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drawings/drawing5.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drawings/drawing6.xml" ContentType="application/vnd.openxmlformats-officedocument.drawing+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25" codeName="{A93C3448-2578-E12B-C58C-25EFAD1D314E}"/>
  <workbookPr codeName="ThisWorkbook"/>
  <mc:AlternateContent xmlns:mc="http://schemas.openxmlformats.org/markup-compatibility/2006">
    <mc:Choice Requires="x15">
      <x15ac:absPath xmlns:x15ac="http://schemas.microsoft.com/office/spreadsheetml/2010/11/ac" url="https://adminliveunc-my.sharepoint.com/personal/glbitar_ad_unc_edu/Documents/Documents/Website docs/File Uploads/"/>
    </mc:Choice>
  </mc:AlternateContent>
  <xr:revisionPtr revIDLastSave="0" documentId="8_{5A0BA3A2-46F8-4E82-BAD8-EE4D38527816}" xr6:coauthVersionLast="34" xr6:coauthVersionMax="34" xr10:uidLastSave="{00000000-0000-0000-0000-000000000000}"/>
  <bookViews>
    <workbookView xWindow="225" yWindow="2655" windowWidth="28800" windowHeight="16185" tabRatio="927" xr2:uid="{00000000-000D-0000-FFFF-FFFF00000000}"/>
  </bookViews>
  <sheets>
    <sheet name="Title" sheetId="19" r:id="rId1"/>
    <sheet name="Overview" sheetId="34" state="hidden" r:id="rId2"/>
    <sheet name="Background and Purpose" sheetId="35" r:id="rId3"/>
    <sheet name="Instructions" sheetId="36" r:id="rId4"/>
    <sheet name="Raw Data Input" sheetId="1" r:id="rId5"/>
    <sheet name="Raw Data ALL Hidden" sheetId="8" state="hidden" r:id="rId6"/>
    <sheet name="National Hidden" sheetId="10" state="hidden" r:id="rId7"/>
    <sheet name="Sub-National Other Hidden" sheetId="11" state="hidden" r:id="rId8"/>
    <sheet name="Sub-National District Hidden" sheetId="12" state="hidden" r:id="rId9"/>
    <sheet name="SDP Hidden" sheetId="13" state="hidden" r:id="rId10"/>
    <sheet name="Raw Comments Input" sheetId="6" r:id="rId11"/>
    <sheet name="Raw Priority Actions Input" sheetId="31" r:id="rId12"/>
    <sheet name="Standard-specific Results" sheetId="7" r:id="rId13"/>
    <sheet name="Results - Overall" sheetId="23" r:id="rId14"/>
    <sheet name="Data Analysis" sheetId="20" state="hidden" r:id="rId15"/>
    <sheet name="Results-by Level" sheetId="21" r:id="rId16"/>
    <sheet name="Results-by Domain" sheetId="22" r:id="rId17"/>
    <sheet name="Summary of Comments " sheetId="18" r:id="rId18"/>
    <sheet name="Summary of Priority Actions" sheetId="32" r:id="rId19"/>
    <sheet name="Sheet1" sheetId="37" r:id="rId20"/>
  </sheets>
  <externalReferences>
    <externalReference r:id="rId21"/>
  </externalReferences>
  <definedNames>
    <definedName name="_xlnm._FilterDatabase" localSheetId="12" hidden="1">'Standard-specific Results'!$A$3:$G$197</definedName>
    <definedName name="Category">'Data Analysis'!$B$4:$B$8</definedName>
    <definedName name="health_system_level">[1]Codes!$A$11:$A$14</definedName>
    <definedName name="Level">'Data Analysis'!$AZ$12:$AZ$15</definedName>
    <definedName name="Level2">'Data Analysis'!$AZ$11:$AZ$15</definedName>
    <definedName name="_xlnm.Print_Area" localSheetId="2">'Background and Purpose'!$A$1:$M$21</definedName>
    <definedName name="_xlnm.Print_Area" localSheetId="3">Instructions!$A$1:$M$13</definedName>
    <definedName name="_xlnm.Print_Area" localSheetId="1">Overview!$A$1:$M$8</definedName>
    <definedName name="_xlnm.Print_Area" localSheetId="13">'Results - Overall'!$A$1:$U$32</definedName>
    <definedName name="_xlnm.Print_Area" localSheetId="16">'Results-by Domain'!$A$1:$U$52</definedName>
    <definedName name="_xlnm.Print_Area" localSheetId="15">'Results-by Level'!$A$1:$U$52</definedName>
    <definedName name="_xlnm.Print_Area" localSheetId="12">'Standard-specific Results'!$A$1:$G$197</definedName>
    <definedName name="_xlnm.Print_Area" localSheetId="17">'Summary of Comments '!$A$5:$CT$10</definedName>
    <definedName name="_xlnm.Print_Area" localSheetId="0">Title!$A$1:$O$21</definedName>
    <definedName name="_xlnm.Print_Titles" localSheetId="12">'Standard-specific Results'!$1:$3</definedName>
    <definedName name="_xlnm.Print_Titles" localSheetId="17">'Summary of Comments '!$A:$A,'Summary of Comments '!$2:$6</definedName>
    <definedName name="response_codes">[1]Codes!$A$3:$A$7</definedName>
  </definedNames>
  <calcPr calcId="179021" concurrentCalc="0"/>
  <extLs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B6" i="18" l="1"/>
  <c r="CT57" i="32"/>
  <c r="CS57" i="32"/>
  <c r="CR57" i="32"/>
  <c r="CQ57" i="32"/>
  <c r="CP57" i="32"/>
  <c r="CO57" i="32"/>
  <c r="CN57" i="32"/>
  <c r="CM57" i="32"/>
  <c r="CL57" i="32"/>
  <c r="CK57" i="32"/>
  <c r="CJ57" i="32"/>
  <c r="CI57" i="32"/>
  <c r="CH57" i="32"/>
  <c r="CG57" i="32"/>
  <c r="CF57" i="32"/>
  <c r="CE57" i="32"/>
  <c r="CD57" i="32"/>
  <c r="CC57" i="32"/>
  <c r="CB57" i="32"/>
  <c r="CA57" i="32"/>
  <c r="BZ57" i="32"/>
  <c r="BY57" i="32"/>
  <c r="BX57" i="32"/>
  <c r="BW57" i="32"/>
  <c r="BV57" i="32"/>
  <c r="BU57" i="32"/>
  <c r="BT57" i="32"/>
  <c r="BS57" i="32"/>
  <c r="BR57" i="32"/>
  <c r="BQ57" i="32"/>
  <c r="BP57" i="32"/>
  <c r="BO57" i="32"/>
  <c r="BN57" i="32"/>
  <c r="BM57" i="32"/>
  <c r="BL57" i="32"/>
  <c r="BK57" i="32"/>
  <c r="BJ57" i="32"/>
  <c r="BI57" i="32"/>
  <c r="BH57" i="32"/>
  <c r="BG57" i="32"/>
  <c r="BF57" i="32"/>
  <c r="BE57" i="32"/>
  <c r="BD57" i="32"/>
  <c r="BC57" i="32"/>
  <c r="BB57" i="32"/>
  <c r="BA57" i="32"/>
  <c r="AZ57" i="32"/>
  <c r="AY57" i="32"/>
  <c r="AX57" i="32"/>
  <c r="AW57" i="32"/>
  <c r="AV57" i="32"/>
  <c r="AU57" i="32"/>
  <c r="AT57" i="32"/>
  <c r="AS57" i="32"/>
  <c r="AR57" i="32"/>
  <c r="AQ57" i="32"/>
  <c r="AP57" i="32"/>
  <c r="AO57" i="32"/>
  <c r="AN57" i="32"/>
  <c r="AM57" i="32"/>
  <c r="AL57" i="32"/>
  <c r="AK57" i="32"/>
  <c r="AJ57" i="32"/>
  <c r="AI57" i="32"/>
  <c r="AH57" i="32"/>
  <c r="AG57" i="32"/>
  <c r="AF57" i="32"/>
  <c r="AE57" i="32"/>
  <c r="AD57" i="32"/>
  <c r="AC57" i="32"/>
  <c r="AB57" i="32"/>
  <c r="AA57" i="32"/>
  <c r="Z57" i="32"/>
  <c r="Y57" i="32"/>
  <c r="X57" i="32"/>
  <c r="W57" i="32"/>
  <c r="V57" i="32"/>
  <c r="U57" i="32"/>
  <c r="T57" i="32"/>
  <c r="S57" i="32"/>
  <c r="R57" i="32"/>
  <c r="Q57" i="32"/>
  <c r="P57" i="32"/>
  <c r="O57" i="32"/>
  <c r="N57" i="32"/>
  <c r="M57" i="32"/>
  <c r="L57" i="32"/>
  <c r="K57" i="32"/>
  <c r="J57" i="32"/>
  <c r="I57" i="32"/>
  <c r="H57" i="32"/>
  <c r="G57" i="32"/>
  <c r="F57" i="32"/>
  <c r="E57" i="32"/>
  <c r="D57" i="32"/>
  <c r="C57" i="32"/>
  <c r="B57" i="32"/>
  <c r="A57" i="32"/>
  <c r="CT56" i="32"/>
  <c r="CS56" i="32"/>
  <c r="CR56" i="32"/>
  <c r="CQ56" i="32"/>
  <c r="CP56" i="32"/>
  <c r="CO56" i="32"/>
  <c r="CN56" i="32"/>
  <c r="CM56" i="32"/>
  <c r="CL56" i="32"/>
  <c r="CK56" i="32"/>
  <c r="CJ56" i="32"/>
  <c r="CI56" i="32"/>
  <c r="CH56" i="32"/>
  <c r="CG56" i="32"/>
  <c r="CF56" i="32"/>
  <c r="CE56" i="32"/>
  <c r="CD56" i="32"/>
  <c r="CC56" i="32"/>
  <c r="CB56" i="32"/>
  <c r="CA56" i="32"/>
  <c r="BZ56" i="32"/>
  <c r="BY56" i="32"/>
  <c r="BX56" i="32"/>
  <c r="BW56" i="32"/>
  <c r="BV56" i="32"/>
  <c r="BU56" i="32"/>
  <c r="BT56" i="32"/>
  <c r="BS56" i="32"/>
  <c r="BR56" i="32"/>
  <c r="BQ56" i="32"/>
  <c r="BP56" i="32"/>
  <c r="BO56" i="32"/>
  <c r="BN56" i="32"/>
  <c r="BM56" i="32"/>
  <c r="BL56" i="32"/>
  <c r="BK56" i="32"/>
  <c r="BJ56" i="32"/>
  <c r="BI56" i="32"/>
  <c r="BH56" i="32"/>
  <c r="BG56" i="32"/>
  <c r="BF56" i="32"/>
  <c r="BE56" i="32"/>
  <c r="BD56" i="32"/>
  <c r="BC56" i="32"/>
  <c r="BB56" i="32"/>
  <c r="BA56" i="32"/>
  <c r="AZ56" i="32"/>
  <c r="AY56" i="32"/>
  <c r="AX56" i="32"/>
  <c r="AW56" i="32"/>
  <c r="AV56" i="32"/>
  <c r="AU56" i="32"/>
  <c r="AT56" i="32"/>
  <c r="AS56" i="32"/>
  <c r="AR56" i="32"/>
  <c r="AQ56" i="32"/>
  <c r="AP56" i="32"/>
  <c r="AO56" i="32"/>
  <c r="AN56" i="32"/>
  <c r="AM56" i="32"/>
  <c r="AL56" i="32"/>
  <c r="AK56" i="32"/>
  <c r="AJ56" i="32"/>
  <c r="AI56" i="32"/>
  <c r="AH56" i="32"/>
  <c r="AG56" i="32"/>
  <c r="AF56" i="32"/>
  <c r="AE56" i="32"/>
  <c r="AD56" i="32"/>
  <c r="AC56" i="32"/>
  <c r="AB56" i="32"/>
  <c r="AA56" i="32"/>
  <c r="Z56" i="32"/>
  <c r="Y56" i="32"/>
  <c r="X56" i="32"/>
  <c r="W56" i="32"/>
  <c r="V56" i="32"/>
  <c r="U56" i="32"/>
  <c r="T56" i="32"/>
  <c r="S56" i="32"/>
  <c r="R56" i="32"/>
  <c r="Q56" i="32"/>
  <c r="P56" i="32"/>
  <c r="O56" i="32"/>
  <c r="N56" i="32"/>
  <c r="M56" i="32"/>
  <c r="L56" i="32"/>
  <c r="K56" i="32"/>
  <c r="J56" i="32"/>
  <c r="I56" i="32"/>
  <c r="H56" i="32"/>
  <c r="G56" i="32"/>
  <c r="F56" i="32"/>
  <c r="E56" i="32"/>
  <c r="D56" i="32"/>
  <c r="C56" i="32"/>
  <c r="B56" i="32"/>
  <c r="A56" i="32"/>
  <c r="CT55" i="32"/>
  <c r="CS55" i="32"/>
  <c r="CR55" i="32"/>
  <c r="CQ55" i="32"/>
  <c r="CP55" i="32"/>
  <c r="CO55" i="32"/>
  <c r="CN55" i="32"/>
  <c r="CM55" i="32"/>
  <c r="CL55" i="32"/>
  <c r="CK55" i="32"/>
  <c r="CJ55" i="32"/>
  <c r="CI55" i="32"/>
  <c r="CH55" i="32"/>
  <c r="CG55" i="32"/>
  <c r="CF55" i="32"/>
  <c r="CE55" i="32"/>
  <c r="CD55" i="32"/>
  <c r="CC55" i="32"/>
  <c r="CB55" i="32"/>
  <c r="CA55" i="32"/>
  <c r="BZ55" i="32"/>
  <c r="BY55" i="32"/>
  <c r="BX55" i="32"/>
  <c r="BW55" i="32"/>
  <c r="BV55" i="32"/>
  <c r="BU55" i="32"/>
  <c r="BT55" i="32"/>
  <c r="BS55" i="32"/>
  <c r="BR55" i="32"/>
  <c r="BQ55" i="32"/>
  <c r="BP55" i="32"/>
  <c r="BO55" i="32"/>
  <c r="BN55" i="32"/>
  <c r="BM55" i="32"/>
  <c r="BL55" i="32"/>
  <c r="BK55" i="32"/>
  <c r="BJ55" i="32"/>
  <c r="BI55" i="32"/>
  <c r="BH55" i="32"/>
  <c r="BG55" i="32"/>
  <c r="BF55" i="32"/>
  <c r="BE55" i="32"/>
  <c r="BD55" i="32"/>
  <c r="BC55" i="32"/>
  <c r="BB55" i="32"/>
  <c r="BA55" i="32"/>
  <c r="AZ55" i="32"/>
  <c r="AY55" i="32"/>
  <c r="AX55" i="32"/>
  <c r="AW55" i="32"/>
  <c r="AV55" i="32"/>
  <c r="AU55" i="32"/>
  <c r="AT55" i="32"/>
  <c r="AS55" i="32"/>
  <c r="AR55" i="32"/>
  <c r="AQ55" i="32"/>
  <c r="AP55" i="32"/>
  <c r="AO55" i="32"/>
  <c r="AN55" i="32"/>
  <c r="AM55" i="32"/>
  <c r="AL55" i="32"/>
  <c r="AK55" i="32"/>
  <c r="AJ55" i="32"/>
  <c r="AI55" i="32"/>
  <c r="AH55" i="32"/>
  <c r="AG55" i="32"/>
  <c r="AF55" i="32"/>
  <c r="AE55" i="32"/>
  <c r="AD55" i="32"/>
  <c r="AC55" i="32"/>
  <c r="AB55" i="32"/>
  <c r="AA55" i="32"/>
  <c r="Z55" i="32"/>
  <c r="Y55" i="32"/>
  <c r="X55" i="32"/>
  <c r="W55" i="32"/>
  <c r="V55" i="32"/>
  <c r="U55" i="32"/>
  <c r="T55" i="32"/>
  <c r="S55" i="32"/>
  <c r="R55" i="32"/>
  <c r="Q55" i="32"/>
  <c r="P55" i="32"/>
  <c r="O55" i="32"/>
  <c r="N55" i="32"/>
  <c r="M55" i="32"/>
  <c r="L55" i="32"/>
  <c r="K55" i="32"/>
  <c r="J55" i="32"/>
  <c r="I55" i="32"/>
  <c r="H55" i="32"/>
  <c r="G55" i="32"/>
  <c r="F55" i="32"/>
  <c r="E55" i="32"/>
  <c r="D55" i="32"/>
  <c r="C55" i="32"/>
  <c r="B55" i="32"/>
  <c r="A55" i="32"/>
  <c r="CT54" i="32"/>
  <c r="CS54" i="32"/>
  <c r="CR54" i="32"/>
  <c r="CQ54" i="32"/>
  <c r="CP54" i="32"/>
  <c r="CO54" i="32"/>
  <c r="CN54" i="32"/>
  <c r="CM54" i="32"/>
  <c r="CL54" i="32"/>
  <c r="CK54" i="32"/>
  <c r="CJ54" i="32"/>
  <c r="CI54" i="32"/>
  <c r="CH54" i="32"/>
  <c r="CG54" i="32"/>
  <c r="CF54" i="32"/>
  <c r="CE54" i="32"/>
  <c r="CD54" i="32"/>
  <c r="CC54" i="32"/>
  <c r="CB54" i="32"/>
  <c r="CA54" i="32"/>
  <c r="BZ54" i="32"/>
  <c r="BY54" i="32"/>
  <c r="BX54" i="32"/>
  <c r="BW54" i="32"/>
  <c r="BV54" i="32"/>
  <c r="BU54" i="32"/>
  <c r="BT54" i="32"/>
  <c r="BS54" i="32"/>
  <c r="BR54" i="32"/>
  <c r="BQ54" i="32"/>
  <c r="BP54" i="32"/>
  <c r="BO54" i="32"/>
  <c r="BN54" i="32"/>
  <c r="BM54" i="32"/>
  <c r="BL54" i="32"/>
  <c r="BK54" i="32"/>
  <c r="BJ54" i="32"/>
  <c r="BI54" i="32"/>
  <c r="BH54" i="32"/>
  <c r="BG54" i="32"/>
  <c r="BF54" i="32"/>
  <c r="BE54" i="32"/>
  <c r="BD54" i="32"/>
  <c r="BC54" i="32"/>
  <c r="BB54" i="32"/>
  <c r="BA54" i="32"/>
  <c r="AZ54" i="32"/>
  <c r="AY54" i="32"/>
  <c r="AX54" i="32"/>
  <c r="AW54" i="32"/>
  <c r="AV54" i="32"/>
  <c r="AU54" i="32"/>
  <c r="AT54" i="32"/>
  <c r="AS54" i="32"/>
  <c r="AR54" i="32"/>
  <c r="AQ54" i="32"/>
  <c r="AP54" i="32"/>
  <c r="AO54" i="32"/>
  <c r="AN54" i="32"/>
  <c r="AM54" i="32"/>
  <c r="AL54" i="32"/>
  <c r="AK54" i="32"/>
  <c r="AJ54" i="32"/>
  <c r="AI54" i="32"/>
  <c r="AH54" i="32"/>
  <c r="AG54" i="32"/>
  <c r="AF54" i="32"/>
  <c r="AE54" i="32"/>
  <c r="AD54" i="32"/>
  <c r="AC54" i="32"/>
  <c r="AB54" i="32"/>
  <c r="AA54" i="32"/>
  <c r="Z54" i="32"/>
  <c r="Y54" i="32"/>
  <c r="X54" i="32"/>
  <c r="W54" i="32"/>
  <c r="V54" i="32"/>
  <c r="U54" i="32"/>
  <c r="T54" i="32"/>
  <c r="S54" i="32"/>
  <c r="R54" i="32"/>
  <c r="Q54" i="32"/>
  <c r="P54" i="32"/>
  <c r="O54" i="32"/>
  <c r="N54" i="32"/>
  <c r="M54" i="32"/>
  <c r="L54" i="32"/>
  <c r="K54" i="32"/>
  <c r="J54" i="32"/>
  <c r="I54" i="32"/>
  <c r="H54" i="32"/>
  <c r="G54" i="32"/>
  <c r="F54" i="32"/>
  <c r="E54" i="32"/>
  <c r="D54" i="32"/>
  <c r="C54" i="32"/>
  <c r="B54" i="32"/>
  <c r="A54" i="32"/>
  <c r="CT53" i="32"/>
  <c r="CS53" i="32"/>
  <c r="CR53" i="32"/>
  <c r="CQ53" i="32"/>
  <c r="CP53" i="32"/>
  <c r="CO53" i="32"/>
  <c r="CN53" i="32"/>
  <c r="CM53" i="32"/>
  <c r="CL53" i="32"/>
  <c r="CK53" i="32"/>
  <c r="CJ53" i="32"/>
  <c r="CI53" i="32"/>
  <c r="CH53" i="32"/>
  <c r="CG53" i="32"/>
  <c r="CF53" i="32"/>
  <c r="CE53" i="32"/>
  <c r="CD53" i="32"/>
  <c r="CC53" i="32"/>
  <c r="CB53" i="32"/>
  <c r="CA53" i="32"/>
  <c r="BZ53" i="32"/>
  <c r="BY53" i="32"/>
  <c r="BX53" i="32"/>
  <c r="BW53" i="32"/>
  <c r="BV53" i="32"/>
  <c r="BU53" i="32"/>
  <c r="BT53" i="32"/>
  <c r="BS53" i="32"/>
  <c r="BR53" i="32"/>
  <c r="BQ53" i="32"/>
  <c r="BP53" i="32"/>
  <c r="BO53" i="32"/>
  <c r="BN53" i="32"/>
  <c r="BM53" i="32"/>
  <c r="BL53" i="32"/>
  <c r="BK53" i="32"/>
  <c r="BJ53" i="32"/>
  <c r="BI53" i="32"/>
  <c r="BH53" i="32"/>
  <c r="BG53" i="32"/>
  <c r="BF53" i="32"/>
  <c r="BE53" i="32"/>
  <c r="BD53" i="32"/>
  <c r="BC53" i="32"/>
  <c r="BB53" i="32"/>
  <c r="BA53" i="32"/>
  <c r="AZ53" i="32"/>
  <c r="AY53" i="32"/>
  <c r="AX53" i="32"/>
  <c r="AW53" i="32"/>
  <c r="AV53" i="32"/>
  <c r="AU53" i="32"/>
  <c r="AT53" i="32"/>
  <c r="AS53" i="32"/>
  <c r="AR53" i="32"/>
  <c r="AQ53" i="32"/>
  <c r="AP53" i="32"/>
  <c r="AO53" i="32"/>
  <c r="AN53" i="32"/>
  <c r="AM53" i="32"/>
  <c r="AL53" i="32"/>
  <c r="AK53" i="32"/>
  <c r="AJ53" i="32"/>
  <c r="AI53" i="32"/>
  <c r="AH53" i="32"/>
  <c r="AG53" i="32"/>
  <c r="AF53" i="32"/>
  <c r="AE53" i="32"/>
  <c r="AD53" i="32"/>
  <c r="AC53" i="32"/>
  <c r="AB53" i="32"/>
  <c r="AA53" i="32"/>
  <c r="Z53" i="32"/>
  <c r="Y53" i="32"/>
  <c r="X53" i="32"/>
  <c r="W53" i="32"/>
  <c r="V53" i="32"/>
  <c r="U53" i="32"/>
  <c r="T53" i="32"/>
  <c r="S53" i="32"/>
  <c r="R53" i="32"/>
  <c r="Q53" i="32"/>
  <c r="P53" i="32"/>
  <c r="O53" i="32"/>
  <c r="N53" i="32"/>
  <c r="M53" i="32"/>
  <c r="L53" i="32"/>
  <c r="K53" i="32"/>
  <c r="J53" i="32"/>
  <c r="I53" i="32"/>
  <c r="H53" i="32"/>
  <c r="G53" i="32"/>
  <c r="F53" i="32"/>
  <c r="E53" i="32"/>
  <c r="D53" i="32"/>
  <c r="C53" i="32"/>
  <c r="B53" i="32"/>
  <c r="A53" i="32"/>
  <c r="CT52" i="32"/>
  <c r="CS52" i="32"/>
  <c r="CR52" i="32"/>
  <c r="CQ52" i="32"/>
  <c r="CP52" i="32"/>
  <c r="CO52" i="32"/>
  <c r="CN52" i="32"/>
  <c r="CM52" i="32"/>
  <c r="CL52" i="32"/>
  <c r="CK52" i="32"/>
  <c r="CJ52" i="32"/>
  <c r="CI52" i="32"/>
  <c r="CH52" i="32"/>
  <c r="CG52" i="32"/>
  <c r="CF52" i="32"/>
  <c r="CE52" i="32"/>
  <c r="CD52" i="32"/>
  <c r="CC52" i="32"/>
  <c r="CB52" i="32"/>
  <c r="CA52" i="32"/>
  <c r="BZ52" i="32"/>
  <c r="BY52" i="32"/>
  <c r="BX52" i="32"/>
  <c r="BW52" i="32"/>
  <c r="BV52" i="32"/>
  <c r="BU52" i="32"/>
  <c r="BT52" i="32"/>
  <c r="BS52" i="32"/>
  <c r="BR52" i="32"/>
  <c r="BQ52" i="32"/>
  <c r="BP52" i="32"/>
  <c r="BO52" i="32"/>
  <c r="BN52" i="32"/>
  <c r="BM52" i="32"/>
  <c r="BL52" i="32"/>
  <c r="BK52" i="32"/>
  <c r="BJ52" i="32"/>
  <c r="BI52" i="32"/>
  <c r="BH52" i="32"/>
  <c r="BG52" i="32"/>
  <c r="BF52" i="32"/>
  <c r="BE52" i="32"/>
  <c r="BD52" i="32"/>
  <c r="BC52" i="32"/>
  <c r="BB52" i="32"/>
  <c r="BA52" i="32"/>
  <c r="AZ52" i="32"/>
  <c r="AY52" i="32"/>
  <c r="AX52" i="32"/>
  <c r="AW52" i="32"/>
  <c r="AV52" i="32"/>
  <c r="AU52" i="32"/>
  <c r="AT52" i="32"/>
  <c r="AS52" i="32"/>
  <c r="AR52" i="32"/>
  <c r="AQ52" i="32"/>
  <c r="AP52" i="32"/>
  <c r="AO52" i="32"/>
  <c r="AN52" i="32"/>
  <c r="AM52" i="32"/>
  <c r="AL52" i="32"/>
  <c r="AK52" i="32"/>
  <c r="AJ52" i="32"/>
  <c r="AI52" i="32"/>
  <c r="AH52" i="32"/>
  <c r="AG52" i="32"/>
  <c r="AF52" i="32"/>
  <c r="AE52" i="32"/>
  <c r="AD52" i="32"/>
  <c r="AC52" i="32"/>
  <c r="AB52" i="32"/>
  <c r="AA52" i="32"/>
  <c r="Z52" i="32"/>
  <c r="Y52" i="32"/>
  <c r="X52" i="32"/>
  <c r="W52" i="32"/>
  <c r="V52" i="32"/>
  <c r="U52" i="32"/>
  <c r="T52" i="32"/>
  <c r="S52" i="32"/>
  <c r="R52" i="32"/>
  <c r="Q52" i="32"/>
  <c r="P52" i="32"/>
  <c r="O52" i="32"/>
  <c r="N52" i="32"/>
  <c r="M52" i="32"/>
  <c r="L52" i="32"/>
  <c r="K52" i="32"/>
  <c r="J52" i="32"/>
  <c r="I52" i="32"/>
  <c r="H52" i="32"/>
  <c r="G52" i="32"/>
  <c r="F52" i="32"/>
  <c r="E52" i="32"/>
  <c r="D52" i="32"/>
  <c r="C52" i="32"/>
  <c r="B52" i="32"/>
  <c r="A52" i="32"/>
  <c r="CT51" i="32"/>
  <c r="CS51" i="32"/>
  <c r="CR51" i="32"/>
  <c r="CQ51" i="32"/>
  <c r="CP51" i="32"/>
  <c r="CO51" i="32"/>
  <c r="CN51" i="32"/>
  <c r="CM51" i="32"/>
  <c r="CL51" i="32"/>
  <c r="CK51" i="32"/>
  <c r="CJ51" i="32"/>
  <c r="CI51" i="32"/>
  <c r="CH51" i="32"/>
  <c r="CG51" i="32"/>
  <c r="CF51" i="32"/>
  <c r="CE51" i="32"/>
  <c r="CD51" i="32"/>
  <c r="CC51" i="32"/>
  <c r="CB51" i="32"/>
  <c r="CA51" i="32"/>
  <c r="BZ51" i="32"/>
  <c r="BY51" i="32"/>
  <c r="BX51" i="32"/>
  <c r="BW51" i="32"/>
  <c r="BV51" i="32"/>
  <c r="BU51" i="32"/>
  <c r="BT51" i="32"/>
  <c r="BS51" i="32"/>
  <c r="BR51" i="32"/>
  <c r="BQ51" i="32"/>
  <c r="BP51" i="32"/>
  <c r="BO51" i="32"/>
  <c r="BN51" i="32"/>
  <c r="BM51" i="32"/>
  <c r="BL51" i="32"/>
  <c r="BK51" i="32"/>
  <c r="BJ51" i="32"/>
  <c r="BI51" i="32"/>
  <c r="BH51" i="32"/>
  <c r="BG51" i="32"/>
  <c r="BF51" i="32"/>
  <c r="BE51" i="32"/>
  <c r="BD51" i="32"/>
  <c r="BC51" i="32"/>
  <c r="BB51" i="32"/>
  <c r="BA51" i="32"/>
  <c r="AZ51" i="32"/>
  <c r="AY51" i="32"/>
  <c r="AX51" i="32"/>
  <c r="AW51" i="32"/>
  <c r="AV51" i="32"/>
  <c r="AU51" i="32"/>
  <c r="AT51" i="32"/>
  <c r="AS51" i="32"/>
  <c r="AR51" i="32"/>
  <c r="AQ51" i="32"/>
  <c r="AP51" i="32"/>
  <c r="AO51" i="32"/>
  <c r="AN51" i="32"/>
  <c r="AM51" i="32"/>
  <c r="AL51" i="32"/>
  <c r="AK51" i="32"/>
  <c r="AJ51" i="32"/>
  <c r="AI51" i="32"/>
  <c r="AH51" i="32"/>
  <c r="AG51" i="32"/>
  <c r="AF51" i="32"/>
  <c r="AE51" i="32"/>
  <c r="AD51" i="32"/>
  <c r="AC51" i="32"/>
  <c r="AB51" i="32"/>
  <c r="AA51" i="32"/>
  <c r="Z51" i="32"/>
  <c r="Y51" i="32"/>
  <c r="X51" i="32"/>
  <c r="W51" i="32"/>
  <c r="V51" i="32"/>
  <c r="U51" i="32"/>
  <c r="T51" i="32"/>
  <c r="S51" i="32"/>
  <c r="R51" i="32"/>
  <c r="Q51" i="32"/>
  <c r="P51" i="32"/>
  <c r="O51" i="32"/>
  <c r="N51" i="32"/>
  <c r="M51" i="32"/>
  <c r="L51" i="32"/>
  <c r="K51" i="32"/>
  <c r="J51" i="32"/>
  <c r="I51" i="32"/>
  <c r="H51" i="32"/>
  <c r="G51" i="32"/>
  <c r="F51" i="32"/>
  <c r="E51" i="32"/>
  <c r="D51" i="32"/>
  <c r="C51" i="32"/>
  <c r="B51" i="32"/>
  <c r="A51" i="32"/>
  <c r="CT50" i="32"/>
  <c r="CS50" i="32"/>
  <c r="CR50" i="32"/>
  <c r="CQ50" i="32"/>
  <c r="CP50" i="32"/>
  <c r="CO50" i="32"/>
  <c r="CN50" i="32"/>
  <c r="CM50" i="32"/>
  <c r="CL50" i="32"/>
  <c r="CK50" i="32"/>
  <c r="CJ50" i="32"/>
  <c r="CI50" i="32"/>
  <c r="CH50" i="32"/>
  <c r="CG50" i="32"/>
  <c r="CF50" i="32"/>
  <c r="CE50" i="32"/>
  <c r="CD50" i="32"/>
  <c r="CC50" i="32"/>
  <c r="CB50" i="32"/>
  <c r="CA50" i="32"/>
  <c r="BZ50" i="32"/>
  <c r="BY50" i="32"/>
  <c r="BX50" i="32"/>
  <c r="BW50" i="32"/>
  <c r="BV50" i="32"/>
  <c r="BU50" i="32"/>
  <c r="BT50" i="32"/>
  <c r="BS50" i="32"/>
  <c r="BR50" i="32"/>
  <c r="BQ50" i="32"/>
  <c r="BP50" i="32"/>
  <c r="BO50" i="32"/>
  <c r="BN50" i="32"/>
  <c r="BM50" i="32"/>
  <c r="BL50" i="32"/>
  <c r="BK50" i="32"/>
  <c r="BJ50" i="32"/>
  <c r="BI50" i="32"/>
  <c r="BH50" i="32"/>
  <c r="BG50" i="32"/>
  <c r="BF50" i="32"/>
  <c r="BE50" i="32"/>
  <c r="BD50" i="32"/>
  <c r="BC50" i="32"/>
  <c r="BB50" i="32"/>
  <c r="BA50" i="32"/>
  <c r="AZ50" i="32"/>
  <c r="AY50" i="32"/>
  <c r="AX50" i="32"/>
  <c r="AW50" i="32"/>
  <c r="AV50" i="32"/>
  <c r="AU50" i="32"/>
  <c r="AT50" i="32"/>
  <c r="AS50" i="32"/>
  <c r="AR50" i="32"/>
  <c r="AQ50" i="32"/>
  <c r="AP50" i="32"/>
  <c r="AO50" i="32"/>
  <c r="AN50" i="32"/>
  <c r="AM50" i="32"/>
  <c r="AL50" i="32"/>
  <c r="AK50" i="32"/>
  <c r="AJ50" i="32"/>
  <c r="AI50" i="32"/>
  <c r="AH50" i="32"/>
  <c r="AG50" i="32"/>
  <c r="AF50" i="32"/>
  <c r="AE50" i="32"/>
  <c r="AD50" i="32"/>
  <c r="AC50" i="32"/>
  <c r="AB50" i="32"/>
  <c r="AA50" i="32"/>
  <c r="Z50" i="32"/>
  <c r="Y50" i="32"/>
  <c r="X50" i="32"/>
  <c r="W50" i="32"/>
  <c r="V50" i="32"/>
  <c r="U50" i="32"/>
  <c r="T50" i="32"/>
  <c r="S50" i="32"/>
  <c r="R50" i="32"/>
  <c r="Q50" i="32"/>
  <c r="P50" i="32"/>
  <c r="O50" i="32"/>
  <c r="N50" i="32"/>
  <c r="M50" i="32"/>
  <c r="L50" i="32"/>
  <c r="K50" i="32"/>
  <c r="J50" i="32"/>
  <c r="I50" i="32"/>
  <c r="H50" i="32"/>
  <c r="G50" i="32"/>
  <c r="F50" i="32"/>
  <c r="E50" i="32"/>
  <c r="D50" i="32"/>
  <c r="C50" i="32"/>
  <c r="B50" i="32"/>
  <c r="A50" i="32"/>
  <c r="CT49" i="32"/>
  <c r="CS49" i="32"/>
  <c r="CR49" i="32"/>
  <c r="CQ49" i="32"/>
  <c r="CP49" i="32"/>
  <c r="CO49" i="32"/>
  <c r="CN49" i="32"/>
  <c r="CM49" i="32"/>
  <c r="CL49" i="32"/>
  <c r="CK49" i="32"/>
  <c r="CJ49" i="32"/>
  <c r="CI49" i="32"/>
  <c r="CH49" i="32"/>
  <c r="CG49" i="32"/>
  <c r="CF49" i="32"/>
  <c r="CE49" i="32"/>
  <c r="CD49" i="32"/>
  <c r="CC49" i="32"/>
  <c r="CB49" i="32"/>
  <c r="CA49" i="32"/>
  <c r="BZ49" i="32"/>
  <c r="BY49" i="32"/>
  <c r="BX49" i="32"/>
  <c r="BW49" i="32"/>
  <c r="BV49" i="32"/>
  <c r="BU49" i="32"/>
  <c r="BT49" i="32"/>
  <c r="BS49" i="32"/>
  <c r="BR49" i="32"/>
  <c r="BQ49" i="32"/>
  <c r="BP49" i="32"/>
  <c r="BO49" i="32"/>
  <c r="BN49" i="32"/>
  <c r="BM49" i="32"/>
  <c r="BL49" i="32"/>
  <c r="BK49" i="32"/>
  <c r="BJ49" i="32"/>
  <c r="BI49" i="32"/>
  <c r="BH49" i="32"/>
  <c r="BG49" i="32"/>
  <c r="BF49" i="32"/>
  <c r="BE49" i="32"/>
  <c r="BD49" i="32"/>
  <c r="BC49" i="32"/>
  <c r="BB49" i="32"/>
  <c r="BA49" i="32"/>
  <c r="AZ49" i="32"/>
  <c r="AY49" i="32"/>
  <c r="AX49" i="32"/>
  <c r="AW49" i="32"/>
  <c r="AV49" i="32"/>
  <c r="AU49" i="32"/>
  <c r="AT49" i="32"/>
  <c r="AS49" i="32"/>
  <c r="AR49" i="32"/>
  <c r="AQ49" i="32"/>
  <c r="AP49" i="32"/>
  <c r="AO49" i="32"/>
  <c r="AN49" i="32"/>
  <c r="AM49" i="32"/>
  <c r="AL49" i="32"/>
  <c r="AK49" i="32"/>
  <c r="AJ49" i="32"/>
  <c r="AI49" i="32"/>
  <c r="AH49" i="32"/>
  <c r="AG49" i="32"/>
  <c r="AF49" i="32"/>
  <c r="AE49" i="32"/>
  <c r="AD49" i="32"/>
  <c r="AC49" i="32"/>
  <c r="AB49" i="32"/>
  <c r="AA49" i="32"/>
  <c r="Z49" i="32"/>
  <c r="Y49" i="32"/>
  <c r="X49" i="32"/>
  <c r="W49" i="32"/>
  <c r="V49" i="32"/>
  <c r="U49" i="32"/>
  <c r="T49" i="32"/>
  <c r="S49" i="32"/>
  <c r="R49" i="32"/>
  <c r="Q49" i="32"/>
  <c r="P49" i="32"/>
  <c r="O49" i="32"/>
  <c r="N49" i="32"/>
  <c r="M49" i="32"/>
  <c r="L49" i="32"/>
  <c r="K49" i="32"/>
  <c r="J49" i="32"/>
  <c r="I49" i="32"/>
  <c r="H49" i="32"/>
  <c r="G49" i="32"/>
  <c r="F49" i="32"/>
  <c r="E49" i="32"/>
  <c r="D49" i="32"/>
  <c r="C49" i="32"/>
  <c r="B49" i="32"/>
  <c r="A49" i="32"/>
  <c r="CT48" i="32"/>
  <c r="CS48" i="32"/>
  <c r="CR48" i="32"/>
  <c r="CQ48" i="32"/>
  <c r="CP48" i="32"/>
  <c r="CO48" i="32"/>
  <c r="CN48" i="32"/>
  <c r="CM48" i="32"/>
  <c r="CL48" i="32"/>
  <c r="CK48" i="32"/>
  <c r="CJ48" i="32"/>
  <c r="CI48" i="32"/>
  <c r="CH48" i="32"/>
  <c r="CG48" i="32"/>
  <c r="CF48" i="32"/>
  <c r="CE48" i="32"/>
  <c r="CD48" i="32"/>
  <c r="CC48" i="32"/>
  <c r="CB48" i="32"/>
  <c r="CA48" i="32"/>
  <c r="BZ48" i="32"/>
  <c r="BY48" i="32"/>
  <c r="BX48" i="32"/>
  <c r="BW48" i="32"/>
  <c r="BV48" i="32"/>
  <c r="BU48" i="32"/>
  <c r="BT48" i="32"/>
  <c r="BS48" i="32"/>
  <c r="BR48" i="32"/>
  <c r="BQ48" i="32"/>
  <c r="BP48" i="32"/>
  <c r="BO48" i="32"/>
  <c r="BN48" i="32"/>
  <c r="BM48" i="32"/>
  <c r="BL48" i="32"/>
  <c r="BK48" i="32"/>
  <c r="BJ48" i="32"/>
  <c r="BI48" i="32"/>
  <c r="BH48" i="32"/>
  <c r="BG48" i="32"/>
  <c r="BF48" i="32"/>
  <c r="BE48" i="32"/>
  <c r="BD48" i="32"/>
  <c r="BC48" i="32"/>
  <c r="BB48" i="32"/>
  <c r="BA48" i="32"/>
  <c r="AZ48" i="32"/>
  <c r="AY48" i="32"/>
  <c r="AX48" i="32"/>
  <c r="AW48" i="32"/>
  <c r="AV48" i="32"/>
  <c r="AU48" i="32"/>
  <c r="AT48" i="32"/>
  <c r="AS48" i="32"/>
  <c r="AR48" i="32"/>
  <c r="AQ48" i="32"/>
  <c r="AP48" i="32"/>
  <c r="AO48" i="32"/>
  <c r="AN48" i="32"/>
  <c r="AM48" i="32"/>
  <c r="AL48" i="32"/>
  <c r="AK48" i="32"/>
  <c r="AJ48" i="32"/>
  <c r="AI48" i="32"/>
  <c r="AH48" i="32"/>
  <c r="AG48" i="32"/>
  <c r="AF48" i="32"/>
  <c r="AE48" i="32"/>
  <c r="AD48" i="32"/>
  <c r="AC48" i="32"/>
  <c r="AB48" i="32"/>
  <c r="AA48" i="32"/>
  <c r="Z48" i="32"/>
  <c r="Y48" i="32"/>
  <c r="X48" i="32"/>
  <c r="W48" i="32"/>
  <c r="V48" i="32"/>
  <c r="U48" i="32"/>
  <c r="T48" i="32"/>
  <c r="S48" i="32"/>
  <c r="R48" i="32"/>
  <c r="Q48" i="32"/>
  <c r="P48" i="32"/>
  <c r="O48" i="32"/>
  <c r="N48" i="32"/>
  <c r="M48" i="32"/>
  <c r="L48" i="32"/>
  <c r="K48" i="32"/>
  <c r="J48" i="32"/>
  <c r="I48" i="32"/>
  <c r="H48" i="32"/>
  <c r="G48" i="32"/>
  <c r="F48" i="32"/>
  <c r="E48" i="32"/>
  <c r="D48" i="32"/>
  <c r="C48" i="32"/>
  <c r="B48" i="32"/>
  <c r="A48" i="32"/>
  <c r="CT47" i="32"/>
  <c r="CS47" i="32"/>
  <c r="CR47" i="32"/>
  <c r="CQ47" i="32"/>
  <c r="CP47" i="32"/>
  <c r="CO47" i="32"/>
  <c r="CN47" i="32"/>
  <c r="CM47" i="32"/>
  <c r="CL47" i="32"/>
  <c r="CK47" i="32"/>
  <c r="CJ47" i="32"/>
  <c r="CI47" i="32"/>
  <c r="CH47" i="32"/>
  <c r="CG47" i="32"/>
  <c r="CF47" i="32"/>
  <c r="CE47" i="32"/>
  <c r="CD47" i="32"/>
  <c r="CC47" i="32"/>
  <c r="CB47" i="32"/>
  <c r="CA47" i="32"/>
  <c r="BZ47" i="32"/>
  <c r="BY47" i="32"/>
  <c r="BX47" i="32"/>
  <c r="BW47" i="32"/>
  <c r="BV47" i="32"/>
  <c r="BU47" i="32"/>
  <c r="BT47" i="32"/>
  <c r="BS47" i="32"/>
  <c r="BR47" i="32"/>
  <c r="BQ47" i="32"/>
  <c r="BP47" i="32"/>
  <c r="BO47" i="32"/>
  <c r="BN47" i="32"/>
  <c r="BM47" i="32"/>
  <c r="BL47" i="32"/>
  <c r="BK47" i="32"/>
  <c r="BJ47" i="32"/>
  <c r="BI47" i="32"/>
  <c r="BH47" i="32"/>
  <c r="BG47" i="32"/>
  <c r="BF47" i="32"/>
  <c r="BE47" i="32"/>
  <c r="BD47" i="32"/>
  <c r="BC47" i="32"/>
  <c r="BB47" i="32"/>
  <c r="BA47" i="32"/>
  <c r="AZ47" i="32"/>
  <c r="AY47" i="32"/>
  <c r="AX47" i="32"/>
  <c r="AW47" i="32"/>
  <c r="AV47" i="32"/>
  <c r="AU47" i="32"/>
  <c r="AT47" i="32"/>
  <c r="AS47" i="32"/>
  <c r="AR47" i="32"/>
  <c r="AQ47" i="32"/>
  <c r="AP47" i="32"/>
  <c r="AO47" i="32"/>
  <c r="AN47" i="32"/>
  <c r="AM47" i="32"/>
  <c r="AL47" i="32"/>
  <c r="AK47" i="32"/>
  <c r="AJ47" i="32"/>
  <c r="AI47" i="32"/>
  <c r="AH47" i="32"/>
  <c r="AG47" i="32"/>
  <c r="AF47" i="32"/>
  <c r="AE47" i="32"/>
  <c r="AD47" i="32"/>
  <c r="AC47" i="32"/>
  <c r="AB47" i="32"/>
  <c r="AA47" i="32"/>
  <c r="Z47" i="32"/>
  <c r="Y47" i="32"/>
  <c r="X47" i="32"/>
  <c r="W47" i="32"/>
  <c r="V47" i="32"/>
  <c r="U47" i="32"/>
  <c r="T47" i="32"/>
  <c r="S47" i="32"/>
  <c r="R47" i="32"/>
  <c r="Q47" i="32"/>
  <c r="P47" i="32"/>
  <c r="O47" i="32"/>
  <c r="N47" i="32"/>
  <c r="M47" i="32"/>
  <c r="L47" i="32"/>
  <c r="K47" i="32"/>
  <c r="J47" i="32"/>
  <c r="I47" i="32"/>
  <c r="H47" i="32"/>
  <c r="G47" i="32"/>
  <c r="F47" i="32"/>
  <c r="E47" i="32"/>
  <c r="D47" i="32"/>
  <c r="C47" i="32"/>
  <c r="B47" i="32"/>
  <c r="A47" i="32"/>
  <c r="CT46" i="32"/>
  <c r="CS46" i="32"/>
  <c r="CR46" i="32"/>
  <c r="CQ46" i="32"/>
  <c r="CP46" i="32"/>
  <c r="CO46" i="32"/>
  <c r="CN46" i="32"/>
  <c r="CM46" i="32"/>
  <c r="CL46" i="32"/>
  <c r="CK46" i="32"/>
  <c r="CJ46" i="32"/>
  <c r="CI46" i="32"/>
  <c r="CH46" i="32"/>
  <c r="CG46" i="32"/>
  <c r="CF46" i="32"/>
  <c r="CE46" i="32"/>
  <c r="CD46" i="32"/>
  <c r="CC46" i="32"/>
  <c r="CB46" i="32"/>
  <c r="CA46" i="32"/>
  <c r="BZ46" i="32"/>
  <c r="BY46" i="32"/>
  <c r="BX46" i="32"/>
  <c r="BW46" i="32"/>
  <c r="BV46" i="32"/>
  <c r="BU46" i="32"/>
  <c r="BT46" i="32"/>
  <c r="BS46" i="32"/>
  <c r="BR46" i="32"/>
  <c r="BQ46" i="32"/>
  <c r="BP46" i="32"/>
  <c r="BO46" i="32"/>
  <c r="BN46" i="32"/>
  <c r="BM46" i="32"/>
  <c r="BL46" i="32"/>
  <c r="BK46" i="32"/>
  <c r="BJ46" i="32"/>
  <c r="BI46" i="32"/>
  <c r="BH46" i="32"/>
  <c r="BG46" i="32"/>
  <c r="BF46" i="32"/>
  <c r="BE46" i="32"/>
  <c r="BD46" i="32"/>
  <c r="BC46" i="32"/>
  <c r="BB46" i="32"/>
  <c r="BA46" i="32"/>
  <c r="AZ46" i="32"/>
  <c r="AY46" i="32"/>
  <c r="AX46" i="32"/>
  <c r="AW46" i="32"/>
  <c r="AV46" i="32"/>
  <c r="AU46" i="32"/>
  <c r="AT46" i="32"/>
  <c r="AS46" i="32"/>
  <c r="AR46" i="32"/>
  <c r="AQ46" i="32"/>
  <c r="AP46" i="32"/>
  <c r="AO46" i="32"/>
  <c r="AN46" i="32"/>
  <c r="AM46" i="32"/>
  <c r="AL46" i="32"/>
  <c r="AK46" i="32"/>
  <c r="AJ46" i="32"/>
  <c r="AI46" i="32"/>
  <c r="AH46" i="32"/>
  <c r="AG46" i="32"/>
  <c r="AF46" i="32"/>
  <c r="AE46" i="32"/>
  <c r="AD46" i="32"/>
  <c r="AC46" i="32"/>
  <c r="AB46" i="32"/>
  <c r="AA46" i="32"/>
  <c r="Z46" i="32"/>
  <c r="Y46" i="32"/>
  <c r="X46" i="32"/>
  <c r="W46" i="32"/>
  <c r="V46" i="32"/>
  <c r="U46" i="32"/>
  <c r="T46" i="32"/>
  <c r="S46" i="32"/>
  <c r="R46" i="32"/>
  <c r="Q46" i="32"/>
  <c r="P46" i="32"/>
  <c r="O46" i="32"/>
  <c r="N46" i="32"/>
  <c r="M46" i="32"/>
  <c r="L46" i="32"/>
  <c r="K46" i="32"/>
  <c r="J46" i="32"/>
  <c r="I46" i="32"/>
  <c r="H46" i="32"/>
  <c r="G46" i="32"/>
  <c r="F46" i="32"/>
  <c r="E46" i="32"/>
  <c r="D46" i="32"/>
  <c r="C46" i="32"/>
  <c r="B46" i="32"/>
  <c r="A46" i="32"/>
  <c r="CT45" i="32"/>
  <c r="CS45" i="32"/>
  <c r="CR45" i="32"/>
  <c r="CQ45" i="32"/>
  <c r="CP45" i="32"/>
  <c r="CO45" i="32"/>
  <c r="CN45" i="32"/>
  <c r="CM45" i="32"/>
  <c r="CL45" i="32"/>
  <c r="CK45" i="32"/>
  <c r="CJ45" i="32"/>
  <c r="CI45" i="32"/>
  <c r="CH45" i="32"/>
  <c r="CG45" i="32"/>
  <c r="CF45" i="32"/>
  <c r="CE45" i="32"/>
  <c r="CD45" i="32"/>
  <c r="CC45" i="32"/>
  <c r="CB45" i="32"/>
  <c r="CA45" i="32"/>
  <c r="BZ45" i="32"/>
  <c r="BY45" i="32"/>
  <c r="BX45" i="32"/>
  <c r="BW45" i="32"/>
  <c r="BV45" i="32"/>
  <c r="BU45" i="32"/>
  <c r="BT45" i="32"/>
  <c r="BS45" i="32"/>
  <c r="BR45" i="32"/>
  <c r="BQ45" i="32"/>
  <c r="BP45" i="32"/>
  <c r="BO45" i="32"/>
  <c r="BN45" i="32"/>
  <c r="BM45" i="32"/>
  <c r="BL45" i="32"/>
  <c r="BK45" i="32"/>
  <c r="BJ45" i="32"/>
  <c r="BI45" i="32"/>
  <c r="BH45" i="32"/>
  <c r="BG45" i="32"/>
  <c r="BF45" i="32"/>
  <c r="BE45" i="32"/>
  <c r="BD45" i="32"/>
  <c r="BC45" i="32"/>
  <c r="BB45" i="32"/>
  <c r="BA45" i="32"/>
  <c r="AZ45" i="32"/>
  <c r="AY45" i="32"/>
  <c r="AX45" i="32"/>
  <c r="AW45" i="32"/>
  <c r="AV45" i="32"/>
  <c r="AU45" i="32"/>
  <c r="AT45" i="32"/>
  <c r="AS45" i="32"/>
  <c r="AR45" i="32"/>
  <c r="AQ45" i="32"/>
  <c r="AP45" i="32"/>
  <c r="AO45" i="32"/>
  <c r="AN45" i="32"/>
  <c r="AM45" i="32"/>
  <c r="AL45" i="32"/>
  <c r="AK45" i="32"/>
  <c r="AJ45" i="32"/>
  <c r="AI45" i="32"/>
  <c r="AH45" i="32"/>
  <c r="AG45" i="32"/>
  <c r="AF45" i="32"/>
  <c r="AE45" i="32"/>
  <c r="AD45" i="32"/>
  <c r="AC45" i="32"/>
  <c r="AB45" i="32"/>
  <c r="AA45" i="32"/>
  <c r="Z45" i="32"/>
  <c r="Y45" i="32"/>
  <c r="X45" i="32"/>
  <c r="W45" i="32"/>
  <c r="V45" i="32"/>
  <c r="U45" i="32"/>
  <c r="T45" i="32"/>
  <c r="S45" i="32"/>
  <c r="R45" i="32"/>
  <c r="Q45" i="32"/>
  <c r="P45" i="32"/>
  <c r="O45" i="32"/>
  <c r="N45" i="32"/>
  <c r="M45" i="32"/>
  <c r="L45" i="32"/>
  <c r="K45" i="32"/>
  <c r="J45" i="32"/>
  <c r="I45" i="32"/>
  <c r="H45" i="32"/>
  <c r="G45" i="32"/>
  <c r="F45" i="32"/>
  <c r="E45" i="32"/>
  <c r="D45" i="32"/>
  <c r="C45" i="32"/>
  <c r="B45" i="32"/>
  <c r="A45" i="32"/>
  <c r="CT44" i="32"/>
  <c r="CS44" i="32"/>
  <c r="CR44" i="32"/>
  <c r="CQ44" i="32"/>
  <c r="CP44" i="32"/>
  <c r="CO44" i="32"/>
  <c r="CN44" i="32"/>
  <c r="CM44" i="32"/>
  <c r="CL44" i="32"/>
  <c r="CK44" i="32"/>
  <c r="CJ44" i="32"/>
  <c r="CI44" i="32"/>
  <c r="CH44" i="32"/>
  <c r="CG44" i="32"/>
  <c r="CF44" i="32"/>
  <c r="CE44" i="32"/>
  <c r="CD44" i="32"/>
  <c r="CC44" i="32"/>
  <c r="CB44" i="32"/>
  <c r="CA44" i="32"/>
  <c r="BZ44" i="32"/>
  <c r="BY44" i="32"/>
  <c r="BX44" i="32"/>
  <c r="BW44" i="32"/>
  <c r="BV44" i="32"/>
  <c r="BU44" i="32"/>
  <c r="BT44" i="32"/>
  <c r="BS44" i="32"/>
  <c r="BR44" i="32"/>
  <c r="BQ44" i="32"/>
  <c r="BP44" i="32"/>
  <c r="BO44" i="32"/>
  <c r="BN44" i="32"/>
  <c r="BM44" i="32"/>
  <c r="BL44" i="32"/>
  <c r="BK44" i="32"/>
  <c r="BJ44" i="32"/>
  <c r="BI44" i="32"/>
  <c r="BH44" i="32"/>
  <c r="BG44" i="32"/>
  <c r="BF44" i="32"/>
  <c r="BE44" i="32"/>
  <c r="BD44" i="32"/>
  <c r="BC44" i="32"/>
  <c r="BB44" i="32"/>
  <c r="BA44" i="32"/>
  <c r="AZ44" i="32"/>
  <c r="AY44" i="32"/>
  <c r="AX44" i="32"/>
  <c r="AW44" i="32"/>
  <c r="AV44" i="32"/>
  <c r="AU44" i="32"/>
  <c r="AT44" i="32"/>
  <c r="AS44" i="32"/>
  <c r="AR44" i="32"/>
  <c r="AQ44" i="32"/>
  <c r="AP44" i="32"/>
  <c r="AO44" i="32"/>
  <c r="AN44" i="32"/>
  <c r="AM44" i="32"/>
  <c r="AL44" i="32"/>
  <c r="AK44" i="32"/>
  <c r="AJ44" i="32"/>
  <c r="AI44" i="32"/>
  <c r="AH44" i="32"/>
  <c r="AG44" i="32"/>
  <c r="AF44" i="32"/>
  <c r="AE44" i="32"/>
  <c r="AD44" i="32"/>
  <c r="AC44" i="32"/>
  <c r="AB44" i="32"/>
  <c r="AA44" i="32"/>
  <c r="Z44" i="32"/>
  <c r="Y44" i="32"/>
  <c r="X44" i="32"/>
  <c r="W44" i="32"/>
  <c r="V44" i="32"/>
  <c r="U44" i="32"/>
  <c r="T44" i="32"/>
  <c r="S44" i="32"/>
  <c r="R44" i="32"/>
  <c r="Q44" i="32"/>
  <c r="P44" i="32"/>
  <c r="O44" i="32"/>
  <c r="N44" i="32"/>
  <c r="M44" i="32"/>
  <c r="L44" i="32"/>
  <c r="K44" i="32"/>
  <c r="J44" i="32"/>
  <c r="I44" i="32"/>
  <c r="H44" i="32"/>
  <c r="G44" i="32"/>
  <c r="F44" i="32"/>
  <c r="E44" i="32"/>
  <c r="D44" i="32"/>
  <c r="C44" i="32"/>
  <c r="B44" i="32"/>
  <c r="A44" i="32"/>
  <c r="CT43" i="32"/>
  <c r="CS43" i="32"/>
  <c r="CR43" i="32"/>
  <c r="CQ43" i="32"/>
  <c r="CP43" i="32"/>
  <c r="CO43" i="32"/>
  <c r="CN43" i="32"/>
  <c r="CM43" i="32"/>
  <c r="CL43" i="32"/>
  <c r="CK43" i="32"/>
  <c r="CJ43" i="32"/>
  <c r="CI43" i="32"/>
  <c r="CH43" i="32"/>
  <c r="CG43" i="32"/>
  <c r="CF43" i="32"/>
  <c r="CE43" i="32"/>
  <c r="CD43" i="32"/>
  <c r="CC43" i="32"/>
  <c r="CB43" i="32"/>
  <c r="CA43" i="32"/>
  <c r="BZ43" i="32"/>
  <c r="BY43" i="32"/>
  <c r="BX43" i="32"/>
  <c r="BW43" i="32"/>
  <c r="BV43" i="32"/>
  <c r="BU43" i="32"/>
  <c r="BT43" i="32"/>
  <c r="BS43" i="32"/>
  <c r="BR43" i="32"/>
  <c r="BQ43" i="32"/>
  <c r="BP43" i="32"/>
  <c r="BO43" i="32"/>
  <c r="BN43" i="32"/>
  <c r="BM43" i="32"/>
  <c r="BL43" i="32"/>
  <c r="BK43" i="32"/>
  <c r="BJ43" i="32"/>
  <c r="BI43" i="32"/>
  <c r="BH43" i="32"/>
  <c r="BG43" i="32"/>
  <c r="BF43" i="32"/>
  <c r="BE43" i="32"/>
  <c r="BD43" i="32"/>
  <c r="BC43" i="32"/>
  <c r="BB43" i="32"/>
  <c r="BA43" i="32"/>
  <c r="AZ43" i="32"/>
  <c r="AY43" i="32"/>
  <c r="AX43" i="32"/>
  <c r="AW43" i="32"/>
  <c r="AV43" i="32"/>
  <c r="AU43" i="32"/>
  <c r="AT43" i="32"/>
  <c r="AS43" i="32"/>
  <c r="AR43" i="32"/>
  <c r="AQ43" i="32"/>
  <c r="AP43" i="32"/>
  <c r="AO43" i="32"/>
  <c r="AN43" i="32"/>
  <c r="AM43" i="32"/>
  <c r="AL43" i="32"/>
  <c r="AK43" i="32"/>
  <c r="AJ43" i="32"/>
  <c r="AI43" i="32"/>
  <c r="AH43" i="32"/>
  <c r="AG43" i="32"/>
  <c r="AF43" i="32"/>
  <c r="AE43" i="32"/>
  <c r="AD43" i="32"/>
  <c r="AC43" i="32"/>
  <c r="AB43" i="32"/>
  <c r="AA43" i="32"/>
  <c r="Z43" i="32"/>
  <c r="Y43" i="32"/>
  <c r="X43" i="32"/>
  <c r="W43" i="32"/>
  <c r="V43" i="32"/>
  <c r="U43" i="32"/>
  <c r="T43" i="32"/>
  <c r="S43" i="32"/>
  <c r="R43" i="32"/>
  <c r="Q43" i="32"/>
  <c r="P43" i="32"/>
  <c r="O43" i="32"/>
  <c r="N43" i="32"/>
  <c r="M43" i="32"/>
  <c r="L43" i="32"/>
  <c r="K43" i="32"/>
  <c r="J43" i="32"/>
  <c r="I43" i="32"/>
  <c r="H43" i="32"/>
  <c r="G43" i="32"/>
  <c r="F43" i="32"/>
  <c r="E43" i="32"/>
  <c r="D43" i="32"/>
  <c r="C43" i="32"/>
  <c r="B43" i="32"/>
  <c r="A43" i="32"/>
  <c r="CT42" i="32"/>
  <c r="CS42" i="32"/>
  <c r="CR42" i="32"/>
  <c r="CQ42" i="32"/>
  <c r="CP42" i="32"/>
  <c r="CO42" i="32"/>
  <c r="CN42" i="32"/>
  <c r="CM42" i="32"/>
  <c r="CL42" i="32"/>
  <c r="CK42" i="32"/>
  <c r="CJ42" i="32"/>
  <c r="CI42" i="32"/>
  <c r="CH42" i="32"/>
  <c r="CG42" i="32"/>
  <c r="CF42" i="32"/>
  <c r="CE42" i="32"/>
  <c r="CD42" i="32"/>
  <c r="CC42" i="32"/>
  <c r="CB42" i="32"/>
  <c r="CA42" i="32"/>
  <c r="BZ42" i="32"/>
  <c r="BY42" i="32"/>
  <c r="BX42" i="32"/>
  <c r="BW42" i="32"/>
  <c r="BV42" i="32"/>
  <c r="BU42" i="32"/>
  <c r="BT42" i="32"/>
  <c r="BS42" i="32"/>
  <c r="BR42" i="32"/>
  <c r="BQ42" i="32"/>
  <c r="BP42" i="32"/>
  <c r="BO42" i="32"/>
  <c r="BN42" i="32"/>
  <c r="BM42" i="32"/>
  <c r="BL42" i="32"/>
  <c r="BK42" i="32"/>
  <c r="BJ42" i="32"/>
  <c r="BI42" i="32"/>
  <c r="BH42" i="32"/>
  <c r="BG42" i="32"/>
  <c r="BF42" i="32"/>
  <c r="BE42" i="32"/>
  <c r="BD42" i="32"/>
  <c r="BC42" i="32"/>
  <c r="BB42" i="32"/>
  <c r="BA42" i="32"/>
  <c r="AZ42" i="32"/>
  <c r="AY42" i="32"/>
  <c r="AX42" i="32"/>
  <c r="AW42" i="32"/>
  <c r="AV42" i="32"/>
  <c r="AU42" i="32"/>
  <c r="AT42" i="32"/>
  <c r="AS42" i="32"/>
  <c r="AR42" i="32"/>
  <c r="AQ42" i="32"/>
  <c r="AP42" i="32"/>
  <c r="AO42" i="32"/>
  <c r="AN42" i="32"/>
  <c r="AM42" i="32"/>
  <c r="AL42" i="32"/>
  <c r="AK42" i="32"/>
  <c r="AJ42" i="32"/>
  <c r="AI42" i="32"/>
  <c r="AH42" i="32"/>
  <c r="AG42" i="32"/>
  <c r="AF42" i="32"/>
  <c r="AE42" i="32"/>
  <c r="AD42" i="32"/>
  <c r="AC42" i="32"/>
  <c r="AB42" i="32"/>
  <c r="AA42" i="32"/>
  <c r="Z42" i="32"/>
  <c r="Y42" i="32"/>
  <c r="X42" i="32"/>
  <c r="W42" i="32"/>
  <c r="V42" i="32"/>
  <c r="U42" i="32"/>
  <c r="T42" i="32"/>
  <c r="S42" i="32"/>
  <c r="R42" i="32"/>
  <c r="Q42" i="32"/>
  <c r="P42" i="32"/>
  <c r="O42" i="32"/>
  <c r="N42" i="32"/>
  <c r="M42" i="32"/>
  <c r="L42" i="32"/>
  <c r="K42" i="32"/>
  <c r="J42" i="32"/>
  <c r="I42" i="32"/>
  <c r="H42" i="32"/>
  <c r="G42" i="32"/>
  <c r="F42" i="32"/>
  <c r="E42" i="32"/>
  <c r="D42" i="32"/>
  <c r="C42" i="32"/>
  <c r="B42" i="32"/>
  <c r="A42" i="32"/>
  <c r="CT41" i="32"/>
  <c r="CS41" i="32"/>
  <c r="CR41" i="32"/>
  <c r="CQ41" i="32"/>
  <c r="CP41" i="32"/>
  <c r="CO41" i="32"/>
  <c r="CN41" i="32"/>
  <c r="CM41" i="32"/>
  <c r="CL41" i="32"/>
  <c r="CK41" i="32"/>
  <c r="CJ41" i="32"/>
  <c r="CI41" i="32"/>
  <c r="CH41" i="32"/>
  <c r="CG41" i="32"/>
  <c r="CF41" i="32"/>
  <c r="CE41" i="32"/>
  <c r="CD41" i="32"/>
  <c r="CC41" i="32"/>
  <c r="CB41" i="32"/>
  <c r="CA41" i="32"/>
  <c r="BZ41" i="32"/>
  <c r="BY41" i="32"/>
  <c r="BX41" i="32"/>
  <c r="BW41" i="32"/>
  <c r="BV41" i="32"/>
  <c r="BU41" i="32"/>
  <c r="BT41" i="32"/>
  <c r="BS41" i="32"/>
  <c r="BR41" i="32"/>
  <c r="BQ41" i="32"/>
  <c r="BP41" i="32"/>
  <c r="BO41" i="32"/>
  <c r="BN41" i="32"/>
  <c r="BM41" i="32"/>
  <c r="BL41" i="32"/>
  <c r="BK41" i="32"/>
  <c r="BJ41" i="32"/>
  <c r="BI41" i="32"/>
  <c r="BH41" i="32"/>
  <c r="BG41" i="32"/>
  <c r="BF41" i="32"/>
  <c r="BE41" i="32"/>
  <c r="BD41" i="32"/>
  <c r="BC41" i="32"/>
  <c r="BB41" i="32"/>
  <c r="BA41" i="32"/>
  <c r="AZ41" i="32"/>
  <c r="AY41" i="32"/>
  <c r="AX41" i="32"/>
  <c r="AW41" i="32"/>
  <c r="AV41" i="32"/>
  <c r="AU41" i="32"/>
  <c r="AT41" i="32"/>
  <c r="AS41" i="32"/>
  <c r="AR41" i="32"/>
  <c r="AQ41" i="32"/>
  <c r="AP41" i="32"/>
  <c r="AO41" i="32"/>
  <c r="AN41" i="32"/>
  <c r="AM41" i="32"/>
  <c r="AL41" i="32"/>
  <c r="AK41" i="32"/>
  <c r="AJ41" i="32"/>
  <c r="AI41" i="32"/>
  <c r="AH41" i="32"/>
  <c r="AG41" i="32"/>
  <c r="AF41" i="32"/>
  <c r="AE41" i="32"/>
  <c r="AD41" i="32"/>
  <c r="AC41" i="32"/>
  <c r="AB41" i="32"/>
  <c r="AA41" i="32"/>
  <c r="Z41" i="32"/>
  <c r="Y41" i="32"/>
  <c r="X41" i="32"/>
  <c r="W41" i="32"/>
  <c r="V41" i="32"/>
  <c r="U41" i="32"/>
  <c r="T41" i="32"/>
  <c r="S41" i="32"/>
  <c r="R41" i="32"/>
  <c r="Q41" i="32"/>
  <c r="P41" i="32"/>
  <c r="O41" i="32"/>
  <c r="N41" i="32"/>
  <c r="M41" i="32"/>
  <c r="L41" i="32"/>
  <c r="K41" i="32"/>
  <c r="J41" i="32"/>
  <c r="I41" i="32"/>
  <c r="H41" i="32"/>
  <c r="G41" i="32"/>
  <c r="F41" i="32"/>
  <c r="E41" i="32"/>
  <c r="D41" i="32"/>
  <c r="C41" i="32"/>
  <c r="B41" i="32"/>
  <c r="A41" i="32"/>
  <c r="CT40" i="32"/>
  <c r="CS40" i="32"/>
  <c r="CR40" i="32"/>
  <c r="CQ40" i="32"/>
  <c r="CP40" i="32"/>
  <c r="CO40" i="32"/>
  <c r="CN40" i="32"/>
  <c r="CM40" i="32"/>
  <c r="CL40" i="32"/>
  <c r="CK40" i="32"/>
  <c r="CJ40" i="32"/>
  <c r="CI40" i="32"/>
  <c r="CH40" i="32"/>
  <c r="CG40" i="32"/>
  <c r="CF40" i="32"/>
  <c r="CE40" i="32"/>
  <c r="CD40" i="32"/>
  <c r="CC40" i="32"/>
  <c r="CB40" i="32"/>
  <c r="CA40" i="32"/>
  <c r="BZ40" i="32"/>
  <c r="BY40" i="32"/>
  <c r="BX40" i="32"/>
  <c r="BW40" i="32"/>
  <c r="BV40" i="32"/>
  <c r="BU40" i="32"/>
  <c r="BT40" i="32"/>
  <c r="BS40" i="32"/>
  <c r="BR40" i="32"/>
  <c r="BQ40" i="32"/>
  <c r="BP40" i="32"/>
  <c r="BO40" i="32"/>
  <c r="BN40" i="32"/>
  <c r="BM40" i="32"/>
  <c r="BL40" i="32"/>
  <c r="BK40" i="32"/>
  <c r="BJ40" i="32"/>
  <c r="BI40" i="32"/>
  <c r="BH40" i="32"/>
  <c r="BG40" i="32"/>
  <c r="BF40" i="32"/>
  <c r="BE40" i="32"/>
  <c r="BD40" i="32"/>
  <c r="BC40" i="32"/>
  <c r="BB40" i="32"/>
  <c r="BA40" i="32"/>
  <c r="AZ40" i="32"/>
  <c r="AY40" i="32"/>
  <c r="AX40" i="32"/>
  <c r="AW40" i="32"/>
  <c r="AV40" i="32"/>
  <c r="AU40" i="32"/>
  <c r="AT40" i="32"/>
  <c r="AS40" i="32"/>
  <c r="AR40" i="32"/>
  <c r="AQ40" i="32"/>
  <c r="AP40" i="32"/>
  <c r="AO40" i="32"/>
  <c r="AN40" i="32"/>
  <c r="AM40" i="32"/>
  <c r="AL40" i="32"/>
  <c r="AK40" i="32"/>
  <c r="AJ40" i="32"/>
  <c r="AI40" i="32"/>
  <c r="AH40" i="32"/>
  <c r="AG40" i="32"/>
  <c r="AF40" i="32"/>
  <c r="AE40" i="32"/>
  <c r="AD40" i="32"/>
  <c r="AC40" i="32"/>
  <c r="AB40" i="32"/>
  <c r="AA40" i="32"/>
  <c r="Z40" i="32"/>
  <c r="Y40" i="32"/>
  <c r="X40" i="32"/>
  <c r="W40" i="32"/>
  <c r="V40" i="32"/>
  <c r="U40" i="32"/>
  <c r="T40" i="32"/>
  <c r="S40" i="32"/>
  <c r="R40" i="32"/>
  <c r="Q40" i="32"/>
  <c r="P40" i="32"/>
  <c r="O40" i="32"/>
  <c r="N40" i="32"/>
  <c r="M40" i="32"/>
  <c r="L40" i="32"/>
  <c r="K40" i="32"/>
  <c r="J40" i="32"/>
  <c r="I40" i="32"/>
  <c r="H40" i="32"/>
  <c r="G40" i="32"/>
  <c r="F40" i="32"/>
  <c r="E40" i="32"/>
  <c r="D40" i="32"/>
  <c r="C40" i="32"/>
  <c r="B40" i="32"/>
  <c r="A40" i="32"/>
  <c r="CT39" i="32"/>
  <c r="CS39" i="32"/>
  <c r="CR39" i="32"/>
  <c r="CQ39" i="32"/>
  <c r="CP39" i="32"/>
  <c r="CO39" i="32"/>
  <c r="CN39" i="32"/>
  <c r="CM39" i="32"/>
  <c r="CL39" i="32"/>
  <c r="CK39" i="32"/>
  <c r="CJ39" i="32"/>
  <c r="CI39" i="32"/>
  <c r="CH39" i="32"/>
  <c r="CG39" i="32"/>
  <c r="CF39" i="32"/>
  <c r="CE39" i="32"/>
  <c r="CD39" i="32"/>
  <c r="CC39" i="32"/>
  <c r="CB39" i="32"/>
  <c r="CA39" i="32"/>
  <c r="BZ39" i="32"/>
  <c r="BY39" i="32"/>
  <c r="BX39" i="32"/>
  <c r="BW39" i="32"/>
  <c r="BV39" i="32"/>
  <c r="BU39" i="32"/>
  <c r="BT39" i="32"/>
  <c r="BS39" i="32"/>
  <c r="BR39" i="32"/>
  <c r="BQ39" i="32"/>
  <c r="BP39" i="32"/>
  <c r="BO39" i="32"/>
  <c r="BN39" i="32"/>
  <c r="BM39" i="32"/>
  <c r="BL39" i="32"/>
  <c r="BK39" i="32"/>
  <c r="BJ39" i="32"/>
  <c r="BI39" i="32"/>
  <c r="BH39" i="32"/>
  <c r="BG39" i="32"/>
  <c r="BF39" i="32"/>
  <c r="BE39" i="32"/>
  <c r="BD39" i="32"/>
  <c r="BC39" i="32"/>
  <c r="BB39" i="32"/>
  <c r="BA39" i="32"/>
  <c r="AZ39" i="32"/>
  <c r="AY39" i="32"/>
  <c r="AX39" i="32"/>
  <c r="AW39" i="32"/>
  <c r="AV39" i="32"/>
  <c r="AU39" i="32"/>
  <c r="AT39" i="32"/>
  <c r="AS39" i="32"/>
  <c r="AR39" i="32"/>
  <c r="AQ39" i="32"/>
  <c r="AP39" i="32"/>
  <c r="AO39" i="32"/>
  <c r="AN39" i="32"/>
  <c r="AM39" i="32"/>
  <c r="AL39" i="32"/>
  <c r="AK39" i="32"/>
  <c r="AJ39" i="32"/>
  <c r="AI39" i="32"/>
  <c r="AH39" i="32"/>
  <c r="AG39" i="32"/>
  <c r="AF39" i="32"/>
  <c r="AE39" i="32"/>
  <c r="AD39" i="32"/>
  <c r="AC39" i="32"/>
  <c r="AB39" i="32"/>
  <c r="AA39" i="32"/>
  <c r="Z39" i="32"/>
  <c r="Y39" i="32"/>
  <c r="X39" i="32"/>
  <c r="W39" i="32"/>
  <c r="V39" i="32"/>
  <c r="U39" i="32"/>
  <c r="T39" i="32"/>
  <c r="S39" i="32"/>
  <c r="R39" i="32"/>
  <c r="Q39" i="32"/>
  <c r="P39" i="32"/>
  <c r="O39" i="32"/>
  <c r="N39" i="32"/>
  <c r="M39" i="32"/>
  <c r="L39" i="32"/>
  <c r="K39" i="32"/>
  <c r="J39" i="32"/>
  <c r="I39" i="32"/>
  <c r="H39" i="32"/>
  <c r="G39" i="32"/>
  <c r="F39" i="32"/>
  <c r="E39" i="32"/>
  <c r="D39" i="32"/>
  <c r="C39" i="32"/>
  <c r="B39" i="32"/>
  <c r="A39" i="32"/>
  <c r="CT38" i="32"/>
  <c r="CS38" i="32"/>
  <c r="CR38" i="32"/>
  <c r="CQ38" i="32"/>
  <c r="CP38" i="32"/>
  <c r="CO38" i="32"/>
  <c r="CN38" i="32"/>
  <c r="CM38" i="32"/>
  <c r="CL38" i="32"/>
  <c r="CK38" i="32"/>
  <c r="CJ38" i="32"/>
  <c r="CI38" i="32"/>
  <c r="CH38" i="32"/>
  <c r="CG38" i="32"/>
  <c r="CF38" i="32"/>
  <c r="CE38" i="32"/>
  <c r="CD38" i="32"/>
  <c r="CC38" i="32"/>
  <c r="CB38" i="32"/>
  <c r="CA38" i="32"/>
  <c r="BZ38" i="32"/>
  <c r="BY38" i="32"/>
  <c r="BX38" i="32"/>
  <c r="BW38" i="32"/>
  <c r="BV38" i="32"/>
  <c r="BU38" i="32"/>
  <c r="BT38" i="32"/>
  <c r="BS38" i="32"/>
  <c r="BR38" i="32"/>
  <c r="BQ38" i="32"/>
  <c r="BP38" i="32"/>
  <c r="BO38" i="32"/>
  <c r="BN38" i="32"/>
  <c r="BM38" i="32"/>
  <c r="BL38" i="32"/>
  <c r="BK38" i="32"/>
  <c r="BJ38" i="32"/>
  <c r="BI38" i="32"/>
  <c r="BH38" i="32"/>
  <c r="BG38" i="32"/>
  <c r="BF38" i="32"/>
  <c r="BE38" i="32"/>
  <c r="BD38" i="32"/>
  <c r="BC38" i="32"/>
  <c r="BB38" i="32"/>
  <c r="BA38" i="32"/>
  <c r="AZ38" i="32"/>
  <c r="AY38" i="32"/>
  <c r="AX38" i="32"/>
  <c r="AW38" i="32"/>
  <c r="AV38" i="32"/>
  <c r="AU38" i="32"/>
  <c r="AT38" i="32"/>
  <c r="AS38" i="32"/>
  <c r="AR38" i="32"/>
  <c r="AQ38" i="32"/>
  <c r="AP38" i="32"/>
  <c r="AO38" i="32"/>
  <c r="AN38" i="32"/>
  <c r="AM38" i="32"/>
  <c r="AL38" i="32"/>
  <c r="AK38" i="32"/>
  <c r="AJ38" i="32"/>
  <c r="AI38" i="32"/>
  <c r="AH38" i="32"/>
  <c r="AG38" i="32"/>
  <c r="AF38" i="32"/>
  <c r="AE38" i="32"/>
  <c r="AD38" i="32"/>
  <c r="AC38" i="32"/>
  <c r="AB38" i="32"/>
  <c r="AA38" i="32"/>
  <c r="Z38" i="32"/>
  <c r="Y38" i="32"/>
  <c r="X38" i="32"/>
  <c r="W38" i="32"/>
  <c r="V38" i="32"/>
  <c r="U38" i="32"/>
  <c r="T38" i="32"/>
  <c r="S38" i="32"/>
  <c r="R38" i="32"/>
  <c r="Q38" i="32"/>
  <c r="P38" i="32"/>
  <c r="O38" i="32"/>
  <c r="N38" i="32"/>
  <c r="M38" i="32"/>
  <c r="L38" i="32"/>
  <c r="K38" i="32"/>
  <c r="J38" i="32"/>
  <c r="I38" i="32"/>
  <c r="H38" i="32"/>
  <c r="G38" i="32"/>
  <c r="F38" i="32"/>
  <c r="E38" i="32"/>
  <c r="D38" i="32"/>
  <c r="C38" i="32"/>
  <c r="B38" i="32"/>
  <c r="A38" i="32"/>
  <c r="CT37" i="32"/>
  <c r="CS37" i="32"/>
  <c r="CR37" i="32"/>
  <c r="CQ37" i="32"/>
  <c r="CP37" i="32"/>
  <c r="CO37" i="32"/>
  <c r="CN37" i="32"/>
  <c r="CM37" i="32"/>
  <c r="CL37" i="32"/>
  <c r="CK37" i="32"/>
  <c r="CJ37" i="32"/>
  <c r="CI37" i="32"/>
  <c r="CH37" i="32"/>
  <c r="CG37" i="32"/>
  <c r="CF37" i="32"/>
  <c r="CE37" i="32"/>
  <c r="CD37" i="32"/>
  <c r="CC37" i="32"/>
  <c r="CB37" i="32"/>
  <c r="CA37" i="32"/>
  <c r="BZ37" i="32"/>
  <c r="BY37" i="32"/>
  <c r="BX37" i="32"/>
  <c r="BW37" i="32"/>
  <c r="BV37" i="32"/>
  <c r="BU37" i="32"/>
  <c r="BT37" i="32"/>
  <c r="BS37" i="32"/>
  <c r="BR37" i="32"/>
  <c r="BQ37" i="32"/>
  <c r="BP37" i="32"/>
  <c r="BO37" i="32"/>
  <c r="BN37" i="32"/>
  <c r="BM37" i="32"/>
  <c r="BL37" i="32"/>
  <c r="BK37" i="32"/>
  <c r="BJ37" i="32"/>
  <c r="BI37" i="32"/>
  <c r="BH37" i="32"/>
  <c r="BG37" i="32"/>
  <c r="BF37" i="32"/>
  <c r="BE37" i="32"/>
  <c r="BD37" i="32"/>
  <c r="BC37" i="32"/>
  <c r="BB37" i="32"/>
  <c r="BA37" i="32"/>
  <c r="AZ37" i="32"/>
  <c r="AY37" i="32"/>
  <c r="AX37" i="32"/>
  <c r="AW37" i="32"/>
  <c r="AV37" i="32"/>
  <c r="AU37" i="32"/>
  <c r="AT37" i="32"/>
  <c r="AS37" i="32"/>
  <c r="AR37" i="32"/>
  <c r="AQ37" i="32"/>
  <c r="AP37" i="32"/>
  <c r="AO37" i="32"/>
  <c r="AN37" i="32"/>
  <c r="AM37" i="32"/>
  <c r="AL37" i="32"/>
  <c r="AK37" i="32"/>
  <c r="AJ37" i="32"/>
  <c r="AI37" i="32"/>
  <c r="AH37" i="32"/>
  <c r="AG37" i="32"/>
  <c r="AF37" i="32"/>
  <c r="AE37" i="32"/>
  <c r="AD37" i="32"/>
  <c r="AC37" i="32"/>
  <c r="AB37" i="32"/>
  <c r="AA37" i="32"/>
  <c r="Z37" i="32"/>
  <c r="Y37" i="32"/>
  <c r="X37" i="32"/>
  <c r="W37" i="32"/>
  <c r="V37" i="32"/>
  <c r="U37" i="32"/>
  <c r="T37" i="32"/>
  <c r="S37" i="32"/>
  <c r="R37" i="32"/>
  <c r="Q37" i="32"/>
  <c r="P37" i="32"/>
  <c r="O37" i="32"/>
  <c r="N37" i="32"/>
  <c r="M37" i="32"/>
  <c r="L37" i="32"/>
  <c r="K37" i="32"/>
  <c r="J37" i="32"/>
  <c r="I37" i="32"/>
  <c r="H37" i="32"/>
  <c r="G37" i="32"/>
  <c r="F37" i="32"/>
  <c r="E37" i="32"/>
  <c r="D37" i="32"/>
  <c r="C37" i="32"/>
  <c r="B37" i="32"/>
  <c r="A37" i="32"/>
  <c r="CT36" i="32"/>
  <c r="CS36" i="32"/>
  <c r="CR36" i="32"/>
  <c r="CQ36" i="32"/>
  <c r="CP36" i="32"/>
  <c r="CO36" i="32"/>
  <c r="CN36" i="32"/>
  <c r="CM36" i="32"/>
  <c r="CL36" i="32"/>
  <c r="CK36" i="32"/>
  <c r="CJ36" i="32"/>
  <c r="CI36" i="32"/>
  <c r="CH36" i="32"/>
  <c r="CG36" i="32"/>
  <c r="CF36" i="32"/>
  <c r="CE36" i="32"/>
  <c r="CD36" i="32"/>
  <c r="CC36" i="32"/>
  <c r="CB36" i="32"/>
  <c r="CA36" i="32"/>
  <c r="BZ36" i="32"/>
  <c r="BY36" i="32"/>
  <c r="BX36" i="32"/>
  <c r="BW36" i="32"/>
  <c r="BV36" i="32"/>
  <c r="BU36" i="32"/>
  <c r="BT36" i="32"/>
  <c r="BS36" i="32"/>
  <c r="BR36" i="32"/>
  <c r="BQ36" i="32"/>
  <c r="BP36" i="32"/>
  <c r="BO36" i="32"/>
  <c r="BN36" i="32"/>
  <c r="BM36" i="32"/>
  <c r="BL36" i="32"/>
  <c r="BK36" i="32"/>
  <c r="BJ36" i="32"/>
  <c r="BI36" i="32"/>
  <c r="BH36" i="32"/>
  <c r="BG36" i="32"/>
  <c r="BF36" i="32"/>
  <c r="BE36" i="32"/>
  <c r="BD36" i="32"/>
  <c r="BC36" i="32"/>
  <c r="BB36" i="32"/>
  <c r="BA36" i="32"/>
  <c r="AZ36" i="32"/>
  <c r="AY36" i="32"/>
  <c r="AX36" i="32"/>
  <c r="AW36" i="32"/>
  <c r="AV36" i="32"/>
  <c r="AU36" i="32"/>
  <c r="AT36" i="32"/>
  <c r="AS36" i="32"/>
  <c r="AR36" i="32"/>
  <c r="AQ36" i="32"/>
  <c r="AP36" i="32"/>
  <c r="AO36" i="32"/>
  <c r="AN36" i="32"/>
  <c r="AM36" i="32"/>
  <c r="AL36" i="32"/>
  <c r="AK36" i="32"/>
  <c r="AJ36" i="32"/>
  <c r="AI36" i="32"/>
  <c r="AH36" i="32"/>
  <c r="AG36" i="32"/>
  <c r="AF36" i="32"/>
  <c r="AE36" i="32"/>
  <c r="AD36" i="32"/>
  <c r="AC36" i="32"/>
  <c r="AB36" i="32"/>
  <c r="AA36" i="32"/>
  <c r="Z36" i="32"/>
  <c r="Y36" i="32"/>
  <c r="X36" i="32"/>
  <c r="W36" i="32"/>
  <c r="V36" i="32"/>
  <c r="U36" i="32"/>
  <c r="T36" i="32"/>
  <c r="S36" i="32"/>
  <c r="R36" i="32"/>
  <c r="Q36" i="32"/>
  <c r="P36" i="32"/>
  <c r="O36" i="32"/>
  <c r="N36" i="32"/>
  <c r="M36" i="32"/>
  <c r="L36" i="32"/>
  <c r="K36" i="32"/>
  <c r="J36" i="32"/>
  <c r="I36" i="32"/>
  <c r="H36" i="32"/>
  <c r="G36" i="32"/>
  <c r="F36" i="32"/>
  <c r="E36" i="32"/>
  <c r="D36" i="32"/>
  <c r="C36" i="32"/>
  <c r="B36" i="32"/>
  <c r="A36" i="32"/>
  <c r="CT35" i="32"/>
  <c r="CS35" i="32"/>
  <c r="CR35" i="32"/>
  <c r="CQ35" i="32"/>
  <c r="CP35" i="32"/>
  <c r="CO35" i="32"/>
  <c r="CN35" i="32"/>
  <c r="CM35" i="32"/>
  <c r="CL35" i="32"/>
  <c r="CK35" i="32"/>
  <c r="CJ35" i="32"/>
  <c r="CI35" i="32"/>
  <c r="CH35" i="32"/>
  <c r="CG35" i="32"/>
  <c r="CF35" i="32"/>
  <c r="CE35" i="32"/>
  <c r="CD35" i="32"/>
  <c r="CC35" i="32"/>
  <c r="CB35" i="32"/>
  <c r="CA35" i="32"/>
  <c r="BZ35" i="32"/>
  <c r="BY35" i="32"/>
  <c r="BX35" i="32"/>
  <c r="BW35" i="32"/>
  <c r="BV35" i="32"/>
  <c r="BU35" i="32"/>
  <c r="BT35" i="32"/>
  <c r="BS35" i="32"/>
  <c r="BR35" i="32"/>
  <c r="BQ35" i="32"/>
  <c r="BP35" i="32"/>
  <c r="BO35" i="32"/>
  <c r="BN35" i="32"/>
  <c r="BM35" i="32"/>
  <c r="BL35" i="32"/>
  <c r="BK35" i="32"/>
  <c r="BJ35" i="32"/>
  <c r="BI35" i="32"/>
  <c r="BH35" i="32"/>
  <c r="BG35" i="32"/>
  <c r="BF35" i="32"/>
  <c r="BE35" i="32"/>
  <c r="BD35" i="32"/>
  <c r="BC35" i="32"/>
  <c r="BB35" i="32"/>
  <c r="BA35" i="32"/>
  <c r="AZ35" i="32"/>
  <c r="AY35" i="32"/>
  <c r="AX35" i="32"/>
  <c r="AW35" i="32"/>
  <c r="AV35" i="32"/>
  <c r="AU35" i="32"/>
  <c r="AT35" i="32"/>
  <c r="AS35" i="32"/>
  <c r="AR35" i="32"/>
  <c r="AQ35" i="32"/>
  <c r="AP35" i="32"/>
  <c r="AO35" i="32"/>
  <c r="AN35" i="32"/>
  <c r="AM35" i="32"/>
  <c r="AL35" i="32"/>
  <c r="AK35" i="32"/>
  <c r="AJ35" i="32"/>
  <c r="AI35" i="32"/>
  <c r="AH35" i="32"/>
  <c r="AG35" i="32"/>
  <c r="AF35" i="32"/>
  <c r="AE35" i="32"/>
  <c r="AD35" i="32"/>
  <c r="AC35" i="32"/>
  <c r="AB35" i="32"/>
  <c r="AA35" i="32"/>
  <c r="Z35" i="32"/>
  <c r="Y35" i="32"/>
  <c r="X35" i="32"/>
  <c r="W35" i="32"/>
  <c r="V35" i="32"/>
  <c r="U35" i="32"/>
  <c r="T35" i="32"/>
  <c r="S35" i="32"/>
  <c r="R35" i="32"/>
  <c r="Q35" i="32"/>
  <c r="P35" i="32"/>
  <c r="O35" i="32"/>
  <c r="N35" i="32"/>
  <c r="M35" i="32"/>
  <c r="L35" i="32"/>
  <c r="K35" i="32"/>
  <c r="J35" i="32"/>
  <c r="I35" i="32"/>
  <c r="H35" i="32"/>
  <c r="G35" i="32"/>
  <c r="F35" i="32"/>
  <c r="E35" i="32"/>
  <c r="D35" i="32"/>
  <c r="C35" i="32"/>
  <c r="B35" i="32"/>
  <c r="A35" i="32"/>
  <c r="CT34" i="32"/>
  <c r="CS34" i="32"/>
  <c r="CR34" i="32"/>
  <c r="CQ34" i="32"/>
  <c r="CP34" i="32"/>
  <c r="CO34" i="32"/>
  <c r="CN34" i="32"/>
  <c r="CM34" i="32"/>
  <c r="CL34" i="32"/>
  <c r="CK34" i="32"/>
  <c r="CJ34" i="32"/>
  <c r="CI34" i="32"/>
  <c r="CH34" i="32"/>
  <c r="CG34" i="32"/>
  <c r="CF34" i="32"/>
  <c r="CE34" i="32"/>
  <c r="CD34" i="32"/>
  <c r="CC34" i="32"/>
  <c r="CB34" i="32"/>
  <c r="CA34" i="32"/>
  <c r="BZ34" i="32"/>
  <c r="BY34" i="32"/>
  <c r="BX34" i="32"/>
  <c r="BW34" i="32"/>
  <c r="BV34" i="32"/>
  <c r="BU34" i="32"/>
  <c r="BT34" i="32"/>
  <c r="BS34" i="32"/>
  <c r="BR34" i="32"/>
  <c r="BQ34" i="32"/>
  <c r="BP34" i="32"/>
  <c r="BO34" i="32"/>
  <c r="BN34" i="32"/>
  <c r="BM34" i="32"/>
  <c r="BL34" i="32"/>
  <c r="BK34" i="32"/>
  <c r="BJ34" i="32"/>
  <c r="BI34" i="32"/>
  <c r="BH34" i="32"/>
  <c r="BG34" i="32"/>
  <c r="BF34" i="32"/>
  <c r="BE34" i="32"/>
  <c r="BD34" i="32"/>
  <c r="BC34" i="32"/>
  <c r="BB34" i="32"/>
  <c r="BA34" i="32"/>
  <c r="AZ34" i="32"/>
  <c r="AY34" i="32"/>
  <c r="AX34" i="32"/>
  <c r="AW34" i="32"/>
  <c r="AV34" i="32"/>
  <c r="AU34" i="32"/>
  <c r="AT34" i="32"/>
  <c r="AS34" i="32"/>
  <c r="AR34" i="32"/>
  <c r="AQ34" i="32"/>
  <c r="AP34" i="32"/>
  <c r="AO34" i="32"/>
  <c r="AN34" i="32"/>
  <c r="AM34" i="32"/>
  <c r="AL34" i="32"/>
  <c r="AK34" i="32"/>
  <c r="AJ34" i="32"/>
  <c r="AI34" i="32"/>
  <c r="AH34" i="32"/>
  <c r="AG34" i="32"/>
  <c r="AF34" i="32"/>
  <c r="AE34" i="32"/>
  <c r="AD34" i="32"/>
  <c r="AC34" i="32"/>
  <c r="AB34" i="32"/>
  <c r="AA34" i="32"/>
  <c r="Z34" i="32"/>
  <c r="Y34" i="32"/>
  <c r="X34" i="32"/>
  <c r="W34" i="32"/>
  <c r="V34" i="32"/>
  <c r="U34" i="32"/>
  <c r="T34" i="32"/>
  <c r="S34" i="32"/>
  <c r="R34" i="32"/>
  <c r="Q34" i="32"/>
  <c r="P34" i="32"/>
  <c r="O34" i="32"/>
  <c r="N34" i="32"/>
  <c r="M34" i="32"/>
  <c r="L34" i="32"/>
  <c r="K34" i="32"/>
  <c r="J34" i="32"/>
  <c r="I34" i="32"/>
  <c r="H34" i="32"/>
  <c r="G34" i="32"/>
  <c r="F34" i="32"/>
  <c r="E34" i="32"/>
  <c r="D34" i="32"/>
  <c r="C34" i="32"/>
  <c r="B34" i="32"/>
  <c r="A34" i="32"/>
  <c r="CT33" i="32"/>
  <c r="CS33" i="32"/>
  <c r="CR33" i="32"/>
  <c r="CQ33" i="32"/>
  <c r="CP33" i="32"/>
  <c r="CO33" i="32"/>
  <c r="CN33" i="32"/>
  <c r="CM33" i="32"/>
  <c r="CL33" i="32"/>
  <c r="CK33" i="32"/>
  <c r="CJ33" i="32"/>
  <c r="CI33" i="32"/>
  <c r="CH33" i="32"/>
  <c r="CG33" i="32"/>
  <c r="CF33" i="32"/>
  <c r="CE33" i="32"/>
  <c r="CD33" i="32"/>
  <c r="CC33" i="32"/>
  <c r="CB33" i="32"/>
  <c r="CA33" i="32"/>
  <c r="BZ33" i="32"/>
  <c r="BY33" i="32"/>
  <c r="BX33" i="32"/>
  <c r="BW33" i="32"/>
  <c r="BV33" i="32"/>
  <c r="BU33" i="32"/>
  <c r="BT33" i="32"/>
  <c r="BS33" i="32"/>
  <c r="BR33" i="32"/>
  <c r="BQ33" i="32"/>
  <c r="BP33" i="32"/>
  <c r="BO33" i="32"/>
  <c r="BN33" i="32"/>
  <c r="BM33" i="32"/>
  <c r="BL33" i="32"/>
  <c r="BK33" i="32"/>
  <c r="BJ33" i="32"/>
  <c r="BI33" i="32"/>
  <c r="BH33" i="32"/>
  <c r="BG33" i="32"/>
  <c r="BF33" i="32"/>
  <c r="BE33" i="32"/>
  <c r="BD33" i="32"/>
  <c r="BC33" i="32"/>
  <c r="BB33" i="32"/>
  <c r="BA33" i="32"/>
  <c r="AZ33" i="32"/>
  <c r="AY33" i="32"/>
  <c r="AX33" i="32"/>
  <c r="AW33" i="32"/>
  <c r="AV33" i="32"/>
  <c r="AU33" i="32"/>
  <c r="AT33" i="32"/>
  <c r="AS33" i="32"/>
  <c r="AR33" i="32"/>
  <c r="AQ33" i="32"/>
  <c r="AP33" i="32"/>
  <c r="AO33" i="32"/>
  <c r="AN33" i="32"/>
  <c r="AM33" i="32"/>
  <c r="AL33" i="32"/>
  <c r="AK33" i="32"/>
  <c r="AJ33" i="32"/>
  <c r="AI33" i="32"/>
  <c r="AH33" i="32"/>
  <c r="AG33" i="32"/>
  <c r="AF33" i="32"/>
  <c r="AE33" i="32"/>
  <c r="AD33" i="32"/>
  <c r="AC33" i="32"/>
  <c r="AB33" i="32"/>
  <c r="AA33" i="32"/>
  <c r="Z33" i="32"/>
  <c r="Y33" i="32"/>
  <c r="X33" i="32"/>
  <c r="W33" i="32"/>
  <c r="V33" i="32"/>
  <c r="U33" i="32"/>
  <c r="T33" i="32"/>
  <c r="S33" i="32"/>
  <c r="R33" i="32"/>
  <c r="Q33" i="32"/>
  <c r="P33" i="32"/>
  <c r="O33" i="32"/>
  <c r="N33" i="32"/>
  <c r="M33" i="32"/>
  <c r="L33" i="32"/>
  <c r="K33" i="32"/>
  <c r="J33" i="32"/>
  <c r="I33" i="32"/>
  <c r="H33" i="32"/>
  <c r="G33" i="32"/>
  <c r="F33" i="32"/>
  <c r="E33" i="32"/>
  <c r="D33" i="32"/>
  <c r="C33" i="32"/>
  <c r="B33" i="32"/>
  <c r="A33" i="32"/>
  <c r="CT32" i="32"/>
  <c r="CS32" i="32"/>
  <c r="CR32" i="32"/>
  <c r="CQ32" i="32"/>
  <c r="CP32" i="32"/>
  <c r="CO32" i="32"/>
  <c r="CN32" i="32"/>
  <c r="CM32" i="32"/>
  <c r="CL32" i="32"/>
  <c r="CK32" i="32"/>
  <c r="CJ32" i="32"/>
  <c r="CI32" i="32"/>
  <c r="CH32" i="32"/>
  <c r="CG32" i="32"/>
  <c r="CF32" i="32"/>
  <c r="CE32" i="32"/>
  <c r="CD32" i="32"/>
  <c r="CC32" i="32"/>
  <c r="CB32" i="32"/>
  <c r="CA32" i="32"/>
  <c r="BZ32" i="32"/>
  <c r="BY32" i="32"/>
  <c r="BX32" i="32"/>
  <c r="BW32" i="32"/>
  <c r="BV32" i="32"/>
  <c r="BU32" i="32"/>
  <c r="BT32" i="32"/>
  <c r="BS32" i="32"/>
  <c r="BR32" i="32"/>
  <c r="BQ32" i="32"/>
  <c r="BP32" i="32"/>
  <c r="BO32" i="32"/>
  <c r="BN32" i="32"/>
  <c r="BM32" i="32"/>
  <c r="BL32" i="32"/>
  <c r="BK32" i="32"/>
  <c r="BJ32" i="32"/>
  <c r="BI32" i="32"/>
  <c r="BH32" i="32"/>
  <c r="BG32" i="32"/>
  <c r="BF32" i="32"/>
  <c r="BE32" i="32"/>
  <c r="BD32" i="32"/>
  <c r="BC32" i="32"/>
  <c r="BB32" i="32"/>
  <c r="BA32" i="32"/>
  <c r="AZ32" i="32"/>
  <c r="AY32" i="32"/>
  <c r="AX32" i="32"/>
  <c r="AW32" i="32"/>
  <c r="AV32" i="32"/>
  <c r="AU32" i="32"/>
  <c r="AT32" i="32"/>
  <c r="AS32" i="32"/>
  <c r="AR32" i="32"/>
  <c r="AQ32" i="32"/>
  <c r="AP32" i="32"/>
  <c r="AO32" i="32"/>
  <c r="AN32" i="32"/>
  <c r="AM32" i="32"/>
  <c r="AL32" i="32"/>
  <c r="AK32" i="32"/>
  <c r="AJ32" i="32"/>
  <c r="AI32" i="32"/>
  <c r="AH32" i="32"/>
  <c r="AG32" i="32"/>
  <c r="AF32" i="32"/>
  <c r="AE32" i="32"/>
  <c r="AD32" i="32"/>
  <c r="AC32" i="32"/>
  <c r="AB32" i="32"/>
  <c r="AA32" i="32"/>
  <c r="Z32" i="32"/>
  <c r="Y32" i="32"/>
  <c r="X32" i="32"/>
  <c r="W32" i="32"/>
  <c r="V32" i="32"/>
  <c r="U32" i="32"/>
  <c r="T32" i="32"/>
  <c r="S32" i="32"/>
  <c r="R32" i="32"/>
  <c r="Q32" i="32"/>
  <c r="P32" i="32"/>
  <c r="O32" i="32"/>
  <c r="N32" i="32"/>
  <c r="M32" i="32"/>
  <c r="L32" i="32"/>
  <c r="K32" i="32"/>
  <c r="J32" i="32"/>
  <c r="I32" i="32"/>
  <c r="H32" i="32"/>
  <c r="G32" i="32"/>
  <c r="F32" i="32"/>
  <c r="E32" i="32"/>
  <c r="D32" i="32"/>
  <c r="C32" i="32"/>
  <c r="B32" i="32"/>
  <c r="A32" i="32"/>
  <c r="CT31" i="32"/>
  <c r="CS31" i="32"/>
  <c r="CR31" i="32"/>
  <c r="CQ31" i="32"/>
  <c r="CP31" i="32"/>
  <c r="CO31" i="32"/>
  <c r="CN31" i="32"/>
  <c r="CM31" i="32"/>
  <c r="CL31" i="32"/>
  <c r="CK31" i="32"/>
  <c r="CJ31" i="32"/>
  <c r="CI31" i="32"/>
  <c r="CH31" i="32"/>
  <c r="CG31" i="32"/>
  <c r="CF31" i="32"/>
  <c r="CE31" i="32"/>
  <c r="CD31" i="32"/>
  <c r="CC31" i="32"/>
  <c r="CB31" i="32"/>
  <c r="CA31" i="32"/>
  <c r="BZ31" i="32"/>
  <c r="BY31" i="32"/>
  <c r="BX31" i="32"/>
  <c r="BW31" i="32"/>
  <c r="BV31" i="32"/>
  <c r="BU31" i="32"/>
  <c r="BT31" i="32"/>
  <c r="BS31" i="32"/>
  <c r="BR31" i="32"/>
  <c r="BQ31" i="32"/>
  <c r="BP31" i="32"/>
  <c r="BO31" i="32"/>
  <c r="BN31" i="32"/>
  <c r="BM31" i="32"/>
  <c r="BL31" i="32"/>
  <c r="BK31" i="32"/>
  <c r="BJ31" i="32"/>
  <c r="BI31" i="32"/>
  <c r="BH31" i="32"/>
  <c r="BG31" i="32"/>
  <c r="BF31" i="32"/>
  <c r="BE31" i="32"/>
  <c r="BD31" i="32"/>
  <c r="BC31" i="32"/>
  <c r="BB31" i="32"/>
  <c r="BA31" i="32"/>
  <c r="AZ31" i="32"/>
  <c r="AY31" i="32"/>
  <c r="AX31" i="32"/>
  <c r="AW31" i="32"/>
  <c r="AV31" i="32"/>
  <c r="AU31" i="32"/>
  <c r="AT31" i="32"/>
  <c r="AS31" i="32"/>
  <c r="AR31" i="32"/>
  <c r="AQ31" i="32"/>
  <c r="AP31" i="32"/>
  <c r="AO31" i="32"/>
  <c r="AN31" i="32"/>
  <c r="AM31" i="32"/>
  <c r="AL31" i="32"/>
  <c r="AK31" i="32"/>
  <c r="AJ31" i="32"/>
  <c r="AI31" i="32"/>
  <c r="AH31" i="32"/>
  <c r="AG31" i="32"/>
  <c r="AF31" i="32"/>
  <c r="AE31" i="32"/>
  <c r="AD31" i="32"/>
  <c r="AC31" i="32"/>
  <c r="AB31" i="32"/>
  <c r="AA31" i="32"/>
  <c r="Z31" i="32"/>
  <c r="Y31" i="32"/>
  <c r="X31" i="32"/>
  <c r="W31" i="32"/>
  <c r="V31" i="32"/>
  <c r="U31" i="32"/>
  <c r="T31" i="32"/>
  <c r="S31" i="32"/>
  <c r="R31" i="32"/>
  <c r="Q31" i="32"/>
  <c r="P31" i="32"/>
  <c r="O31" i="32"/>
  <c r="N31" i="32"/>
  <c r="M31" i="32"/>
  <c r="L31" i="32"/>
  <c r="K31" i="32"/>
  <c r="J31" i="32"/>
  <c r="I31" i="32"/>
  <c r="H31" i="32"/>
  <c r="G31" i="32"/>
  <c r="F31" i="32"/>
  <c r="E31" i="32"/>
  <c r="D31" i="32"/>
  <c r="C31" i="32"/>
  <c r="B31" i="32"/>
  <c r="A31" i="32"/>
  <c r="CT30" i="32"/>
  <c r="CS30" i="32"/>
  <c r="CR30" i="32"/>
  <c r="CQ30" i="32"/>
  <c r="CP30" i="32"/>
  <c r="CO30" i="32"/>
  <c r="CN30" i="32"/>
  <c r="CM30" i="32"/>
  <c r="CL30" i="32"/>
  <c r="CK30" i="32"/>
  <c r="CJ30" i="32"/>
  <c r="CI30" i="32"/>
  <c r="CH30" i="32"/>
  <c r="CG30" i="32"/>
  <c r="CF30" i="32"/>
  <c r="CE30" i="32"/>
  <c r="CD30" i="32"/>
  <c r="CC30" i="32"/>
  <c r="CB30" i="32"/>
  <c r="CA30" i="32"/>
  <c r="BZ30" i="32"/>
  <c r="BY30" i="32"/>
  <c r="BX30" i="32"/>
  <c r="BW30" i="32"/>
  <c r="BV30" i="32"/>
  <c r="BU30" i="32"/>
  <c r="BT30" i="32"/>
  <c r="BS30" i="32"/>
  <c r="BR30" i="32"/>
  <c r="BQ30" i="32"/>
  <c r="BP30" i="32"/>
  <c r="BO30" i="32"/>
  <c r="BN30" i="32"/>
  <c r="BM30" i="32"/>
  <c r="BL30" i="32"/>
  <c r="BK30" i="32"/>
  <c r="BJ30" i="32"/>
  <c r="BI30" i="32"/>
  <c r="BH30" i="32"/>
  <c r="BG30" i="32"/>
  <c r="BF30" i="32"/>
  <c r="BE30" i="32"/>
  <c r="BD30" i="32"/>
  <c r="BC30" i="32"/>
  <c r="BB30" i="32"/>
  <c r="BA30" i="32"/>
  <c r="AZ30" i="32"/>
  <c r="AY30" i="32"/>
  <c r="AX30" i="32"/>
  <c r="AW30" i="32"/>
  <c r="AV30" i="32"/>
  <c r="AU30" i="32"/>
  <c r="AT30" i="32"/>
  <c r="AS30" i="32"/>
  <c r="AR30" i="32"/>
  <c r="AQ30" i="32"/>
  <c r="AP30" i="32"/>
  <c r="AO30" i="32"/>
  <c r="AN30" i="32"/>
  <c r="AM30" i="32"/>
  <c r="AL30" i="32"/>
  <c r="AK30" i="32"/>
  <c r="AJ30" i="32"/>
  <c r="AI30" i="32"/>
  <c r="AH30" i="32"/>
  <c r="AG30" i="32"/>
  <c r="AF30" i="32"/>
  <c r="AE30" i="32"/>
  <c r="AD30" i="32"/>
  <c r="AC30" i="32"/>
  <c r="AB30" i="32"/>
  <c r="AA30" i="32"/>
  <c r="Z30" i="32"/>
  <c r="Y30" i="32"/>
  <c r="X30" i="32"/>
  <c r="W30" i="32"/>
  <c r="V30" i="32"/>
  <c r="U30" i="32"/>
  <c r="T30" i="32"/>
  <c r="S30" i="32"/>
  <c r="R30" i="32"/>
  <c r="Q30" i="32"/>
  <c r="P30" i="32"/>
  <c r="O30" i="32"/>
  <c r="N30" i="32"/>
  <c r="M30" i="32"/>
  <c r="L30" i="32"/>
  <c r="K30" i="32"/>
  <c r="J30" i="32"/>
  <c r="I30" i="32"/>
  <c r="H30" i="32"/>
  <c r="G30" i="32"/>
  <c r="F30" i="32"/>
  <c r="E30" i="32"/>
  <c r="D30" i="32"/>
  <c r="C30" i="32"/>
  <c r="B30" i="32"/>
  <c r="A30" i="32"/>
  <c r="CT29" i="32"/>
  <c r="CS29" i="32"/>
  <c r="CR29" i="32"/>
  <c r="CQ29" i="32"/>
  <c r="CP29" i="32"/>
  <c r="CO29" i="32"/>
  <c r="CN29" i="32"/>
  <c r="CM29" i="32"/>
  <c r="CL29" i="32"/>
  <c r="CK29" i="32"/>
  <c r="CJ29" i="32"/>
  <c r="CI29" i="32"/>
  <c r="CH29" i="32"/>
  <c r="CG29" i="32"/>
  <c r="CF29" i="32"/>
  <c r="CE29" i="32"/>
  <c r="CD29" i="32"/>
  <c r="CC29" i="32"/>
  <c r="CB29" i="32"/>
  <c r="CA29" i="32"/>
  <c r="BZ29" i="32"/>
  <c r="BY29" i="32"/>
  <c r="BX29" i="32"/>
  <c r="BW29" i="32"/>
  <c r="BV29" i="32"/>
  <c r="BU29" i="32"/>
  <c r="BT29" i="32"/>
  <c r="BS29" i="32"/>
  <c r="BR29" i="32"/>
  <c r="BQ29" i="32"/>
  <c r="BP29" i="32"/>
  <c r="BO29" i="32"/>
  <c r="BN29" i="32"/>
  <c r="BM29" i="32"/>
  <c r="BL29" i="32"/>
  <c r="BK29" i="32"/>
  <c r="BJ29" i="32"/>
  <c r="BI29" i="32"/>
  <c r="BH29" i="32"/>
  <c r="BG29" i="32"/>
  <c r="BF29" i="32"/>
  <c r="BE29" i="32"/>
  <c r="BD29" i="32"/>
  <c r="BC29" i="32"/>
  <c r="BB29" i="32"/>
  <c r="BA29" i="32"/>
  <c r="AZ29" i="32"/>
  <c r="AY29" i="32"/>
  <c r="AX29" i="32"/>
  <c r="AW29" i="32"/>
  <c r="AV29" i="32"/>
  <c r="AU29" i="32"/>
  <c r="AT29" i="32"/>
  <c r="AS29" i="32"/>
  <c r="AR29" i="32"/>
  <c r="AQ29" i="32"/>
  <c r="AP29" i="32"/>
  <c r="AO29" i="32"/>
  <c r="AN29" i="32"/>
  <c r="AM29" i="32"/>
  <c r="AL29" i="32"/>
  <c r="AK29" i="32"/>
  <c r="AJ29" i="32"/>
  <c r="AI29" i="32"/>
  <c r="AH29" i="32"/>
  <c r="AG29" i="32"/>
  <c r="AF29" i="32"/>
  <c r="AE29" i="32"/>
  <c r="AD29" i="32"/>
  <c r="AC29" i="32"/>
  <c r="AB29" i="32"/>
  <c r="AA29" i="32"/>
  <c r="Z29" i="32"/>
  <c r="Y29" i="32"/>
  <c r="X29" i="32"/>
  <c r="W29" i="32"/>
  <c r="V29" i="32"/>
  <c r="U29" i="32"/>
  <c r="T29" i="32"/>
  <c r="S29" i="32"/>
  <c r="R29" i="32"/>
  <c r="Q29" i="32"/>
  <c r="P29" i="32"/>
  <c r="O29" i="32"/>
  <c r="N29" i="32"/>
  <c r="M29" i="32"/>
  <c r="L29" i="32"/>
  <c r="K29" i="32"/>
  <c r="J29" i="32"/>
  <c r="I29" i="32"/>
  <c r="H29" i="32"/>
  <c r="G29" i="32"/>
  <c r="F29" i="32"/>
  <c r="E29" i="32"/>
  <c r="D29" i="32"/>
  <c r="C29" i="32"/>
  <c r="B29" i="32"/>
  <c r="A29" i="32"/>
  <c r="CT28" i="32"/>
  <c r="CS28" i="32"/>
  <c r="CR28" i="32"/>
  <c r="CQ28" i="32"/>
  <c r="CP28" i="32"/>
  <c r="CO28" i="32"/>
  <c r="CN28" i="32"/>
  <c r="CM28" i="32"/>
  <c r="CL28" i="32"/>
  <c r="CK28" i="32"/>
  <c r="CJ28" i="32"/>
  <c r="CI28" i="32"/>
  <c r="CH28" i="32"/>
  <c r="CG28" i="32"/>
  <c r="CF28" i="32"/>
  <c r="CE28" i="32"/>
  <c r="CD28" i="32"/>
  <c r="CC28" i="32"/>
  <c r="CB28" i="32"/>
  <c r="CA28" i="32"/>
  <c r="BZ28" i="32"/>
  <c r="BY28" i="32"/>
  <c r="BX28" i="32"/>
  <c r="BW28" i="32"/>
  <c r="BV28" i="32"/>
  <c r="BU28" i="32"/>
  <c r="BT28" i="32"/>
  <c r="BS28" i="32"/>
  <c r="BR28" i="32"/>
  <c r="BQ28" i="32"/>
  <c r="BP28" i="32"/>
  <c r="BO28" i="32"/>
  <c r="BN28" i="32"/>
  <c r="BM28" i="32"/>
  <c r="BL28" i="32"/>
  <c r="BK28" i="32"/>
  <c r="BJ28" i="32"/>
  <c r="BI28" i="32"/>
  <c r="BH28" i="32"/>
  <c r="BG28" i="32"/>
  <c r="BF28" i="32"/>
  <c r="BE28" i="32"/>
  <c r="BD28" i="32"/>
  <c r="BC28" i="32"/>
  <c r="BB28" i="32"/>
  <c r="BA28" i="32"/>
  <c r="AZ28" i="32"/>
  <c r="AY28" i="32"/>
  <c r="AX28" i="32"/>
  <c r="AW28" i="32"/>
  <c r="AV28" i="32"/>
  <c r="AU28" i="32"/>
  <c r="AT28" i="32"/>
  <c r="AS28" i="32"/>
  <c r="AR28" i="32"/>
  <c r="AQ28" i="32"/>
  <c r="AP28" i="32"/>
  <c r="AO28" i="32"/>
  <c r="AN28" i="32"/>
  <c r="AM28" i="32"/>
  <c r="AL28" i="32"/>
  <c r="AK28" i="32"/>
  <c r="AJ28" i="32"/>
  <c r="AI28" i="32"/>
  <c r="AH28" i="32"/>
  <c r="AG28" i="32"/>
  <c r="AF28" i="32"/>
  <c r="AE28" i="32"/>
  <c r="AD28" i="32"/>
  <c r="AC28" i="32"/>
  <c r="AB28" i="32"/>
  <c r="AA28" i="32"/>
  <c r="Z28" i="32"/>
  <c r="Y28" i="32"/>
  <c r="X28" i="32"/>
  <c r="W28" i="32"/>
  <c r="V28" i="32"/>
  <c r="U28" i="32"/>
  <c r="T28" i="32"/>
  <c r="S28" i="32"/>
  <c r="R28" i="32"/>
  <c r="Q28" i="32"/>
  <c r="P28" i="32"/>
  <c r="O28" i="32"/>
  <c r="N28" i="32"/>
  <c r="M28" i="32"/>
  <c r="L28" i="32"/>
  <c r="K28" i="32"/>
  <c r="J28" i="32"/>
  <c r="I28" i="32"/>
  <c r="H28" i="32"/>
  <c r="G28" i="32"/>
  <c r="F28" i="32"/>
  <c r="E28" i="32"/>
  <c r="D28" i="32"/>
  <c r="C28" i="32"/>
  <c r="B28" i="32"/>
  <c r="A28" i="32"/>
  <c r="CT27" i="32"/>
  <c r="CS27" i="32"/>
  <c r="CR27" i="32"/>
  <c r="CQ27" i="32"/>
  <c r="CP27" i="32"/>
  <c r="CO27" i="32"/>
  <c r="CN27" i="32"/>
  <c r="CM27" i="32"/>
  <c r="CL27" i="32"/>
  <c r="CK27" i="32"/>
  <c r="CJ27" i="32"/>
  <c r="CI27" i="32"/>
  <c r="CH27" i="32"/>
  <c r="CG27" i="32"/>
  <c r="CF27" i="32"/>
  <c r="CE27" i="32"/>
  <c r="CD27" i="32"/>
  <c r="CC27" i="32"/>
  <c r="CB27" i="32"/>
  <c r="CA27" i="32"/>
  <c r="BZ27" i="32"/>
  <c r="BY27" i="32"/>
  <c r="BX27" i="32"/>
  <c r="BW27" i="32"/>
  <c r="BV27" i="32"/>
  <c r="BU27" i="32"/>
  <c r="BT27" i="32"/>
  <c r="BS27" i="32"/>
  <c r="BR27" i="32"/>
  <c r="BQ27" i="32"/>
  <c r="BP27" i="32"/>
  <c r="BO27" i="32"/>
  <c r="BN27" i="32"/>
  <c r="BM27" i="32"/>
  <c r="BL27" i="32"/>
  <c r="BK27" i="32"/>
  <c r="BJ27" i="32"/>
  <c r="BI27" i="32"/>
  <c r="BH27" i="32"/>
  <c r="BG27" i="32"/>
  <c r="BF27" i="32"/>
  <c r="BE27" i="32"/>
  <c r="BD27" i="32"/>
  <c r="BC27" i="32"/>
  <c r="BB27" i="32"/>
  <c r="BA27" i="32"/>
  <c r="AZ27" i="32"/>
  <c r="AY27" i="32"/>
  <c r="AX27" i="32"/>
  <c r="AW27" i="32"/>
  <c r="AV27" i="32"/>
  <c r="AU27" i="32"/>
  <c r="AT27" i="32"/>
  <c r="AS27" i="32"/>
  <c r="AR27" i="32"/>
  <c r="AQ27" i="32"/>
  <c r="AP27" i="32"/>
  <c r="AO27" i="32"/>
  <c r="AN27" i="32"/>
  <c r="AM27" i="32"/>
  <c r="AL27" i="32"/>
  <c r="AK27" i="32"/>
  <c r="AJ27" i="32"/>
  <c r="AI27" i="32"/>
  <c r="AH27" i="32"/>
  <c r="AG27" i="32"/>
  <c r="AF27" i="32"/>
  <c r="AE27" i="32"/>
  <c r="AD27" i="32"/>
  <c r="AC27" i="32"/>
  <c r="AB27" i="32"/>
  <c r="AA27" i="32"/>
  <c r="Z27" i="32"/>
  <c r="Y27" i="32"/>
  <c r="X27" i="32"/>
  <c r="W27" i="32"/>
  <c r="V27" i="32"/>
  <c r="U27" i="32"/>
  <c r="T27" i="32"/>
  <c r="S27" i="32"/>
  <c r="R27" i="32"/>
  <c r="Q27" i="32"/>
  <c r="P27" i="32"/>
  <c r="O27" i="32"/>
  <c r="N27" i="32"/>
  <c r="M27" i="32"/>
  <c r="L27" i="32"/>
  <c r="K27" i="32"/>
  <c r="J27" i="32"/>
  <c r="I27" i="32"/>
  <c r="H27" i="32"/>
  <c r="G27" i="32"/>
  <c r="F27" i="32"/>
  <c r="E27" i="32"/>
  <c r="D27" i="32"/>
  <c r="C27" i="32"/>
  <c r="B27" i="32"/>
  <c r="A27" i="32"/>
  <c r="CT26" i="32"/>
  <c r="CS26" i="32"/>
  <c r="CR26" i="32"/>
  <c r="CQ26" i="32"/>
  <c r="CP26" i="32"/>
  <c r="CO26" i="32"/>
  <c r="CN26" i="32"/>
  <c r="CM26" i="32"/>
  <c r="CL26" i="32"/>
  <c r="CK26" i="32"/>
  <c r="CJ26" i="32"/>
  <c r="CI26" i="32"/>
  <c r="CH26" i="32"/>
  <c r="CG26" i="32"/>
  <c r="CF26" i="32"/>
  <c r="CE26" i="32"/>
  <c r="CD26" i="32"/>
  <c r="CC26" i="32"/>
  <c r="CB26" i="32"/>
  <c r="CA26" i="32"/>
  <c r="BZ26" i="32"/>
  <c r="BY26" i="32"/>
  <c r="BX26" i="32"/>
  <c r="BW26" i="32"/>
  <c r="BV26" i="32"/>
  <c r="BU26" i="32"/>
  <c r="BT26" i="32"/>
  <c r="BS26" i="32"/>
  <c r="BR26" i="32"/>
  <c r="BQ26" i="32"/>
  <c r="BP26" i="32"/>
  <c r="BO26" i="32"/>
  <c r="BN26" i="32"/>
  <c r="BM26" i="32"/>
  <c r="BL26" i="32"/>
  <c r="BK26" i="32"/>
  <c r="BJ26" i="32"/>
  <c r="BI26" i="32"/>
  <c r="BH26" i="32"/>
  <c r="BG26" i="32"/>
  <c r="BF26" i="32"/>
  <c r="BE26" i="32"/>
  <c r="BD26" i="32"/>
  <c r="BC26" i="32"/>
  <c r="BB26" i="32"/>
  <c r="BA26" i="32"/>
  <c r="AZ26" i="32"/>
  <c r="AY26" i="32"/>
  <c r="AX26" i="32"/>
  <c r="AW26" i="32"/>
  <c r="AV26" i="32"/>
  <c r="AU26" i="32"/>
  <c r="AT26" i="32"/>
  <c r="AS26" i="32"/>
  <c r="AR26" i="32"/>
  <c r="AQ26" i="32"/>
  <c r="AP26" i="32"/>
  <c r="AO26" i="32"/>
  <c r="AN26" i="32"/>
  <c r="AM26" i="32"/>
  <c r="AL26" i="32"/>
  <c r="AK26" i="32"/>
  <c r="AJ26" i="32"/>
  <c r="AI26" i="32"/>
  <c r="AH26" i="32"/>
  <c r="AG26" i="32"/>
  <c r="AF26" i="32"/>
  <c r="AE26" i="32"/>
  <c r="AD26" i="32"/>
  <c r="AC26" i="32"/>
  <c r="AB26" i="32"/>
  <c r="AA26" i="32"/>
  <c r="Z26" i="32"/>
  <c r="Y26" i="32"/>
  <c r="X26" i="32"/>
  <c r="W26" i="32"/>
  <c r="V26" i="32"/>
  <c r="U26" i="32"/>
  <c r="T26" i="32"/>
  <c r="S26" i="32"/>
  <c r="R26" i="32"/>
  <c r="Q26" i="32"/>
  <c r="P26" i="32"/>
  <c r="O26" i="32"/>
  <c r="N26" i="32"/>
  <c r="M26" i="32"/>
  <c r="L26" i="32"/>
  <c r="K26" i="32"/>
  <c r="J26" i="32"/>
  <c r="I26" i="32"/>
  <c r="H26" i="32"/>
  <c r="G26" i="32"/>
  <c r="F26" i="32"/>
  <c r="E26" i="32"/>
  <c r="D26" i="32"/>
  <c r="C26" i="32"/>
  <c r="B26" i="32"/>
  <c r="A26" i="32"/>
  <c r="CT25" i="32"/>
  <c r="CS25" i="32"/>
  <c r="CR25" i="32"/>
  <c r="CQ25" i="32"/>
  <c r="CP25" i="32"/>
  <c r="CO25" i="32"/>
  <c r="CN25" i="32"/>
  <c r="CM25" i="32"/>
  <c r="CL25" i="32"/>
  <c r="CK25" i="32"/>
  <c r="CJ25" i="32"/>
  <c r="CI25" i="32"/>
  <c r="CH25" i="32"/>
  <c r="CG25" i="32"/>
  <c r="CF25" i="32"/>
  <c r="CE25" i="32"/>
  <c r="CD25" i="32"/>
  <c r="CC25" i="32"/>
  <c r="CB25" i="32"/>
  <c r="CA25" i="32"/>
  <c r="BZ25" i="32"/>
  <c r="BY25" i="32"/>
  <c r="BX25" i="32"/>
  <c r="BW25" i="32"/>
  <c r="BV25" i="32"/>
  <c r="BU25" i="32"/>
  <c r="BT25" i="32"/>
  <c r="BS25" i="32"/>
  <c r="BR25" i="32"/>
  <c r="BQ25" i="32"/>
  <c r="BP25" i="32"/>
  <c r="BO25" i="32"/>
  <c r="BN25" i="32"/>
  <c r="BM25" i="32"/>
  <c r="BL25" i="32"/>
  <c r="BK25" i="32"/>
  <c r="BJ25" i="32"/>
  <c r="BI25" i="32"/>
  <c r="BH25" i="32"/>
  <c r="BG25" i="32"/>
  <c r="BF25" i="32"/>
  <c r="BE25" i="32"/>
  <c r="BD25" i="32"/>
  <c r="BC25" i="32"/>
  <c r="BB25" i="32"/>
  <c r="BA25" i="32"/>
  <c r="AZ25" i="32"/>
  <c r="AY25" i="32"/>
  <c r="AX25" i="32"/>
  <c r="AW25" i="32"/>
  <c r="AV25" i="32"/>
  <c r="AU25" i="32"/>
  <c r="AT25" i="32"/>
  <c r="AS25" i="32"/>
  <c r="AR25" i="32"/>
  <c r="AQ25" i="32"/>
  <c r="AP25" i="32"/>
  <c r="AO25" i="32"/>
  <c r="AN25" i="32"/>
  <c r="AM25" i="32"/>
  <c r="AL25" i="32"/>
  <c r="AK25" i="32"/>
  <c r="AJ25" i="32"/>
  <c r="AI25" i="32"/>
  <c r="AH25" i="32"/>
  <c r="AG25" i="32"/>
  <c r="AF25" i="32"/>
  <c r="AE25" i="32"/>
  <c r="AD25" i="32"/>
  <c r="AC25" i="32"/>
  <c r="AB25" i="32"/>
  <c r="AA25" i="32"/>
  <c r="Z25" i="32"/>
  <c r="Y25" i="32"/>
  <c r="X25" i="32"/>
  <c r="W25" i="32"/>
  <c r="V25" i="32"/>
  <c r="U25" i="32"/>
  <c r="T25" i="32"/>
  <c r="S25" i="32"/>
  <c r="R25" i="32"/>
  <c r="Q25" i="32"/>
  <c r="P25" i="32"/>
  <c r="O25" i="32"/>
  <c r="N25" i="32"/>
  <c r="M25" i="32"/>
  <c r="L25" i="32"/>
  <c r="K25" i="32"/>
  <c r="J25" i="32"/>
  <c r="I25" i="32"/>
  <c r="H25" i="32"/>
  <c r="G25" i="32"/>
  <c r="F25" i="32"/>
  <c r="E25" i="32"/>
  <c r="D25" i="32"/>
  <c r="C25" i="32"/>
  <c r="B25" i="32"/>
  <c r="A25" i="32"/>
  <c r="CT24" i="32"/>
  <c r="CS24" i="32"/>
  <c r="CR24" i="32"/>
  <c r="CQ24" i="32"/>
  <c r="CP24" i="32"/>
  <c r="CO24" i="32"/>
  <c r="CN24" i="32"/>
  <c r="CM24" i="32"/>
  <c r="CL24" i="32"/>
  <c r="CK24" i="32"/>
  <c r="CJ24" i="32"/>
  <c r="CI24" i="32"/>
  <c r="CH24" i="32"/>
  <c r="CG24" i="32"/>
  <c r="CF24" i="32"/>
  <c r="CE24" i="32"/>
  <c r="CD24" i="32"/>
  <c r="CC24" i="32"/>
  <c r="CB24" i="32"/>
  <c r="CA24" i="32"/>
  <c r="BZ24" i="32"/>
  <c r="BY24" i="32"/>
  <c r="BX24" i="32"/>
  <c r="BW24" i="32"/>
  <c r="BV24" i="32"/>
  <c r="BU24" i="32"/>
  <c r="BT24" i="32"/>
  <c r="BS24" i="32"/>
  <c r="BR24" i="32"/>
  <c r="BQ24" i="32"/>
  <c r="BP24" i="32"/>
  <c r="BO24" i="32"/>
  <c r="BN24" i="32"/>
  <c r="BM24" i="32"/>
  <c r="BL24" i="32"/>
  <c r="BK24" i="32"/>
  <c r="BJ24" i="32"/>
  <c r="BI24" i="32"/>
  <c r="BH24" i="32"/>
  <c r="BG24" i="32"/>
  <c r="BF24" i="32"/>
  <c r="BE24" i="32"/>
  <c r="BD24" i="32"/>
  <c r="BC24" i="32"/>
  <c r="BB24" i="32"/>
  <c r="BA24" i="32"/>
  <c r="AZ24" i="32"/>
  <c r="AY24" i="32"/>
  <c r="AX24" i="32"/>
  <c r="AW24" i="32"/>
  <c r="AV24" i="32"/>
  <c r="AU24" i="32"/>
  <c r="AT24" i="32"/>
  <c r="AS24" i="32"/>
  <c r="AR24" i="32"/>
  <c r="AQ24" i="32"/>
  <c r="AP24" i="32"/>
  <c r="AO24" i="32"/>
  <c r="AN24" i="32"/>
  <c r="AM24" i="32"/>
  <c r="AL24" i="32"/>
  <c r="AK24" i="32"/>
  <c r="AJ24" i="32"/>
  <c r="AI24" i="32"/>
  <c r="AH24" i="32"/>
  <c r="AG24" i="32"/>
  <c r="AF24" i="32"/>
  <c r="AE24" i="32"/>
  <c r="AD24" i="32"/>
  <c r="AC24" i="32"/>
  <c r="AB24" i="32"/>
  <c r="AA24" i="32"/>
  <c r="Z24" i="32"/>
  <c r="Y24" i="32"/>
  <c r="X24" i="32"/>
  <c r="W24" i="32"/>
  <c r="V24" i="32"/>
  <c r="U24" i="32"/>
  <c r="T24" i="32"/>
  <c r="S24" i="32"/>
  <c r="R24" i="32"/>
  <c r="Q24" i="32"/>
  <c r="P24" i="32"/>
  <c r="O24" i="32"/>
  <c r="N24" i="32"/>
  <c r="M24" i="32"/>
  <c r="L24" i="32"/>
  <c r="K24" i="32"/>
  <c r="J24" i="32"/>
  <c r="I24" i="32"/>
  <c r="H24" i="32"/>
  <c r="G24" i="32"/>
  <c r="F24" i="32"/>
  <c r="E24" i="32"/>
  <c r="D24" i="32"/>
  <c r="C24" i="32"/>
  <c r="B24" i="32"/>
  <c r="A24" i="32"/>
  <c r="CT23" i="32"/>
  <c r="CS23" i="32"/>
  <c r="CR23" i="32"/>
  <c r="CQ23" i="32"/>
  <c r="CP23" i="32"/>
  <c r="CO23" i="32"/>
  <c r="CN23" i="32"/>
  <c r="CM23" i="32"/>
  <c r="CL23" i="32"/>
  <c r="CK23" i="32"/>
  <c r="CJ23" i="32"/>
  <c r="CI23" i="32"/>
  <c r="CH23" i="32"/>
  <c r="CG23" i="32"/>
  <c r="CF23" i="32"/>
  <c r="CE23" i="32"/>
  <c r="CD23" i="32"/>
  <c r="CC23" i="32"/>
  <c r="CB23" i="32"/>
  <c r="CA23" i="32"/>
  <c r="BZ23" i="32"/>
  <c r="BY23" i="32"/>
  <c r="BX23" i="32"/>
  <c r="BW23" i="32"/>
  <c r="BV23" i="32"/>
  <c r="BU23" i="32"/>
  <c r="BT23" i="32"/>
  <c r="BS23" i="32"/>
  <c r="BR23" i="32"/>
  <c r="BQ23" i="32"/>
  <c r="BP23" i="32"/>
  <c r="BO23" i="32"/>
  <c r="BN23" i="32"/>
  <c r="BM23" i="32"/>
  <c r="BL23" i="32"/>
  <c r="BK23" i="32"/>
  <c r="BJ23" i="32"/>
  <c r="BI23" i="32"/>
  <c r="BH23" i="32"/>
  <c r="BG23" i="32"/>
  <c r="BF23" i="32"/>
  <c r="BE23" i="32"/>
  <c r="BD23" i="32"/>
  <c r="BC23" i="32"/>
  <c r="BB23" i="32"/>
  <c r="BA23" i="32"/>
  <c r="AZ23" i="32"/>
  <c r="AY23" i="32"/>
  <c r="AX23" i="32"/>
  <c r="AW23" i="32"/>
  <c r="AV23" i="32"/>
  <c r="AU23" i="32"/>
  <c r="AT23" i="32"/>
  <c r="AS23" i="32"/>
  <c r="AR23" i="32"/>
  <c r="AQ23" i="32"/>
  <c r="AP23" i="32"/>
  <c r="AO23" i="32"/>
  <c r="AN23" i="32"/>
  <c r="AM23" i="32"/>
  <c r="AL23" i="32"/>
  <c r="AK23" i="32"/>
  <c r="AJ23" i="32"/>
  <c r="AI23" i="32"/>
  <c r="AH23" i="32"/>
  <c r="AG23" i="32"/>
  <c r="AF23" i="32"/>
  <c r="AE23" i="32"/>
  <c r="AD23" i="32"/>
  <c r="AC23" i="32"/>
  <c r="AB23" i="32"/>
  <c r="AA23" i="32"/>
  <c r="Z23" i="32"/>
  <c r="Y23" i="32"/>
  <c r="X23" i="32"/>
  <c r="W23" i="32"/>
  <c r="V23" i="32"/>
  <c r="U23" i="32"/>
  <c r="T23" i="32"/>
  <c r="S23" i="32"/>
  <c r="R23" i="32"/>
  <c r="Q23" i="32"/>
  <c r="P23" i="32"/>
  <c r="O23" i="32"/>
  <c r="N23" i="32"/>
  <c r="M23" i="32"/>
  <c r="L23" i="32"/>
  <c r="K23" i="32"/>
  <c r="J23" i="32"/>
  <c r="I23" i="32"/>
  <c r="H23" i="32"/>
  <c r="G23" i="32"/>
  <c r="F23" i="32"/>
  <c r="E23" i="32"/>
  <c r="D23" i="32"/>
  <c r="C23" i="32"/>
  <c r="B23" i="32"/>
  <c r="A23" i="32"/>
  <c r="CT22" i="32"/>
  <c r="CS22" i="32"/>
  <c r="CR22" i="32"/>
  <c r="CQ22" i="32"/>
  <c r="CP22" i="32"/>
  <c r="CO22" i="32"/>
  <c r="CN22" i="32"/>
  <c r="CM22" i="32"/>
  <c r="CL22" i="32"/>
  <c r="CK22" i="32"/>
  <c r="CJ22" i="32"/>
  <c r="CI22" i="32"/>
  <c r="CH22" i="32"/>
  <c r="CG22" i="32"/>
  <c r="CF22" i="32"/>
  <c r="CE22" i="32"/>
  <c r="CD22" i="32"/>
  <c r="CC22" i="32"/>
  <c r="CB22" i="32"/>
  <c r="CA22" i="32"/>
  <c r="BZ22" i="32"/>
  <c r="BY22" i="32"/>
  <c r="BX22" i="32"/>
  <c r="BW22" i="32"/>
  <c r="BV22" i="32"/>
  <c r="BU22" i="32"/>
  <c r="BT22" i="32"/>
  <c r="BS22" i="32"/>
  <c r="BR22" i="32"/>
  <c r="BQ22" i="32"/>
  <c r="BP22" i="32"/>
  <c r="BO22" i="32"/>
  <c r="BN22" i="32"/>
  <c r="BM22" i="32"/>
  <c r="BL22" i="32"/>
  <c r="BK22" i="32"/>
  <c r="BJ22" i="32"/>
  <c r="BI22" i="32"/>
  <c r="BH22" i="32"/>
  <c r="BG22" i="32"/>
  <c r="BF22" i="32"/>
  <c r="BE22" i="32"/>
  <c r="BD22" i="32"/>
  <c r="BC22" i="32"/>
  <c r="BB22" i="32"/>
  <c r="BA22" i="32"/>
  <c r="AZ22" i="32"/>
  <c r="AY22" i="32"/>
  <c r="AX22" i="32"/>
  <c r="AW22" i="32"/>
  <c r="AV22" i="32"/>
  <c r="AU22" i="32"/>
  <c r="AT22" i="32"/>
  <c r="AS22" i="32"/>
  <c r="AR22" i="32"/>
  <c r="AQ22" i="32"/>
  <c r="AP22" i="32"/>
  <c r="AO22" i="32"/>
  <c r="AN22" i="32"/>
  <c r="AM22" i="32"/>
  <c r="AL22" i="32"/>
  <c r="AK22" i="32"/>
  <c r="AJ22" i="32"/>
  <c r="AI22" i="32"/>
  <c r="AH22" i="32"/>
  <c r="AG22" i="32"/>
  <c r="AF22" i="32"/>
  <c r="AE22" i="32"/>
  <c r="AD22" i="32"/>
  <c r="AC22" i="32"/>
  <c r="AB22" i="32"/>
  <c r="AA22" i="32"/>
  <c r="Z22" i="32"/>
  <c r="Y22" i="32"/>
  <c r="X22" i="32"/>
  <c r="W22" i="32"/>
  <c r="V22" i="32"/>
  <c r="U22" i="32"/>
  <c r="T22" i="32"/>
  <c r="S22" i="32"/>
  <c r="R22" i="32"/>
  <c r="Q22" i="32"/>
  <c r="P22" i="32"/>
  <c r="O22" i="32"/>
  <c r="N22" i="32"/>
  <c r="M22" i="32"/>
  <c r="L22" i="32"/>
  <c r="K22" i="32"/>
  <c r="J22" i="32"/>
  <c r="I22" i="32"/>
  <c r="H22" i="32"/>
  <c r="G22" i="32"/>
  <c r="F22" i="32"/>
  <c r="E22" i="32"/>
  <c r="D22" i="32"/>
  <c r="C22" i="32"/>
  <c r="B22" i="32"/>
  <c r="A22" i="32"/>
  <c r="CT21" i="32"/>
  <c r="CS21" i="32"/>
  <c r="CR21" i="32"/>
  <c r="CQ21" i="32"/>
  <c r="CP21" i="32"/>
  <c r="CO21" i="32"/>
  <c r="CN21" i="32"/>
  <c r="CM21" i="32"/>
  <c r="CL21" i="32"/>
  <c r="CK21" i="32"/>
  <c r="CJ21" i="32"/>
  <c r="CI21" i="32"/>
  <c r="CH21" i="32"/>
  <c r="CG21" i="32"/>
  <c r="CF21" i="32"/>
  <c r="CE21" i="32"/>
  <c r="CD21" i="32"/>
  <c r="CC21" i="32"/>
  <c r="CB21" i="32"/>
  <c r="CA21" i="32"/>
  <c r="BZ21" i="32"/>
  <c r="BY21" i="32"/>
  <c r="BX21" i="32"/>
  <c r="BW21" i="32"/>
  <c r="BV21" i="32"/>
  <c r="BU21" i="32"/>
  <c r="BT21" i="32"/>
  <c r="BS21" i="32"/>
  <c r="BR21" i="32"/>
  <c r="BQ21" i="32"/>
  <c r="BP21" i="32"/>
  <c r="BO21" i="32"/>
  <c r="BN21" i="32"/>
  <c r="BM21" i="32"/>
  <c r="BL21" i="32"/>
  <c r="BK21" i="32"/>
  <c r="BJ21" i="32"/>
  <c r="BI21" i="32"/>
  <c r="BH21" i="32"/>
  <c r="BG21" i="32"/>
  <c r="BF21" i="32"/>
  <c r="BE21" i="32"/>
  <c r="BD21" i="32"/>
  <c r="BC21" i="32"/>
  <c r="BB21" i="32"/>
  <c r="BA21" i="32"/>
  <c r="AZ21" i="32"/>
  <c r="AY21" i="32"/>
  <c r="AX21" i="32"/>
  <c r="AW21" i="32"/>
  <c r="AV21" i="32"/>
  <c r="AU21" i="32"/>
  <c r="AT21" i="32"/>
  <c r="AS21" i="32"/>
  <c r="AR21" i="32"/>
  <c r="AQ21" i="32"/>
  <c r="AP21" i="32"/>
  <c r="AO21" i="32"/>
  <c r="AN21" i="32"/>
  <c r="AM21" i="32"/>
  <c r="AL21" i="32"/>
  <c r="AK21" i="32"/>
  <c r="AJ21" i="32"/>
  <c r="AI21" i="32"/>
  <c r="AH21" i="32"/>
  <c r="AG21" i="32"/>
  <c r="AF21" i="32"/>
  <c r="AE21" i="32"/>
  <c r="AD21" i="32"/>
  <c r="AC21" i="32"/>
  <c r="AB21" i="32"/>
  <c r="AA21" i="32"/>
  <c r="Z21" i="32"/>
  <c r="Y21" i="32"/>
  <c r="X21" i="32"/>
  <c r="W21" i="32"/>
  <c r="V21" i="32"/>
  <c r="U21" i="32"/>
  <c r="T21" i="32"/>
  <c r="S21" i="32"/>
  <c r="R21" i="32"/>
  <c r="Q21" i="32"/>
  <c r="P21" i="32"/>
  <c r="O21" i="32"/>
  <c r="N21" i="32"/>
  <c r="M21" i="32"/>
  <c r="L21" i="32"/>
  <c r="K21" i="32"/>
  <c r="J21" i="32"/>
  <c r="I21" i="32"/>
  <c r="H21" i="32"/>
  <c r="G21" i="32"/>
  <c r="F21" i="32"/>
  <c r="E21" i="32"/>
  <c r="D21" i="32"/>
  <c r="C21" i="32"/>
  <c r="B21" i="32"/>
  <c r="A21" i="32"/>
  <c r="CT20" i="32"/>
  <c r="CS20" i="32"/>
  <c r="CR20" i="32"/>
  <c r="CQ20" i="32"/>
  <c r="CP20" i="32"/>
  <c r="CO20" i="32"/>
  <c r="CN20" i="32"/>
  <c r="CM20" i="32"/>
  <c r="CL20" i="32"/>
  <c r="CK20" i="32"/>
  <c r="CJ20" i="32"/>
  <c r="CI20" i="32"/>
  <c r="CH20" i="32"/>
  <c r="CG20" i="32"/>
  <c r="CF20" i="32"/>
  <c r="CE20" i="32"/>
  <c r="CD20" i="32"/>
  <c r="CC20" i="32"/>
  <c r="CB20" i="32"/>
  <c r="CA20" i="32"/>
  <c r="BZ20" i="32"/>
  <c r="BY20" i="32"/>
  <c r="BX20" i="32"/>
  <c r="BW20" i="32"/>
  <c r="BV20" i="32"/>
  <c r="BU20" i="32"/>
  <c r="BT20" i="32"/>
  <c r="BS20" i="32"/>
  <c r="BR20" i="32"/>
  <c r="BQ20" i="32"/>
  <c r="BP20" i="32"/>
  <c r="BO20" i="32"/>
  <c r="BN20" i="32"/>
  <c r="BM20" i="32"/>
  <c r="BL20" i="32"/>
  <c r="BK20" i="32"/>
  <c r="BJ20" i="32"/>
  <c r="BI20" i="32"/>
  <c r="BH20" i="32"/>
  <c r="BG20" i="32"/>
  <c r="BF20" i="32"/>
  <c r="BE20" i="32"/>
  <c r="BD20" i="32"/>
  <c r="BC20" i="32"/>
  <c r="BB20" i="32"/>
  <c r="BA20" i="32"/>
  <c r="AZ20" i="32"/>
  <c r="AY20" i="32"/>
  <c r="AX20" i="32"/>
  <c r="AW20" i="32"/>
  <c r="AV20" i="32"/>
  <c r="AU20" i="32"/>
  <c r="AT20" i="32"/>
  <c r="AS20" i="32"/>
  <c r="AR20" i="32"/>
  <c r="AQ20" i="32"/>
  <c r="AP20" i="32"/>
  <c r="AO20" i="32"/>
  <c r="AN20" i="32"/>
  <c r="AM20" i="32"/>
  <c r="AL20" i="32"/>
  <c r="AK20" i="32"/>
  <c r="AJ20" i="32"/>
  <c r="AI20" i="32"/>
  <c r="AH20" i="32"/>
  <c r="AG20" i="32"/>
  <c r="AF20" i="32"/>
  <c r="AE20" i="32"/>
  <c r="AD20" i="32"/>
  <c r="AC20" i="32"/>
  <c r="AB20" i="32"/>
  <c r="AA20" i="32"/>
  <c r="Z20" i="32"/>
  <c r="Y20" i="32"/>
  <c r="X20" i="32"/>
  <c r="W20" i="32"/>
  <c r="V20" i="32"/>
  <c r="U20" i="32"/>
  <c r="T20" i="32"/>
  <c r="S20" i="32"/>
  <c r="R20" i="32"/>
  <c r="Q20" i="32"/>
  <c r="P20" i="32"/>
  <c r="O20" i="32"/>
  <c r="N20" i="32"/>
  <c r="M20" i="32"/>
  <c r="L20" i="32"/>
  <c r="K20" i="32"/>
  <c r="J20" i="32"/>
  <c r="I20" i="32"/>
  <c r="H20" i="32"/>
  <c r="G20" i="32"/>
  <c r="F20" i="32"/>
  <c r="E20" i="32"/>
  <c r="D20" i="32"/>
  <c r="C20" i="32"/>
  <c r="B20" i="32"/>
  <c r="A20" i="32"/>
  <c r="CT19" i="32"/>
  <c r="CS19" i="32"/>
  <c r="CR19" i="32"/>
  <c r="CQ19" i="32"/>
  <c r="CP19" i="32"/>
  <c r="CO19" i="32"/>
  <c r="CN19" i="32"/>
  <c r="CM19" i="32"/>
  <c r="CL19" i="32"/>
  <c r="CK19" i="32"/>
  <c r="CJ19" i="32"/>
  <c r="CI19" i="32"/>
  <c r="CH19" i="32"/>
  <c r="CG19" i="32"/>
  <c r="CF19" i="32"/>
  <c r="CE19" i="32"/>
  <c r="CD19" i="32"/>
  <c r="CC19" i="32"/>
  <c r="CB19" i="32"/>
  <c r="CA19" i="32"/>
  <c r="BZ19" i="32"/>
  <c r="BY19" i="32"/>
  <c r="BX19" i="32"/>
  <c r="BW19" i="32"/>
  <c r="BV19" i="32"/>
  <c r="BU19" i="32"/>
  <c r="BT19" i="32"/>
  <c r="BS19" i="32"/>
  <c r="BR19" i="32"/>
  <c r="BQ19" i="32"/>
  <c r="BP19" i="32"/>
  <c r="BO19" i="32"/>
  <c r="BN19" i="32"/>
  <c r="BM19" i="32"/>
  <c r="BL19" i="32"/>
  <c r="BK19" i="32"/>
  <c r="BJ19" i="32"/>
  <c r="BI19" i="32"/>
  <c r="BH19" i="32"/>
  <c r="BG19" i="32"/>
  <c r="BF19" i="32"/>
  <c r="BE19" i="32"/>
  <c r="BD19" i="32"/>
  <c r="BC19" i="32"/>
  <c r="BB19" i="32"/>
  <c r="BA19" i="32"/>
  <c r="AZ19" i="32"/>
  <c r="AY19" i="32"/>
  <c r="AX19" i="32"/>
  <c r="AW19" i="32"/>
  <c r="AV19" i="32"/>
  <c r="AU19" i="32"/>
  <c r="AT19" i="32"/>
  <c r="AS19" i="32"/>
  <c r="AR19" i="32"/>
  <c r="AQ19" i="32"/>
  <c r="AP19" i="32"/>
  <c r="AO19" i="32"/>
  <c r="AN19" i="32"/>
  <c r="AM19" i="32"/>
  <c r="AL19" i="32"/>
  <c r="AK19" i="32"/>
  <c r="AJ19" i="32"/>
  <c r="AI19" i="32"/>
  <c r="AH19" i="32"/>
  <c r="AG19" i="32"/>
  <c r="AF19" i="32"/>
  <c r="AE19" i="32"/>
  <c r="AD19" i="32"/>
  <c r="AC19" i="32"/>
  <c r="AB19" i="32"/>
  <c r="AA19" i="32"/>
  <c r="Z19" i="32"/>
  <c r="Y19" i="32"/>
  <c r="X19" i="32"/>
  <c r="W19" i="32"/>
  <c r="V19" i="32"/>
  <c r="U19" i="32"/>
  <c r="T19" i="32"/>
  <c r="S19" i="32"/>
  <c r="R19" i="32"/>
  <c r="Q19" i="32"/>
  <c r="P19" i="32"/>
  <c r="O19" i="32"/>
  <c r="N19" i="32"/>
  <c r="M19" i="32"/>
  <c r="L19" i="32"/>
  <c r="K19" i="32"/>
  <c r="J19" i="32"/>
  <c r="I19" i="32"/>
  <c r="H19" i="32"/>
  <c r="G19" i="32"/>
  <c r="F19" i="32"/>
  <c r="E19" i="32"/>
  <c r="D19" i="32"/>
  <c r="C19" i="32"/>
  <c r="B19" i="32"/>
  <c r="A19" i="32"/>
  <c r="CT18" i="32"/>
  <c r="CS18" i="32"/>
  <c r="CR18" i="32"/>
  <c r="CQ18" i="32"/>
  <c r="CP18" i="32"/>
  <c r="CO18" i="32"/>
  <c r="CN18" i="32"/>
  <c r="CM18" i="32"/>
  <c r="CL18" i="32"/>
  <c r="CK18" i="32"/>
  <c r="CJ18" i="32"/>
  <c r="CI18" i="32"/>
  <c r="CH18" i="32"/>
  <c r="CG18" i="32"/>
  <c r="CF18" i="32"/>
  <c r="CE18" i="32"/>
  <c r="CD18" i="32"/>
  <c r="CC18" i="32"/>
  <c r="CB18" i="32"/>
  <c r="CA18" i="32"/>
  <c r="BZ18" i="32"/>
  <c r="BY18" i="32"/>
  <c r="BX18" i="32"/>
  <c r="BW18" i="32"/>
  <c r="BV18" i="32"/>
  <c r="BU18" i="32"/>
  <c r="BT18" i="32"/>
  <c r="BS18" i="32"/>
  <c r="BR18" i="32"/>
  <c r="BQ18" i="32"/>
  <c r="BP18" i="32"/>
  <c r="BO18" i="32"/>
  <c r="BN18" i="32"/>
  <c r="BM18" i="32"/>
  <c r="BL18" i="32"/>
  <c r="BK18" i="32"/>
  <c r="BJ18" i="32"/>
  <c r="BI18" i="32"/>
  <c r="BH18" i="32"/>
  <c r="BG18" i="32"/>
  <c r="BF18" i="32"/>
  <c r="BE18" i="32"/>
  <c r="BD18" i="32"/>
  <c r="BC18" i="32"/>
  <c r="BB18" i="32"/>
  <c r="BA18" i="32"/>
  <c r="AZ18" i="32"/>
  <c r="AY18" i="32"/>
  <c r="AX18" i="32"/>
  <c r="AW18" i="32"/>
  <c r="AV18" i="32"/>
  <c r="AU18" i="32"/>
  <c r="AT18" i="32"/>
  <c r="AS18" i="32"/>
  <c r="AR18" i="32"/>
  <c r="AQ18" i="32"/>
  <c r="AP18" i="32"/>
  <c r="AO18" i="32"/>
  <c r="AN18" i="32"/>
  <c r="AM18" i="32"/>
  <c r="AL18" i="32"/>
  <c r="AK18" i="32"/>
  <c r="AJ18" i="32"/>
  <c r="AI18" i="32"/>
  <c r="AH18" i="32"/>
  <c r="AG18" i="32"/>
  <c r="AF18" i="32"/>
  <c r="AE18" i="32"/>
  <c r="AD18" i="32"/>
  <c r="AC18" i="32"/>
  <c r="AB18" i="32"/>
  <c r="AA18" i="32"/>
  <c r="Z18" i="32"/>
  <c r="Y18" i="32"/>
  <c r="X18" i="32"/>
  <c r="W18" i="32"/>
  <c r="V18" i="32"/>
  <c r="U18" i="32"/>
  <c r="T18" i="32"/>
  <c r="S18" i="32"/>
  <c r="R18" i="32"/>
  <c r="Q18" i="32"/>
  <c r="P18" i="32"/>
  <c r="O18" i="32"/>
  <c r="N18" i="32"/>
  <c r="M18" i="32"/>
  <c r="L18" i="32"/>
  <c r="K18" i="32"/>
  <c r="J18" i="32"/>
  <c r="I18" i="32"/>
  <c r="H18" i="32"/>
  <c r="G18" i="32"/>
  <c r="F18" i="32"/>
  <c r="E18" i="32"/>
  <c r="D18" i="32"/>
  <c r="C18" i="32"/>
  <c r="B18" i="32"/>
  <c r="A18" i="32"/>
  <c r="CT17" i="32"/>
  <c r="CS17" i="32"/>
  <c r="CR17" i="32"/>
  <c r="CQ17" i="32"/>
  <c r="CP17" i="32"/>
  <c r="CO17" i="32"/>
  <c r="CN17" i="32"/>
  <c r="CM17" i="32"/>
  <c r="CL17" i="32"/>
  <c r="CK17" i="32"/>
  <c r="CJ17" i="32"/>
  <c r="CI17" i="32"/>
  <c r="CH17" i="32"/>
  <c r="CG17" i="32"/>
  <c r="CF17" i="32"/>
  <c r="CE17" i="32"/>
  <c r="CD17" i="32"/>
  <c r="CC17" i="32"/>
  <c r="CB17" i="32"/>
  <c r="CA17" i="32"/>
  <c r="BZ17" i="32"/>
  <c r="BY17" i="32"/>
  <c r="BX17" i="32"/>
  <c r="BW17" i="32"/>
  <c r="BV17" i="32"/>
  <c r="BU17" i="32"/>
  <c r="BT17" i="32"/>
  <c r="BS17" i="32"/>
  <c r="BR17" i="32"/>
  <c r="BQ17" i="32"/>
  <c r="BP17" i="32"/>
  <c r="BO17" i="32"/>
  <c r="BN17" i="32"/>
  <c r="BM17" i="32"/>
  <c r="BL17" i="32"/>
  <c r="BK17" i="32"/>
  <c r="BJ17" i="32"/>
  <c r="BI17" i="32"/>
  <c r="BH17" i="32"/>
  <c r="BG17" i="32"/>
  <c r="BF17" i="32"/>
  <c r="BE17" i="32"/>
  <c r="BD17" i="32"/>
  <c r="BC17" i="32"/>
  <c r="BB17" i="32"/>
  <c r="BA17" i="32"/>
  <c r="AZ17" i="32"/>
  <c r="AY17" i="32"/>
  <c r="AX17" i="32"/>
  <c r="AW17" i="32"/>
  <c r="AV17" i="32"/>
  <c r="AU17" i="32"/>
  <c r="AT17" i="32"/>
  <c r="AS17" i="32"/>
  <c r="AR17" i="32"/>
  <c r="AQ17" i="32"/>
  <c r="AP17" i="32"/>
  <c r="AO17" i="32"/>
  <c r="AN17" i="32"/>
  <c r="AM17" i="32"/>
  <c r="AL17" i="32"/>
  <c r="AK17" i="32"/>
  <c r="AJ17" i="32"/>
  <c r="AI17" i="32"/>
  <c r="AH17" i="32"/>
  <c r="AG17" i="32"/>
  <c r="AF17" i="32"/>
  <c r="AE17" i="32"/>
  <c r="AD17" i="32"/>
  <c r="AC17" i="32"/>
  <c r="AB17" i="32"/>
  <c r="AA17" i="32"/>
  <c r="Z17" i="32"/>
  <c r="Y17" i="32"/>
  <c r="X17" i="32"/>
  <c r="W17" i="32"/>
  <c r="V17" i="32"/>
  <c r="U17" i="32"/>
  <c r="T17" i="32"/>
  <c r="S17" i="32"/>
  <c r="R17" i="32"/>
  <c r="Q17" i="32"/>
  <c r="P17" i="32"/>
  <c r="O17" i="32"/>
  <c r="N17" i="32"/>
  <c r="M17" i="32"/>
  <c r="L17" i="32"/>
  <c r="K17" i="32"/>
  <c r="J17" i="32"/>
  <c r="I17" i="32"/>
  <c r="H17" i="32"/>
  <c r="G17" i="32"/>
  <c r="F17" i="32"/>
  <c r="E17" i="32"/>
  <c r="D17" i="32"/>
  <c r="C17" i="32"/>
  <c r="B17" i="32"/>
  <c r="A17" i="32"/>
  <c r="CT16" i="32"/>
  <c r="CS16" i="32"/>
  <c r="CR16" i="32"/>
  <c r="CQ16" i="32"/>
  <c r="CP16" i="32"/>
  <c r="CO16" i="32"/>
  <c r="CN16" i="32"/>
  <c r="CM16" i="32"/>
  <c r="CL16" i="32"/>
  <c r="CK16" i="32"/>
  <c r="CJ16" i="32"/>
  <c r="CI16" i="32"/>
  <c r="CH16" i="32"/>
  <c r="CG16" i="32"/>
  <c r="CF16" i="32"/>
  <c r="CE16" i="32"/>
  <c r="CD16" i="32"/>
  <c r="CC16" i="32"/>
  <c r="CB16" i="32"/>
  <c r="CA16" i="32"/>
  <c r="BZ16" i="32"/>
  <c r="BY16" i="32"/>
  <c r="BX16" i="32"/>
  <c r="BW16" i="32"/>
  <c r="BV16" i="32"/>
  <c r="BU16" i="32"/>
  <c r="BT16" i="32"/>
  <c r="BS16" i="32"/>
  <c r="BR16" i="32"/>
  <c r="BQ16" i="32"/>
  <c r="BP16" i="32"/>
  <c r="BO16" i="32"/>
  <c r="BN16" i="32"/>
  <c r="BM16" i="32"/>
  <c r="BL16" i="32"/>
  <c r="BK16" i="32"/>
  <c r="BJ16" i="32"/>
  <c r="BI16" i="32"/>
  <c r="BH16" i="32"/>
  <c r="BG16" i="32"/>
  <c r="BF16" i="32"/>
  <c r="BE16" i="32"/>
  <c r="BD16" i="32"/>
  <c r="BC16" i="32"/>
  <c r="BB16" i="32"/>
  <c r="BA16" i="32"/>
  <c r="AZ16" i="32"/>
  <c r="AY16" i="32"/>
  <c r="AX16" i="32"/>
  <c r="AW16" i="32"/>
  <c r="AV16" i="32"/>
  <c r="AU16" i="32"/>
  <c r="AT16" i="32"/>
  <c r="AS16" i="32"/>
  <c r="AR16" i="32"/>
  <c r="AQ16" i="32"/>
  <c r="AP16" i="32"/>
  <c r="AO16" i="32"/>
  <c r="AN16" i="32"/>
  <c r="AM16" i="32"/>
  <c r="AL16" i="32"/>
  <c r="AK16" i="32"/>
  <c r="AJ16" i="32"/>
  <c r="AI16" i="32"/>
  <c r="AH16" i="32"/>
  <c r="AG16" i="32"/>
  <c r="AF16" i="32"/>
  <c r="AE16" i="32"/>
  <c r="AD16" i="32"/>
  <c r="AC16" i="32"/>
  <c r="AB16" i="32"/>
  <c r="AA16" i="32"/>
  <c r="Z16" i="32"/>
  <c r="Y16" i="32"/>
  <c r="X16" i="32"/>
  <c r="W16" i="32"/>
  <c r="V16" i="32"/>
  <c r="U16" i="32"/>
  <c r="T16" i="32"/>
  <c r="S16" i="32"/>
  <c r="R16" i="32"/>
  <c r="Q16" i="32"/>
  <c r="P16" i="32"/>
  <c r="O16" i="32"/>
  <c r="N16" i="32"/>
  <c r="M16" i="32"/>
  <c r="L16" i="32"/>
  <c r="K16" i="32"/>
  <c r="J16" i="32"/>
  <c r="I16" i="32"/>
  <c r="H16" i="32"/>
  <c r="G16" i="32"/>
  <c r="F16" i="32"/>
  <c r="E16" i="32"/>
  <c r="D16" i="32"/>
  <c r="C16" i="32"/>
  <c r="B16" i="32"/>
  <c r="A16" i="32"/>
  <c r="CT15" i="32"/>
  <c r="CS15" i="32"/>
  <c r="CR15" i="32"/>
  <c r="CQ15" i="32"/>
  <c r="CP15" i="32"/>
  <c r="CO15" i="32"/>
  <c r="CN15" i="32"/>
  <c r="CM15" i="32"/>
  <c r="CL15" i="32"/>
  <c r="CK15" i="32"/>
  <c r="CJ15" i="32"/>
  <c r="CI15" i="32"/>
  <c r="CH15" i="32"/>
  <c r="CG15" i="32"/>
  <c r="CF15" i="32"/>
  <c r="CE15" i="32"/>
  <c r="CD15" i="32"/>
  <c r="CC15" i="32"/>
  <c r="CB15" i="32"/>
  <c r="CA15" i="32"/>
  <c r="BZ15" i="32"/>
  <c r="BY15" i="32"/>
  <c r="BX15" i="32"/>
  <c r="BW15" i="32"/>
  <c r="BV15" i="32"/>
  <c r="BU15" i="32"/>
  <c r="BT15" i="32"/>
  <c r="BS15" i="32"/>
  <c r="BR15" i="32"/>
  <c r="BQ15" i="32"/>
  <c r="BP15" i="32"/>
  <c r="BO15" i="32"/>
  <c r="BN15" i="32"/>
  <c r="BM15" i="32"/>
  <c r="BL15" i="32"/>
  <c r="BK15" i="32"/>
  <c r="BJ15" i="32"/>
  <c r="BI15" i="32"/>
  <c r="BH15" i="32"/>
  <c r="BG15" i="32"/>
  <c r="BF15" i="32"/>
  <c r="BE15" i="32"/>
  <c r="BD15" i="32"/>
  <c r="BC15" i="32"/>
  <c r="BB15" i="32"/>
  <c r="BA15" i="32"/>
  <c r="AZ15" i="32"/>
  <c r="AY15" i="32"/>
  <c r="AX15" i="32"/>
  <c r="AW15" i="32"/>
  <c r="AV15" i="32"/>
  <c r="AU15" i="32"/>
  <c r="AT15" i="32"/>
  <c r="AS15" i="32"/>
  <c r="AR15" i="32"/>
  <c r="AQ15" i="32"/>
  <c r="AP15" i="32"/>
  <c r="AO15" i="32"/>
  <c r="AN15" i="32"/>
  <c r="AM15" i="32"/>
  <c r="AL15" i="32"/>
  <c r="AK15" i="32"/>
  <c r="AJ15" i="32"/>
  <c r="AI15" i="32"/>
  <c r="AH15" i="32"/>
  <c r="AG15" i="32"/>
  <c r="AF15" i="32"/>
  <c r="AE15" i="32"/>
  <c r="AD15" i="32"/>
  <c r="AC15" i="32"/>
  <c r="AB15" i="32"/>
  <c r="AA15" i="32"/>
  <c r="Z15" i="32"/>
  <c r="Y15" i="32"/>
  <c r="X15" i="32"/>
  <c r="W15" i="32"/>
  <c r="V15" i="32"/>
  <c r="U15" i="32"/>
  <c r="T15" i="32"/>
  <c r="S15" i="32"/>
  <c r="R15" i="32"/>
  <c r="Q15" i="32"/>
  <c r="P15" i="32"/>
  <c r="O15" i="32"/>
  <c r="N15" i="32"/>
  <c r="M15" i="32"/>
  <c r="L15" i="32"/>
  <c r="K15" i="32"/>
  <c r="J15" i="32"/>
  <c r="I15" i="32"/>
  <c r="H15" i="32"/>
  <c r="G15" i="32"/>
  <c r="F15" i="32"/>
  <c r="E15" i="32"/>
  <c r="D15" i="32"/>
  <c r="C15" i="32"/>
  <c r="B15" i="32"/>
  <c r="A15" i="32"/>
  <c r="CT14" i="32"/>
  <c r="CS14" i="32"/>
  <c r="CR14" i="32"/>
  <c r="CQ14" i="32"/>
  <c r="CP14" i="32"/>
  <c r="CO14" i="32"/>
  <c r="CN14" i="32"/>
  <c r="CM14" i="32"/>
  <c r="CL14" i="32"/>
  <c r="CK14" i="32"/>
  <c r="CJ14" i="32"/>
  <c r="CI14" i="32"/>
  <c r="CH14" i="32"/>
  <c r="CG14" i="32"/>
  <c r="CF14" i="32"/>
  <c r="CE14" i="32"/>
  <c r="CD14" i="32"/>
  <c r="CC14" i="32"/>
  <c r="CB14" i="32"/>
  <c r="CA14" i="32"/>
  <c r="BZ14" i="32"/>
  <c r="BY14" i="32"/>
  <c r="BX14" i="32"/>
  <c r="BW14" i="32"/>
  <c r="BV14" i="32"/>
  <c r="BU14" i="32"/>
  <c r="BT14" i="32"/>
  <c r="BS14" i="32"/>
  <c r="BR14" i="32"/>
  <c r="BQ14" i="32"/>
  <c r="BP14" i="32"/>
  <c r="BO14" i="32"/>
  <c r="BN14" i="32"/>
  <c r="BM14" i="32"/>
  <c r="BL14" i="32"/>
  <c r="BK14" i="32"/>
  <c r="BJ14" i="32"/>
  <c r="BI14" i="32"/>
  <c r="BH14" i="32"/>
  <c r="BG14" i="32"/>
  <c r="BF14" i="32"/>
  <c r="BE14" i="32"/>
  <c r="BD14" i="32"/>
  <c r="BC14" i="32"/>
  <c r="BB14" i="32"/>
  <c r="BA14" i="32"/>
  <c r="AZ14" i="32"/>
  <c r="AY14" i="32"/>
  <c r="AX14" i="32"/>
  <c r="AW14" i="32"/>
  <c r="AV14" i="32"/>
  <c r="AU14" i="32"/>
  <c r="AT14" i="32"/>
  <c r="AS14" i="32"/>
  <c r="AR14" i="32"/>
  <c r="AQ14" i="32"/>
  <c r="AP14" i="32"/>
  <c r="AO14" i="32"/>
  <c r="AN14" i="32"/>
  <c r="AM14" i="32"/>
  <c r="AL14" i="32"/>
  <c r="AK14" i="32"/>
  <c r="AJ14" i="32"/>
  <c r="AI14" i="32"/>
  <c r="AH14" i="32"/>
  <c r="AG14" i="32"/>
  <c r="AF14" i="32"/>
  <c r="AE14" i="32"/>
  <c r="AD14" i="32"/>
  <c r="AC14" i="32"/>
  <c r="AB14" i="32"/>
  <c r="AA14" i="32"/>
  <c r="Z14" i="32"/>
  <c r="Y14" i="32"/>
  <c r="X14" i="32"/>
  <c r="W14" i="32"/>
  <c r="V14" i="32"/>
  <c r="U14" i="32"/>
  <c r="T14" i="32"/>
  <c r="S14" i="32"/>
  <c r="R14" i="32"/>
  <c r="Q14" i="32"/>
  <c r="P14" i="32"/>
  <c r="O14" i="32"/>
  <c r="N14" i="32"/>
  <c r="M14" i="32"/>
  <c r="L14" i="32"/>
  <c r="K14" i="32"/>
  <c r="J14" i="32"/>
  <c r="I14" i="32"/>
  <c r="H14" i="32"/>
  <c r="G14" i="32"/>
  <c r="F14" i="32"/>
  <c r="E14" i="32"/>
  <c r="D14" i="32"/>
  <c r="C14" i="32"/>
  <c r="B14" i="32"/>
  <c r="A14" i="32"/>
  <c r="CT13" i="32"/>
  <c r="CS13" i="32"/>
  <c r="CR13" i="32"/>
  <c r="CQ13" i="32"/>
  <c r="CP13" i="32"/>
  <c r="CO13" i="32"/>
  <c r="CN13" i="32"/>
  <c r="CM13" i="32"/>
  <c r="CL13" i="32"/>
  <c r="CK13" i="32"/>
  <c r="CJ13" i="32"/>
  <c r="CI13" i="32"/>
  <c r="CH13" i="32"/>
  <c r="CG13" i="32"/>
  <c r="CF13" i="32"/>
  <c r="CE13" i="32"/>
  <c r="CD13" i="32"/>
  <c r="CC13" i="32"/>
  <c r="CB13" i="32"/>
  <c r="CA13" i="32"/>
  <c r="BZ13" i="32"/>
  <c r="BY13" i="32"/>
  <c r="BX13" i="32"/>
  <c r="BW13" i="32"/>
  <c r="BV13" i="32"/>
  <c r="BU13" i="32"/>
  <c r="BT13" i="32"/>
  <c r="BS13" i="32"/>
  <c r="BR13" i="32"/>
  <c r="BQ13" i="32"/>
  <c r="BP13" i="32"/>
  <c r="BO13" i="32"/>
  <c r="BN13" i="32"/>
  <c r="BM13" i="32"/>
  <c r="BL13" i="32"/>
  <c r="BK13" i="32"/>
  <c r="BJ13" i="32"/>
  <c r="BI13" i="32"/>
  <c r="BH13" i="32"/>
  <c r="BG13" i="32"/>
  <c r="BF13" i="32"/>
  <c r="BE13" i="32"/>
  <c r="BD13" i="32"/>
  <c r="BC13" i="32"/>
  <c r="BB13" i="32"/>
  <c r="BA13" i="32"/>
  <c r="AZ13" i="32"/>
  <c r="AY13" i="32"/>
  <c r="AX13" i="32"/>
  <c r="AW13" i="32"/>
  <c r="AV13" i="32"/>
  <c r="AU13" i="32"/>
  <c r="AT13" i="32"/>
  <c r="AS13" i="32"/>
  <c r="AR13" i="32"/>
  <c r="AQ13" i="32"/>
  <c r="AP13" i="32"/>
  <c r="AO13" i="32"/>
  <c r="AN13" i="32"/>
  <c r="AM13" i="32"/>
  <c r="AL13" i="32"/>
  <c r="AK13" i="32"/>
  <c r="AJ13" i="32"/>
  <c r="AI13" i="32"/>
  <c r="AH13" i="32"/>
  <c r="AG13" i="32"/>
  <c r="AF13" i="32"/>
  <c r="AE13" i="32"/>
  <c r="AD13" i="32"/>
  <c r="AC13" i="32"/>
  <c r="AB13" i="32"/>
  <c r="AA13" i="32"/>
  <c r="Z13" i="32"/>
  <c r="Y13" i="32"/>
  <c r="X13" i="32"/>
  <c r="W13" i="32"/>
  <c r="V13" i="32"/>
  <c r="U13" i="32"/>
  <c r="T13" i="32"/>
  <c r="S13" i="32"/>
  <c r="R13" i="32"/>
  <c r="Q13" i="32"/>
  <c r="P13" i="32"/>
  <c r="O13" i="32"/>
  <c r="N13" i="32"/>
  <c r="M13" i="32"/>
  <c r="L13" i="32"/>
  <c r="K13" i="32"/>
  <c r="J13" i="32"/>
  <c r="I13" i="32"/>
  <c r="H13" i="32"/>
  <c r="G13" i="32"/>
  <c r="F13" i="32"/>
  <c r="E13" i="32"/>
  <c r="D13" i="32"/>
  <c r="C13" i="32"/>
  <c r="B13" i="32"/>
  <c r="A13" i="32"/>
  <c r="CT12" i="32"/>
  <c r="CS12" i="32"/>
  <c r="CR12" i="32"/>
  <c r="CQ12" i="32"/>
  <c r="CP12" i="32"/>
  <c r="CO12" i="32"/>
  <c r="CN12" i="32"/>
  <c r="CM12" i="32"/>
  <c r="CL12" i="32"/>
  <c r="CK12" i="32"/>
  <c r="CJ12" i="32"/>
  <c r="CI12" i="32"/>
  <c r="CH12" i="32"/>
  <c r="CG12" i="32"/>
  <c r="CF12" i="32"/>
  <c r="CE12" i="32"/>
  <c r="CD12" i="32"/>
  <c r="CC12" i="32"/>
  <c r="CB12" i="32"/>
  <c r="CA12" i="32"/>
  <c r="BZ12" i="32"/>
  <c r="BY12" i="32"/>
  <c r="BX12" i="32"/>
  <c r="BW12" i="32"/>
  <c r="BV12" i="32"/>
  <c r="BU12" i="32"/>
  <c r="BT12" i="32"/>
  <c r="BS12" i="32"/>
  <c r="BR12" i="32"/>
  <c r="BQ12" i="32"/>
  <c r="BP12" i="32"/>
  <c r="BO12" i="32"/>
  <c r="BN12" i="32"/>
  <c r="BM12" i="32"/>
  <c r="BL12" i="32"/>
  <c r="BK12" i="32"/>
  <c r="BJ12" i="32"/>
  <c r="BI12" i="32"/>
  <c r="BH12" i="32"/>
  <c r="BG12" i="32"/>
  <c r="BF12" i="32"/>
  <c r="BE12" i="32"/>
  <c r="BD12" i="32"/>
  <c r="BC12" i="32"/>
  <c r="BB12" i="32"/>
  <c r="BA12" i="32"/>
  <c r="AZ12" i="32"/>
  <c r="AY12" i="32"/>
  <c r="AX12" i="32"/>
  <c r="AW12" i="32"/>
  <c r="AV12" i="32"/>
  <c r="AU12" i="32"/>
  <c r="AT12" i="32"/>
  <c r="AS12" i="32"/>
  <c r="AR12" i="32"/>
  <c r="AQ12" i="32"/>
  <c r="AP12" i="32"/>
  <c r="AO12" i="32"/>
  <c r="AN12" i="32"/>
  <c r="AM12" i="32"/>
  <c r="AL12" i="32"/>
  <c r="AK12" i="32"/>
  <c r="AJ12" i="32"/>
  <c r="AI12" i="32"/>
  <c r="AH12" i="32"/>
  <c r="AG12" i="32"/>
  <c r="AF12" i="32"/>
  <c r="AE12" i="32"/>
  <c r="AD12" i="32"/>
  <c r="AC12" i="32"/>
  <c r="AB12" i="32"/>
  <c r="AA12" i="32"/>
  <c r="Z12" i="32"/>
  <c r="Y12" i="32"/>
  <c r="X12" i="32"/>
  <c r="W12" i="32"/>
  <c r="V12" i="32"/>
  <c r="U12" i="32"/>
  <c r="T12" i="32"/>
  <c r="S12" i="32"/>
  <c r="R12" i="32"/>
  <c r="Q12" i="32"/>
  <c r="P12" i="32"/>
  <c r="O12" i="32"/>
  <c r="N12" i="32"/>
  <c r="M12" i="32"/>
  <c r="L12" i="32"/>
  <c r="K12" i="32"/>
  <c r="J12" i="32"/>
  <c r="I12" i="32"/>
  <c r="H12" i="32"/>
  <c r="G12" i="32"/>
  <c r="F12" i="32"/>
  <c r="E12" i="32"/>
  <c r="D12" i="32"/>
  <c r="C12" i="32"/>
  <c r="B12" i="32"/>
  <c r="A12" i="32"/>
  <c r="CT11" i="32"/>
  <c r="CS11" i="32"/>
  <c r="CR11" i="32"/>
  <c r="CQ11" i="32"/>
  <c r="CP11" i="32"/>
  <c r="CO11" i="32"/>
  <c r="CN11" i="32"/>
  <c r="CM11" i="32"/>
  <c r="CL11" i="32"/>
  <c r="CK11" i="32"/>
  <c r="CJ11" i="32"/>
  <c r="CI11" i="32"/>
  <c r="CH11" i="32"/>
  <c r="CG11" i="32"/>
  <c r="CF11" i="32"/>
  <c r="CE11" i="32"/>
  <c r="CD11" i="32"/>
  <c r="CC11" i="32"/>
  <c r="CB11" i="32"/>
  <c r="CA11" i="32"/>
  <c r="BZ11" i="32"/>
  <c r="BY11" i="32"/>
  <c r="BX11" i="32"/>
  <c r="BW11" i="32"/>
  <c r="BV11" i="32"/>
  <c r="BU11" i="32"/>
  <c r="BT11" i="32"/>
  <c r="BS11" i="32"/>
  <c r="BR11" i="32"/>
  <c r="BQ11" i="32"/>
  <c r="BP11" i="32"/>
  <c r="BO11" i="32"/>
  <c r="BN11" i="32"/>
  <c r="BM11" i="32"/>
  <c r="BL11" i="32"/>
  <c r="BK11" i="32"/>
  <c r="BJ11" i="32"/>
  <c r="BI11" i="32"/>
  <c r="BH11" i="32"/>
  <c r="BG11" i="32"/>
  <c r="BF11" i="32"/>
  <c r="BE11" i="32"/>
  <c r="BD11" i="32"/>
  <c r="BC11" i="32"/>
  <c r="BB11" i="32"/>
  <c r="BA11" i="32"/>
  <c r="AZ11" i="32"/>
  <c r="AY11" i="32"/>
  <c r="AX11" i="32"/>
  <c r="AW11" i="32"/>
  <c r="AV11" i="32"/>
  <c r="AU11" i="32"/>
  <c r="AT11" i="32"/>
  <c r="AS11" i="32"/>
  <c r="AR11" i="32"/>
  <c r="AQ11" i="32"/>
  <c r="AP11" i="32"/>
  <c r="AO11" i="32"/>
  <c r="AN11" i="32"/>
  <c r="AM11" i="32"/>
  <c r="AL11" i="32"/>
  <c r="AK11" i="32"/>
  <c r="AJ11" i="32"/>
  <c r="AI11" i="32"/>
  <c r="AH11" i="32"/>
  <c r="AG11" i="32"/>
  <c r="AF11" i="32"/>
  <c r="AE11" i="32"/>
  <c r="AD11" i="32"/>
  <c r="AC11" i="32"/>
  <c r="AB11" i="32"/>
  <c r="AA11" i="32"/>
  <c r="Z11" i="32"/>
  <c r="Y11" i="32"/>
  <c r="X11" i="32"/>
  <c r="W11" i="32"/>
  <c r="V11" i="32"/>
  <c r="U11" i="32"/>
  <c r="T11" i="32"/>
  <c r="S11" i="32"/>
  <c r="R11" i="32"/>
  <c r="Q11" i="32"/>
  <c r="P11" i="32"/>
  <c r="O11" i="32"/>
  <c r="N11" i="32"/>
  <c r="M11" i="32"/>
  <c r="L11" i="32"/>
  <c r="K11" i="32"/>
  <c r="J11" i="32"/>
  <c r="I11" i="32"/>
  <c r="H11" i="32"/>
  <c r="G11" i="32"/>
  <c r="F11" i="32"/>
  <c r="E11" i="32"/>
  <c r="D11" i="32"/>
  <c r="C11" i="32"/>
  <c r="B11" i="32"/>
  <c r="A11" i="32"/>
  <c r="V1" i="21"/>
  <c r="V1" i="22"/>
  <c r="DR57" i="32"/>
  <c r="DQ57" i="32"/>
  <c r="DP57" i="32"/>
  <c r="DO57" i="32"/>
  <c r="DN57" i="32"/>
  <c r="DM57" i="32"/>
  <c r="DL57" i="32"/>
  <c r="DK57" i="32"/>
  <c r="DJ57" i="32"/>
  <c r="DI57" i="32"/>
  <c r="DH57" i="32"/>
  <c r="DG57" i="32"/>
  <c r="DF57" i="32"/>
  <c r="DE57" i="32"/>
  <c r="DD57" i="32"/>
  <c r="DC57" i="32"/>
  <c r="DB57" i="32"/>
  <c r="DA57" i="32"/>
  <c r="CZ57" i="32"/>
  <c r="CY57" i="32"/>
  <c r="CX57" i="32"/>
  <c r="CW57" i="32"/>
  <c r="CV57" i="32"/>
  <c r="CU57" i="32"/>
  <c r="DR56" i="32"/>
  <c r="DQ56" i="32"/>
  <c r="DP56" i="32"/>
  <c r="DO56" i="32"/>
  <c r="DN56" i="32"/>
  <c r="DM56" i="32"/>
  <c r="DL56" i="32"/>
  <c r="DK56" i="32"/>
  <c r="DJ56" i="32"/>
  <c r="DI56" i="32"/>
  <c r="DH56" i="32"/>
  <c r="DG56" i="32"/>
  <c r="DF56" i="32"/>
  <c r="DE56" i="32"/>
  <c r="DD56" i="32"/>
  <c r="DC56" i="32"/>
  <c r="DB56" i="32"/>
  <c r="DA56" i="32"/>
  <c r="CZ56" i="32"/>
  <c r="CY56" i="32"/>
  <c r="CX56" i="32"/>
  <c r="CW56" i="32"/>
  <c r="CV56" i="32"/>
  <c r="CU56" i="32"/>
  <c r="DR55" i="32"/>
  <c r="DQ55" i="32"/>
  <c r="DP55" i="32"/>
  <c r="DO55" i="32"/>
  <c r="DN55" i="32"/>
  <c r="DM55" i="32"/>
  <c r="DL55" i="32"/>
  <c r="DK55" i="32"/>
  <c r="DJ55" i="32"/>
  <c r="DI55" i="32"/>
  <c r="DH55" i="32"/>
  <c r="DG55" i="32"/>
  <c r="DF55" i="32"/>
  <c r="DE55" i="32"/>
  <c r="DD55" i="32"/>
  <c r="DC55" i="32"/>
  <c r="DB55" i="32"/>
  <c r="DA55" i="32"/>
  <c r="CZ55" i="32"/>
  <c r="CY55" i="32"/>
  <c r="CX55" i="32"/>
  <c r="CW55" i="32"/>
  <c r="CV55" i="32"/>
  <c r="CU55" i="32"/>
  <c r="DR54" i="32"/>
  <c r="DQ54" i="32"/>
  <c r="DP54" i="32"/>
  <c r="DO54" i="32"/>
  <c r="DN54" i="32"/>
  <c r="DM54" i="32"/>
  <c r="DL54" i="32"/>
  <c r="DK54" i="32"/>
  <c r="DJ54" i="32"/>
  <c r="DI54" i="32"/>
  <c r="DH54" i="32"/>
  <c r="DG54" i="32"/>
  <c r="DF54" i="32"/>
  <c r="DE54" i="32"/>
  <c r="DD54" i="32"/>
  <c r="DC54" i="32"/>
  <c r="DB54" i="32"/>
  <c r="DA54" i="32"/>
  <c r="CZ54" i="32"/>
  <c r="CY54" i="32"/>
  <c r="CX54" i="32"/>
  <c r="CW54" i="32"/>
  <c r="CV54" i="32"/>
  <c r="CU54" i="32"/>
  <c r="DR53" i="32"/>
  <c r="DQ53" i="32"/>
  <c r="DP53" i="32"/>
  <c r="DO53" i="32"/>
  <c r="DN53" i="32"/>
  <c r="DM53" i="32"/>
  <c r="DL53" i="32"/>
  <c r="DK53" i="32"/>
  <c r="DJ53" i="32"/>
  <c r="DI53" i="32"/>
  <c r="DH53" i="32"/>
  <c r="DG53" i="32"/>
  <c r="DF53" i="32"/>
  <c r="DE53" i="32"/>
  <c r="DD53" i="32"/>
  <c r="DC53" i="32"/>
  <c r="DB53" i="32"/>
  <c r="DA53" i="32"/>
  <c r="CZ53" i="32"/>
  <c r="CY53" i="32"/>
  <c r="CX53" i="32"/>
  <c r="CW53" i="32"/>
  <c r="CV53" i="32"/>
  <c r="CU53" i="32"/>
  <c r="DR52" i="32"/>
  <c r="DQ52" i="32"/>
  <c r="DP52" i="32"/>
  <c r="DO52" i="32"/>
  <c r="DN52" i="32"/>
  <c r="DM52" i="32"/>
  <c r="DL52" i="32"/>
  <c r="DK52" i="32"/>
  <c r="DJ52" i="32"/>
  <c r="DI52" i="32"/>
  <c r="DH52" i="32"/>
  <c r="DG52" i="32"/>
  <c r="DF52" i="32"/>
  <c r="DE52" i="32"/>
  <c r="DD52" i="32"/>
  <c r="DC52" i="32"/>
  <c r="DB52" i="32"/>
  <c r="DA52" i="32"/>
  <c r="CZ52" i="32"/>
  <c r="CY52" i="32"/>
  <c r="CX52" i="32"/>
  <c r="CW52" i="32"/>
  <c r="CV52" i="32"/>
  <c r="CU52" i="32"/>
  <c r="DR51" i="32"/>
  <c r="DQ51" i="32"/>
  <c r="DP51" i="32"/>
  <c r="DO51" i="32"/>
  <c r="DN51" i="32"/>
  <c r="DM51" i="32"/>
  <c r="DL51" i="32"/>
  <c r="DK51" i="32"/>
  <c r="DJ51" i="32"/>
  <c r="DI51" i="32"/>
  <c r="DH51" i="32"/>
  <c r="DG51" i="32"/>
  <c r="DF51" i="32"/>
  <c r="DE51" i="32"/>
  <c r="DD51" i="32"/>
  <c r="DC51" i="32"/>
  <c r="DB51" i="32"/>
  <c r="DA51" i="32"/>
  <c r="CZ51" i="32"/>
  <c r="CY51" i="32"/>
  <c r="CX51" i="32"/>
  <c r="CW51" i="32"/>
  <c r="CV51" i="32"/>
  <c r="CU51" i="32"/>
  <c r="DR50" i="32"/>
  <c r="DQ50" i="32"/>
  <c r="DP50" i="32"/>
  <c r="DO50" i="32"/>
  <c r="DN50" i="32"/>
  <c r="DM50" i="32"/>
  <c r="DL50" i="32"/>
  <c r="DK50" i="32"/>
  <c r="DJ50" i="32"/>
  <c r="DI50" i="32"/>
  <c r="DH50" i="32"/>
  <c r="DG50" i="32"/>
  <c r="DF50" i="32"/>
  <c r="DE50" i="32"/>
  <c r="DD50" i="32"/>
  <c r="DC50" i="32"/>
  <c r="DB50" i="32"/>
  <c r="DA50" i="32"/>
  <c r="CZ50" i="32"/>
  <c r="CY50" i="32"/>
  <c r="CX50" i="32"/>
  <c r="CW50" i="32"/>
  <c r="CV50" i="32"/>
  <c r="CU50" i="32"/>
  <c r="DR49" i="32"/>
  <c r="DQ49" i="32"/>
  <c r="DP49" i="32"/>
  <c r="DO49" i="32"/>
  <c r="DN49" i="32"/>
  <c r="DM49" i="32"/>
  <c r="DL49" i="32"/>
  <c r="DK49" i="32"/>
  <c r="DJ49" i="32"/>
  <c r="DI49" i="32"/>
  <c r="DH49" i="32"/>
  <c r="DG49" i="32"/>
  <c r="DF49" i="32"/>
  <c r="DE49" i="32"/>
  <c r="DD49" i="32"/>
  <c r="DC49" i="32"/>
  <c r="DB49" i="32"/>
  <c r="DA49" i="32"/>
  <c r="CZ49" i="32"/>
  <c r="CY49" i="32"/>
  <c r="CX49" i="32"/>
  <c r="CW49" i="32"/>
  <c r="CV49" i="32"/>
  <c r="CU49" i="32"/>
  <c r="DR48" i="32"/>
  <c r="DQ48" i="32"/>
  <c r="DP48" i="32"/>
  <c r="DO48" i="32"/>
  <c r="DN48" i="32"/>
  <c r="DM48" i="32"/>
  <c r="DL48" i="32"/>
  <c r="DK48" i="32"/>
  <c r="DJ48" i="32"/>
  <c r="DI48" i="32"/>
  <c r="DH48" i="32"/>
  <c r="DG48" i="32"/>
  <c r="DF48" i="32"/>
  <c r="DE48" i="32"/>
  <c r="DD48" i="32"/>
  <c r="DC48" i="32"/>
  <c r="DB48" i="32"/>
  <c r="DA48" i="32"/>
  <c r="CZ48" i="32"/>
  <c r="CY48" i="32"/>
  <c r="CX48" i="32"/>
  <c r="CW48" i="32"/>
  <c r="CV48" i="32"/>
  <c r="CU48" i="32"/>
  <c r="DR47" i="32"/>
  <c r="DQ47" i="32"/>
  <c r="DP47" i="32"/>
  <c r="DO47" i="32"/>
  <c r="DN47" i="32"/>
  <c r="DM47" i="32"/>
  <c r="DL47" i="32"/>
  <c r="DK47" i="32"/>
  <c r="DJ47" i="32"/>
  <c r="DI47" i="32"/>
  <c r="DH47" i="32"/>
  <c r="DG47" i="32"/>
  <c r="DF47" i="32"/>
  <c r="DE47" i="32"/>
  <c r="DD47" i="32"/>
  <c r="DC47" i="32"/>
  <c r="DB47" i="32"/>
  <c r="DA47" i="32"/>
  <c r="CZ47" i="32"/>
  <c r="CY47" i="32"/>
  <c r="CX47" i="32"/>
  <c r="CW47" i="32"/>
  <c r="CV47" i="32"/>
  <c r="CU47" i="32"/>
  <c r="DR46" i="32"/>
  <c r="DQ46" i="32"/>
  <c r="DP46" i="32"/>
  <c r="DO46" i="32"/>
  <c r="DN46" i="32"/>
  <c r="DM46" i="32"/>
  <c r="DL46" i="32"/>
  <c r="DK46" i="32"/>
  <c r="DJ46" i="32"/>
  <c r="DI46" i="32"/>
  <c r="DH46" i="32"/>
  <c r="DG46" i="32"/>
  <c r="DF46" i="32"/>
  <c r="DE46" i="32"/>
  <c r="DD46" i="32"/>
  <c r="DC46" i="32"/>
  <c r="DB46" i="32"/>
  <c r="DA46" i="32"/>
  <c r="CZ46" i="32"/>
  <c r="CY46" i="32"/>
  <c r="CX46" i="32"/>
  <c r="CW46" i="32"/>
  <c r="CV46" i="32"/>
  <c r="CU46" i="32"/>
  <c r="DR45" i="32"/>
  <c r="DQ45" i="32"/>
  <c r="DP45" i="32"/>
  <c r="DO45" i="32"/>
  <c r="DN45" i="32"/>
  <c r="DM45" i="32"/>
  <c r="DL45" i="32"/>
  <c r="DK45" i="32"/>
  <c r="DJ45" i="32"/>
  <c r="DI45" i="32"/>
  <c r="DH45" i="32"/>
  <c r="DG45" i="32"/>
  <c r="DF45" i="32"/>
  <c r="DE45" i="32"/>
  <c r="DD45" i="32"/>
  <c r="DC45" i="32"/>
  <c r="DB45" i="32"/>
  <c r="DA45" i="32"/>
  <c r="CZ45" i="32"/>
  <c r="CY45" i="32"/>
  <c r="CX45" i="32"/>
  <c r="CW45" i="32"/>
  <c r="CV45" i="32"/>
  <c r="CU45" i="32"/>
  <c r="DR44" i="32"/>
  <c r="DQ44" i="32"/>
  <c r="DP44" i="32"/>
  <c r="DO44" i="32"/>
  <c r="DN44" i="32"/>
  <c r="DM44" i="32"/>
  <c r="DL44" i="32"/>
  <c r="DK44" i="32"/>
  <c r="DJ44" i="32"/>
  <c r="DI44" i="32"/>
  <c r="DH44" i="32"/>
  <c r="DG44" i="32"/>
  <c r="DF44" i="32"/>
  <c r="DE44" i="32"/>
  <c r="DD44" i="32"/>
  <c r="DC44" i="32"/>
  <c r="DB44" i="32"/>
  <c r="DA44" i="32"/>
  <c r="CZ44" i="32"/>
  <c r="CY44" i="32"/>
  <c r="CX44" i="32"/>
  <c r="CW44" i="32"/>
  <c r="CV44" i="32"/>
  <c r="CU44" i="32"/>
  <c r="DR43" i="32"/>
  <c r="DQ43" i="32"/>
  <c r="DP43" i="32"/>
  <c r="DO43" i="32"/>
  <c r="DN43" i="32"/>
  <c r="DM43" i="32"/>
  <c r="DL43" i="32"/>
  <c r="DK43" i="32"/>
  <c r="DJ43" i="32"/>
  <c r="DI43" i="32"/>
  <c r="DH43" i="32"/>
  <c r="DG43" i="32"/>
  <c r="DF43" i="32"/>
  <c r="DE43" i="32"/>
  <c r="DD43" i="32"/>
  <c r="DC43" i="32"/>
  <c r="DB43" i="32"/>
  <c r="DA43" i="32"/>
  <c r="CZ43" i="32"/>
  <c r="CY43" i="32"/>
  <c r="CX43" i="32"/>
  <c r="CW43" i="32"/>
  <c r="CV43" i="32"/>
  <c r="CU43" i="32"/>
  <c r="DR42" i="32"/>
  <c r="DQ42" i="32"/>
  <c r="DP42" i="32"/>
  <c r="DO42" i="32"/>
  <c r="DN42" i="32"/>
  <c r="DM42" i="32"/>
  <c r="DL42" i="32"/>
  <c r="DK42" i="32"/>
  <c r="DJ42" i="32"/>
  <c r="DI42" i="32"/>
  <c r="DH42" i="32"/>
  <c r="DG42" i="32"/>
  <c r="DF42" i="32"/>
  <c r="DE42" i="32"/>
  <c r="DD42" i="32"/>
  <c r="DC42" i="32"/>
  <c r="DB42" i="32"/>
  <c r="DA42" i="32"/>
  <c r="CZ42" i="32"/>
  <c r="CY42" i="32"/>
  <c r="CX42" i="32"/>
  <c r="CW42" i="32"/>
  <c r="CV42" i="32"/>
  <c r="CU42" i="32"/>
  <c r="DR41" i="32"/>
  <c r="DQ41" i="32"/>
  <c r="DP41" i="32"/>
  <c r="DO41" i="32"/>
  <c r="DN41" i="32"/>
  <c r="DM41" i="32"/>
  <c r="DL41" i="32"/>
  <c r="DK41" i="32"/>
  <c r="DJ41" i="32"/>
  <c r="DI41" i="32"/>
  <c r="DH41" i="32"/>
  <c r="DG41" i="32"/>
  <c r="DF41" i="32"/>
  <c r="DE41" i="32"/>
  <c r="DD41" i="32"/>
  <c r="DC41" i="32"/>
  <c r="DB41" i="32"/>
  <c r="DA41" i="32"/>
  <c r="CZ41" i="32"/>
  <c r="CY41" i="32"/>
  <c r="CX41" i="32"/>
  <c r="CW41" i="32"/>
  <c r="CV41" i="32"/>
  <c r="CU41" i="32"/>
  <c r="DR40" i="32"/>
  <c r="DQ40" i="32"/>
  <c r="DP40" i="32"/>
  <c r="DO40" i="32"/>
  <c r="DN40" i="32"/>
  <c r="DM40" i="32"/>
  <c r="DL40" i="32"/>
  <c r="DK40" i="32"/>
  <c r="DJ40" i="32"/>
  <c r="DI40" i="32"/>
  <c r="DH40" i="32"/>
  <c r="DG40" i="32"/>
  <c r="DF40" i="32"/>
  <c r="DE40" i="32"/>
  <c r="DD40" i="32"/>
  <c r="DC40" i="32"/>
  <c r="DB40" i="32"/>
  <c r="DA40" i="32"/>
  <c r="CZ40" i="32"/>
  <c r="CY40" i="32"/>
  <c r="CX40" i="32"/>
  <c r="CW40" i="32"/>
  <c r="CV40" i="32"/>
  <c r="CU40" i="32"/>
  <c r="DR39" i="32"/>
  <c r="DQ39" i="32"/>
  <c r="DP39" i="32"/>
  <c r="DO39" i="32"/>
  <c r="DN39" i="32"/>
  <c r="DM39" i="32"/>
  <c r="DL39" i="32"/>
  <c r="DK39" i="32"/>
  <c r="DJ39" i="32"/>
  <c r="DI39" i="32"/>
  <c r="DH39" i="32"/>
  <c r="DG39" i="32"/>
  <c r="DF39" i="32"/>
  <c r="DE39" i="32"/>
  <c r="DD39" i="32"/>
  <c r="DC39" i="32"/>
  <c r="DB39" i="32"/>
  <c r="DA39" i="32"/>
  <c r="CZ39" i="32"/>
  <c r="CY39" i="32"/>
  <c r="CX39" i="32"/>
  <c r="CW39" i="32"/>
  <c r="CV39" i="32"/>
  <c r="CU39" i="32"/>
  <c r="DR38" i="32"/>
  <c r="DQ38" i="32"/>
  <c r="DP38" i="32"/>
  <c r="DO38" i="32"/>
  <c r="DN38" i="32"/>
  <c r="DM38" i="32"/>
  <c r="DL38" i="32"/>
  <c r="DK38" i="32"/>
  <c r="DJ38" i="32"/>
  <c r="DI38" i="32"/>
  <c r="DH38" i="32"/>
  <c r="DG38" i="32"/>
  <c r="DF38" i="32"/>
  <c r="DE38" i="32"/>
  <c r="DD38" i="32"/>
  <c r="DC38" i="32"/>
  <c r="DB38" i="32"/>
  <c r="DA38" i="32"/>
  <c r="CZ38" i="32"/>
  <c r="CY38" i="32"/>
  <c r="CX38" i="32"/>
  <c r="CW38" i="32"/>
  <c r="CV38" i="32"/>
  <c r="CU38" i="32"/>
  <c r="DR37" i="32"/>
  <c r="DQ37" i="32"/>
  <c r="DP37" i="32"/>
  <c r="DO37" i="32"/>
  <c r="DN37" i="32"/>
  <c r="DM37" i="32"/>
  <c r="DL37" i="32"/>
  <c r="DK37" i="32"/>
  <c r="DJ37" i="32"/>
  <c r="DI37" i="32"/>
  <c r="DH37" i="32"/>
  <c r="DG37" i="32"/>
  <c r="DF37" i="32"/>
  <c r="DE37" i="32"/>
  <c r="DD37" i="32"/>
  <c r="DC37" i="32"/>
  <c r="DB37" i="32"/>
  <c r="DA37" i="32"/>
  <c r="CZ37" i="32"/>
  <c r="CY37" i="32"/>
  <c r="CX37" i="32"/>
  <c r="CW37" i="32"/>
  <c r="CV37" i="32"/>
  <c r="CU37" i="32"/>
  <c r="DR36" i="32"/>
  <c r="DQ36" i="32"/>
  <c r="DP36" i="32"/>
  <c r="DO36" i="32"/>
  <c r="DN36" i="32"/>
  <c r="DM36" i="32"/>
  <c r="DL36" i="32"/>
  <c r="DK36" i="32"/>
  <c r="DJ36" i="32"/>
  <c r="DI36" i="32"/>
  <c r="DH36" i="32"/>
  <c r="DG36" i="32"/>
  <c r="DF36" i="32"/>
  <c r="DE36" i="32"/>
  <c r="DD36" i="32"/>
  <c r="DC36" i="32"/>
  <c r="DB36" i="32"/>
  <c r="DA36" i="32"/>
  <c r="CZ36" i="32"/>
  <c r="CY36" i="32"/>
  <c r="CX36" i="32"/>
  <c r="CW36" i="32"/>
  <c r="CV36" i="32"/>
  <c r="CU36" i="32"/>
  <c r="DR35" i="32"/>
  <c r="DQ35" i="32"/>
  <c r="DP35" i="32"/>
  <c r="DO35" i="32"/>
  <c r="DN35" i="32"/>
  <c r="DM35" i="32"/>
  <c r="DL35" i="32"/>
  <c r="DK35" i="32"/>
  <c r="DJ35" i="32"/>
  <c r="DI35" i="32"/>
  <c r="DH35" i="32"/>
  <c r="DG35" i="32"/>
  <c r="DF35" i="32"/>
  <c r="DE35" i="32"/>
  <c r="DD35" i="32"/>
  <c r="DC35" i="32"/>
  <c r="DB35" i="32"/>
  <c r="DA35" i="32"/>
  <c r="CZ35" i="32"/>
  <c r="CY35" i="32"/>
  <c r="CX35" i="32"/>
  <c r="CW35" i="32"/>
  <c r="CV35" i="32"/>
  <c r="CU35" i="32"/>
  <c r="DR34" i="32"/>
  <c r="DQ34" i="32"/>
  <c r="DP34" i="32"/>
  <c r="DO34" i="32"/>
  <c r="DN34" i="32"/>
  <c r="DM34" i="32"/>
  <c r="DL34" i="32"/>
  <c r="DK34" i="32"/>
  <c r="DJ34" i="32"/>
  <c r="DI34" i="32"/>
  <c r="DH34" i="32"/>
  <c r="DG34" i="32"/>
  <c r="DF34" i="32"/>
  <c r="DE34" i="32"/>
  <c r="DD34" i="32"/>
  <c r="DC34" i="32"/>
  <c r="DB34" i="32"/>
  <c r="DA34" i="32"/>
  <c r="CZ34" i="32"/>
  <c r="CY34" i="32"/>
  <c r="CX34" i="32"/>
  <c r="CW34" i="32"/>
  <c r="CV34" i="32"/>
  <c r="CU34" i="32"/>
  <c r="DR33" i="32"/>
  <c r="DQ33" i="32"/>
  <c r="DP33" i="32"/>
  <c r="DO33" i="32"/>
  <c r="DN33" i="32"/>
  <c r="DM33" i="32"/>
  <c r="DL33" i="32"/>
  <c r="DK33" i="32"/>
  <c r="DJ33" i="32"/>
  <c r="DI33" i="32"/>
  <c r="DH33" i="32"/>
  <c r="DG33" i="32"/>
  <c r="DF33" i="32"/>
  <c r="DE33" i="32"/>
  <c r="DD33" i="32"/>
  <c r="DC33" i="32"/>
  <c r="DB33" i="32"/>
  <c r="DA33" i="32"/>
  <c r="CZ33" i="32"/>
  <c r="CY33" i="32"/>
  <c r="CX33" i="32"/>
  <c r="CW33" i="32"/>
  <c r="CV33" i="32"/>
  <c r="CU33" i="32"/>
  <c r="DR32" i="32"/>
  <c r="DQ32" i="32"/>
  <c r="DP32" i="32"/>
  <c r="DO32" i="32"/>
  <c r="DN32" i="32"/>
  <c r="DM32" i="32"/>
  <c r="DL32" i="32"/>
  <c r="DK32" i="32"/>
  <c r="DJ32" i="32"/>
  <c r="DI32" i="32"/>
  <c r="DH32" i="32"/>
  <c r="DG32" i="32"/>
  <c r="DF32" i="32"/>
  <c r="DE32" i="32"/>
  <c r="DD32" i="32"/>
  <c r="DC32" i="32"/>
  <c r="DB32" i="32"/>
  <c r="DA32" i="32"/>
  <c r="CZ32" i="32"/>
  <c r="CY32" i="32"/>
  <c r="CX32" i="32"/>
  <c r="CW32" i="32"/>
  <c r="CV32" i="32"/>
  <c r="CU32" i="32"/>
  <c r="DR31" i="32"/>
  <c r="DQ31" i="32"/>
  <c r="DP31" i="32"/>
  <c r="DO31" i="32"/>
  <c r="DN31" i="32"/>
  <c r="DM31" i="32"/>
  <c r="DL31" i="32"/>
  <c r="DK31" i="32"/>
  <c r="DJ31" i="32"/>
  <c r="DI31" i="32"/>
  <c r="DH31" i="32"/>
  <c r="DG31" i="32"/>
  <c r="DF31" i="32"/>
  <c r="DE31" i="32"/>
  <c r="DD31" i="32"/>
  <c r="DC31" i="32"/>
  <c r="DB31" i="32"/>
  <c r="DA31" i="32"/>
  <c r="CZ31" i="32"/>
  <c r="CY31" i="32"/>
  <c r="CX31" i="32"/>
  <c r="CW31" i="32"/>
  <c r="CV31" i="32"/>
  <c r="CU31" i="32"/>
  <c r="DR30" i="32"/>
  <c r="DQ30" i="32"/>
  <c r="DP30" i="32"/>
  <c r="DO30" i="32"/>
  <c r="DN30" i="32"/>
  <c r="DM30" i="32"/>
  <c r="DL30" i="32"/>
  <c r="DK30" i="32"/>
  <c r="DJ30" i="32"/>
  <c r="DI30" i="32"/>
  <c r="DH30" i="32"/>
  <c r="DG30" i="32"/>
  <c r="DF30" i="32"/>
  <c r="DE30" i="32"/>
  <c r="DD30" i="32"/>
  <c r="DC30" i="32"/>
  <c r="DB30" i="32"/>
  <c r="DA30" i="32"/>
  <c r="CZ30" i="32"/>
  <c r="CY30" i="32"/>
  <c r="CX30" i="32"/>
  <c r="CW30" i="32"/>
  <c r="CV30" i="32"/>
  <c r="CU30" i="32"/>
  <c r="DR29" i="32"/>
  <c r="DQ29" i="32"/>
  <c r="DP29" i="32"/>
  <c r="DO29" i="32"/>
  <c r="DN29" i="32"/>
  <c r="DM29" i="32"/>
  <c r="DL29" i="32"/>
  <c r="DK29" i="32"/>
  <c r="DJ29" i="32"/>
  <c r="DI29" i="32"/>
  <c r="DH29" i="32"/>
  <c r="DG29" i="32"/>
  <c r="DF29" i="32"/>
  <c r="DE29" i="32"/>
  <c r="DD29" i="32"/>
  <c r="DC29" i="32"/>
  <c r="DB29" i="32"/>
  <c r="DA29" i="32"/>
  <c r="CZ29" i="32"/>
  <c r="CY29" i="32"/>
  <c r="CX29" i="32"/>
  <c r="CW29" i="32"/>
  <c r="CV29" i="32"/>
  <c r="CU29" i="32"/>
  <c r="DR28" i="32"/>
  <c r="DQ28" i="32"/>
  <c r="DP28" i="32"/>
  <c r="DO28" i="32"/>
  <c r="DN28" i="32"/>
  <c r="DM28" i="32"/>
  <c r="DL28" i="32"/>
  <c r="DK28" i="32"/>
  <c r="DJ28" i="32"/>
  <c r="DI28" i="32"/>
  <c r="DH28" i="32"/>
  <c r="DG28" i="32"/>
  <c r="DF28" i="32"/>
  <c r="DE28" i="32"/>
  <c r="DD28" i="32"/>
  <c r="DC28" i="32"/>
  <c r="DB28" i="32"/>
  <c r="DA28" i="32"/>
  <c r="CZ28" i="32"/>
  <c r="CY28" i="32"/>
  <c r="CX28" i="32"/>
  <c r="CW28" i="32"/>
  <c r="CV28" i="32"/>
  <c r="CU28" i="32"/>
  <c r="DR27" i="32"/>
  <c r="DQ27" i="32"/>
  <c r="DP27" i="32"/>
  <c r="DO27" i="32"/>
  <c r="DN27" i="32"/>
  <c r="DM27" i="32"/>
  <c r="DL27" i="32"/>
  <c r="DK27" i="32"/>
  <c r="DJ27" i="32"/>
  <c r="DI27" i="32"/>
  <c r="DH27" i="32"/>
  <c r="DG27" i="32"/>
  <c r="DF27" i="32"/>
  <c r="DE27" i="32"/>
  <c r="DD27" i="32"/>
  <c r="DC27" i="32"/>
  <c r="DB27" i="32"/>
  <c r="DA27" i="32"/>
  <c r="CZ27" i="32"/>
  <c r="CY27" i="32"/>
  <c r="CX27" i="32"/>
  <c r="CW27" i="32"/>
  <c r="CV27" i="32"/>
  <c r="CU27" i="32"/>
  <c r="DR26" i="32"/>
  <c r="DQ26" i="32"/>
  <c r="DP26" i="32"/>
  <c r="DO26" i="32"/>
  <c r="DN26" i="32"/>
  <c r="DM26" i="32"/>
  <c r="DL26" i="32"/>
  <c r="DK26" i="32"/>
  <c r="DJ26" i="32"/>
  <c r="DI26" i="32"/>
  <c r="DH26" i="32"/>
  <c r="DG26" i="32"/>
  <c r="DF26" i="32"/>
  <c r="DE26" i="32"/>
  <c r="DD26" i="32"/>
  <c r="DC26" i="32"/>
  <c r="DB26" i="32"/>
  <c r="DA26" i="32"/>
  <c r="CZ26" i="32"/>
  <c r="CY26" i="32"/>
  <c r="CX26" i="32"/>
  <c r="CW26" i="32"/>
  <c r="CV26" i="32"/>
  <c r="CU26" i="32"/>
  <c r="DR25" i="32"/>
  <c r="DQ25" i="32"/>
  <c r="DP25" i="32"/>
  <c r="DO25" i="32"/>
  <c r="DN25" i="32"/>
  <c r="DM25" i="32"/>
  <c r="DL25" i="32"/>
  <c r="DK25" i="32"/>
  <c r="DJ25" i="32"/>
  <c r="DI25" i="32"/>
  <c r="DH25" i="32"/>
  <c r="DG25" i="32"/>
  <c r="DF25" i="32"/>
  <c r="DE25" i="32"/>
  <c r="DD25" i="32"/>
  <c r="DC25" i="32"/>
  <c r="DB25" i="32"/>
  <c r="DA25" i="32"/>
  <c r="CZ25" i="32"/>
  <c r="CY25" i="32"/>
  <c r="CX25" i="32"/>
  <c r="CW25" i="32"/>
  <c r="CV25" i="32"/>
  <c r="CU25" i="32"/>
  <c r="DR24" i="32"/>
  <c r="DQ24" i="32"/>
  <c r="DP24" i="32"/>
  <c r="DO24" i="32"/>
  <c r="DN24" i="32"/>
  <c r="DM24" i="32"/>
  <c r="DL24" i="32"/>
  <c r="DK24" i="32"/>
  <c r="DJ24" i="32"/>
  <c r="DI24" i="32"/>
  <c r="DH24" i="32"/>
  <c r="DG24" i="32"/>
  <c r="DF24" i="32"/>
  <c r="DE24" i="32"/>
  <c r="DD24" i="32"/>
  <c r="DC24" i="32"/>
  <c r="DB24" i="32"/>
  <c r="DA24" i="32"/>
  <c r="CZ24" i="32"/>
  <c r="CY24" i="32"/>
  <c r="CX24" i="32"/>
  <c r="CW24" i="32"/>
  <c r="CV24" i="32"/>
  <c r="CU24" i="32"/>
  <c r="DR23" i="32"/>
  <c r="DQ23" i="32"/>
  <c r="DP23" i="32"/>
  <c r="DO23" i="32"/>
  <c r="DN23" i="32"/>
  <c r="DM23" i="32"/>
  <c r="DL23" i="32"/>
  <c r="DK23" i="32"/>
  <c r="DJ23" i="32"/>
  <c r="DI23" i="32"/>
  <c r="DH23" i="32"/>
  <c r="DG23" i="32"/>
  <c r="DF23" i="32"/>
  <c r="DE23" i="32"/>
  <c r="DD23" i="32"/>
  <c r="DC23" i="32"/>
  <c r="DB23" i="32"/>
  <c r="DA23" i="32"/>
  <c r="CZ23" i="32"/>
  <c r="CY23" i="32"/>
  <c r="CX23" i="32"/>
  <c r="CW23" i="32"/>
  <c r="CV23" i="32"/>
  <c r="CU23" i="32"/>
  <c r="DR22" i="32"/>
  <c r="DQ22" i="32"/>
  <c r="DP22" i="32"/>
  <c r="DO22" i="32"/>
  <c r="DN22" i="32"/>
  <c r="DM22" i="32"/>
  <c r="DL22" i="32"/>
  <c r="DK22" i="32"/>
  <c r="DJ22" i="32"/>
  <c r="DI22" i="32"/>
  <c r="DH22" i="32"/>
  <c r="DG22" i="32"/>
  <c r="DF22" i="32"/>
  <c r="DE22" i="32"/>
  <c r="DD22" i="32"/>
  <c r="DC22" i="32"/>
  <c r="DB22" i="32"/>
  <c r="DA22" i="32"/>
  <c r="CZ22" i="32"/>
  <c r="CY22" i="32"/>
  <c r="CX22" i="32"/>
  <c r="CW22" i="32"/>
  <c r="CV22" i="32"/>
  <c r="CU22" i="32"/>
  <c r="DR21" i="32"/>
  <c r="DQ21" i="32"/>
  <c r="DP21" i="32"/>
  <c r="DO21" i="32"/>
  <c r="DN21" i="32"/>
  <c r="DM21" i="32"/>
  <c r="DL21" i="32"/>
  <c r="DK21" i="32"/>
  <c r="DJ21" i="32"/>
  <c r="DI21" i="32"/>
  <c r="DH21" i="32"/>
  <c r="DG21" i="32"/>
  <c r="DF21" i="32"/>
  <c r="DE21" i="32"/>
  <c r="DD21" i="32"/>
  <c r="DC21" i="32"/>
  <c r="DB21" i="32"/>
  <c r="DA21" i="32"/>
  <c r="CZ21" i="32"/>
  <c r="CY21" i="32"/>
  <c r="CX21" i="32"/>
  <c r="CW21" i="32"/>
  <c r="CV21" i="32"/>
  <c r="CU21" i="32"/>
  <c r="DR20" i="32"/>
  <c r="DQ20" i="32"/>
  <c r="DP20" i="32"/>
  <c r="DO20" i="32"/>
  <c r="DN20" i="32"/>
  <c r="DM20" i="32"/>
  <c r="DL20" i="32"/>
  <c r="DK20" i="32"/>
  <c r="DJ20" i="32"/>
  <c r="DI20" i="32"/>
  <c r="DH20" i="32"/>
  <c r="DG20" i="32"/>
  <c r="DF20" i="32"/>
  <c r="DE20" i="32"/>
  <c r="DD20" i="32"/>
  <c r="DC20" i="32"/>
  <c r="DB20" i="32"/>
  <c r="DA20" i="32"/>
  <c r="CZ20" i="32"/>
  <c r="CY20" i="32"/>
  <c r="CX20" i="32"/>
  <c r="CW20" i="32"/>
  <c r="CV20" i="32"/>
  <c r="CU20" i="32"/>
  <c r="DR19" i="32"/>
  <c r="DQ19" i="32"/>
  <c r="DP19" i="32"/>
  <c r="DO19" i="32"/>
  <c r="DN19" i="32"/>
  <c r="DM19" i="32"/>
  <c r="DL19" i="32"/>
  <c r="DK19" i="32"/>
  <c r="DJ19" i="32"/>
  <c r="DI19" i="32"/>
  <c r="DH19" i="32"/>
  <c r="DG19" i="32"/>
  <c r="DF19" i="32"/>
  <c r="DE19" i="32"/>
  <c r="DD19" i="32"/>
  <c r="DC19" i="32"/>
  <c r="DB19" i="32"/>
  <c r="DA19" i="32"/>
  <c r="CZ19" i="32"/>
  <c r="CY19" i="32"/>
  <c r="CX19" i="32"/>
  <c r="CW19" i="32"/>
  <c r="CV19" i="32"/>
  <c r="CU19" i="32"/>
  <c r="DR18" i="32"/>
  <c r="DQ18" i="32"/>
  <c r="DP18" i="32"/>
  <c r="DO18" i="32"/>
  <c r="DN18" i="32"/>
  <c r="DM18" i="32"/>
  <c r="DL18" i="32"/>
  <c r="DK18" i="32"/>
  <c r="DJ18" i="32"/>
  <c r="DI18" i="32"/>
  <c r="DH18" i="32"/>
  <c r="DG18" i="32"/>
  <c r="DF18" i="32"/>
  <c r="DE18" i="32"/>
  <c r="DD18" i="32"/>
  <c r="DC18" i="32"/>
  <c r="DB18" i="32"/>
  <c r="DA18" i="32"/>
  <c r="CZ18" i="32"/>
  <c r="CY18" i="32"/>
  <c r="CX18" i="32"/>
  <c r="CW18" i="32"/>
  <c r="CV18" i="32"/>
  <c r="CU18" i="32"/>
  <c r="DR17" i="32"/>
  <c r="DQ17" i="32"/>
  <c r="DP17" i="32"/>
  <c r="DO17" i="32"/>
  <c r="DN17" i="32"/>
  <c r="DM17" i="32"/>
  <c r="DL17" i="32"/>
  <c r="DK17" i="32"/>
  <c r="DJ17" i="32"/>
  <c r="DI17" i="32"/>
  <c r="DH17" i="32"/>
  <c r="DG17" i="32"/>
  <c r="DF17" i="32"/>
  <c r="DE17" i="32"/>
  <c r="DD17" i="32"/>
  <c r="DC17" i="32"/>
  <c r="DB17" i="32"/>
  <c r="DA17" i="32"/>
  <c r="CZ17" i="32"/>
  <c r="CY17" i="32"/>
  <c r="CX17" i="32"/>
  <c r="CW17" i="32"/>
  <c r="CV17" i="32"/>
  <c r="CU17" i="32"/>
  <c r="DR16" i="32"/>
  <c r="DQ16" i="32"/>
  <c r="DP16" i="32"/>
  <c r="DO16" i="32"/>
  <c r="DN16" i="32"/>
  <c r="DM16" i="32"/>
  <c r="DL16" i="32"/>
  <c r="DK16" i="32"/>
  <c r="DJ16" i="32"/>
  <c r="DI16" i="32"/>
  <c r="DH16" i="32"/>
  <c r="DG16" i="32"/>
  <c r="DF16" i="32"/>
  <c r="DE16" i="32"/>
  <c r="DD16" i="32"/>
  <c r="DC16" i="32"/>
  <c r="DB16" i="32"/>
  <c r="DA16" i="32"/>
  <c r="CZ16" i="32"/>
  <c r="CY16" i="32"/>
  <c r="CX16" i="32"/>
  <c r="CW16" i="32"/>
  <c r="CV16" i="32"/>
  <c r="CU16" i="32"/>
  <c r="DR15" i="32"/>
  <c r="DQ15" i="32"/>
  <c r="DP15" i="32"/>
  <c r="DO15" i="32"/>
  <c r="DN15" i="32"/>
  <c r="DM15" i="32"/>
  <c r="DL15" i="32"/>
  <c r="DK15" i="32"/>
  <c r="DJ15" i="32"/>
  <c r="DI15" i="32"/>
  <c r="DH15" i="32"/>
  <c r="DG15" i="32"/>
  <c r="DF15" i="32"/>
  <c r="DE15" i="32"/>
  <c r="DD15" i="32"/>
  <c r="DC15" i="32"/>
  <c r="DB15" i="32"/>
  <c r="DA15" i="32"/>
  <c r="CZ15" i="32"/>
  <c r="CY15" i="32"/>
  <c r="CX15" i="32"/>
  <c r="CW15" i="32"/>
  <c r="CV15" i="32"/>
  <c r="CU15" i="32"/>
  <c r="DR14" i="32"/>
  <c r="DQ14" i="32"/>
  <c r="DP14" i="32"/>
  <c r="DO14" i="32"/>
  <c r="DN14" i="32"/>
  <c r="DM14" i="32"/>
  <c r="DL14" i="32"/>
  <c r="DK14" i="32"/>
  <c r="DJ14" i="32"/>
  <c r="DI14" i="32"/>
  <c r="DH14" i="32"/>
  <c r="DG14" i="32"/>
  <c r="DF14" i="32"/>
  <c r="DE14" i="32"/>
  <c r="DD14" i="32"/>
  <c r="DC14" i="32"/>
  <c r="DB14" i="32"/>
  <c r="DA14" i="32"/>
  <c r="CZ14" i="32"/>
  <c r="CY14" i="32"/>
  <c r="CX14" i="32"/>
  <c r="CW14" i="32"/>
  <c r="CV14" i="32"/>
  <c r="CU14" i="32"/>
  <c r="DR13" i="32"/>
  <c r="DQ13" i="32"/>
  <c r="DP13" i="32"/>
  <c r="DO13" i="32"/>
  <c r="DN13" i="32"/>
  <c r="DM13" i="32"/>
  <c r="DL13" i="32"/>
  <c r="DK13" i="32"/>
  <c r="DJ13" i="32"/>
  <c r="DI13" i="32"/>
  <c r="DH13" i="32"/>
  <c r="DG13" i="32"/>
  <c r="DF13" i="32"/>
  <c r="DE13" i="32"/>
  <c r="DD13" i="32"/>
  <c r="DC13" i="32"/>
  <c r="DB13" i="32"/>
  <c r="DA13" i="32"/>
  <c r="CZ13" i="32"/>
  <c r="CY13" i="32"/>
  <c r="CX13" i="32"/>
  <c r="CW13" i="32"/>
  <c r="CV13" i="32"/>
  <c r="CU13" i="32"/>
  <c r="DR12" i="32"/>
  <c r="DQ12" i="32"/>
  <c r="DP12" i="32"/>
  <c r="DO12" i="32"/>
  <c r="DN12" i="32"/>
  <c r="DM12" i="32"/>
  <c r="DL12" i="32"/>
  <c r="DK12" i="32"/>
  <c r="DJ12" i="32"/>
  <c r="DI12" i="32"/>
  <c r="DH12" i="32"/>
  <c r="DG12" i="32"/>
  <c r="DF12" i="32"/>
  <c r="DE12" i="32"/>
  <c r="DD12" i="32"/>
  <c r="DC12" i="32"/>
  <c r="DB12" i="32"/>
  <c r="DA12" i="32"/>
  <c r="CZ12" i="32"/>
  <c r="CY12" i="32"/>
  <c r="CX12" i="32"/>
  <c r="CW12" i="32"/>
  <c r="CV12" i="32"/>
  <c r="CU12" i="32"/>
  <c r="DR11" i="32"/>
  <c r="DQ11" i="32"/>
  <c r="DP11" i="32"/>
  <c r="DO11" i="32"/>
  <c r="DN11" i="32"/>
  <c r="DM11" i="32"/>
  <c r="DL11" i="32"/>
  <c r="DK11" i="32"/>
  <c r="DJ11" i="32"/>
  <c r="DI11" i="32"/>
  <c r="DH11" i="32"/>
  <c r="DG11" i="32"/>
  <c r="DF11" i="32"/>
  <c r="DE11" i="32"/>
  <c r="DD11" i="32"/>
  <c r="DC11" i="32"/>
  <c r="DB11" i="32"/>
  <c r="DA11" i="32"/>
  <c r="CZ11" i="32"/>
  <c r="CY11" i="32"/>
  <c r="CX11" i="32"/>
  <c r="CW11" i="32"/>
  <c r="CV11" i="32"/>
  <c r="CU11" i="32"/>
  <c r="DR10" i="32"/>
  <c r="DQ10" i="32"/>
  <c r="DP10" i="32"/>
  <c r="DO10" i="32"/>
  <c r="DN10" i="32"/>
  <c r="DM10" i="32"/>
  <c r="DL10" i="32"/>
  <c r="DK10" i="32"/>
  <c r="DJ10" i="32"/>
  <c r="DI10" i="32"/>
  <c r="DH10" i="32"/>
  <c r="DG10" i="32"/>
  <c r="DF10" i="32"/>
  <c r="DE10" i="32"/>
  <c r="DD10" i="32"/>
  <c r="DC10" i="32"/>
  <c r="DB10" i="32"/>
  <c r="DA10" i="32"/>
  <c r="CZ10" i="32"/>
  <c r="CY10" i="32"/>
  <c r="CX10" i="32"/>
  <c r="CW10" i="32"/>
  <c r="CV10" i="32"/>
  <c r="CU10" i="32"/>
  <c r="DR9" i="32"/>
  <c r="DQ9" i="32"/>
  <c r="DP9" i="32"/>
  <c r="DO9" i="32"/>
  <c r="DN9" i="32"/>
  <c r="DM9" i="32"/>
  <c r="DL9" i="32"/>
  <c r="DK9" i="32"/>
  <c r="DJ9" i="32"/>
  <c r="DI9" i="32"/>
  <c r="DH9" i="32"/>
  <c r="DG9" i="32"/>
  <c r="DF9" i="32"/>
  <c r="DE9" i="32"/>
  <c r="DD9" i="32"/>
  <c r="DC9" i="32"/>
  <c r="DB9" i="32"/>
  <c r="DA9" i="32"/>
  <c r="CZ9" i="32"/>
  <c r="CY9" i="32"/>
  <c r="CX9" i="32"/>
  <c r="CW9" i="32"/>
  <c r="CV9" i="32"/>
  <c r="CU9" i="32"/>
  <c r="DR8" i="32"/>
  <c r="DQ8" i="32"/>
  <c r="DP8" i="32"/>
  <c r="DO8" i="32"/>
  <c r="DN8" i="32"/>
  <c r="DM8" i="32"/>
  <c r="DL8" i="32"/>
  <c r="DK8" i="32"/>
  <c r="DJ8" i="32"/>
  <c r="DI8" i="32"/>
  <c r="DH8" i="32"/>
  <c r="DG8" i="32"/>
  <c r="DF8" i="32"/>
  <c r="DE8" i="32"/>
  <c r="DD8" i="32"/>
  <c r="DC8" i="32"/>
  <c r="DB8" i="32"/>
  <c r="DA8" i="32"/>
  <c r="CZ8" i="32"/>
  <c r="CY8" i="32"/>
  <c r="CX8" i="32"/>
  <c r="CW8" i="32"/>
  <c r="CV8" i="32"/>
  <c r="CU8" i="32"/>
  <c r="DR7" i="32"/>
  <c r="DQ7" i="32"/>
  <c r="DP7" i="32"/>
  <c r="DO7" i="32"/>
  <c r="DN7" i="32"/>
  <c r="DM7" i="32"/>
  <c r="DL7" i="32"/>
  <c r="DK7" i="32"/>
  <c r="DJ7" i="32"/>
  <c r="DI7" i="32"/>
  <c r="DH7" i="32"/>
  <c r="DG7" i="32"/>
  <c r="DF7" i="32"/>
  <c r="DE7" i="32"/>
  <c r="DD7" i="32"/>
  <c r="DC7" i="32"/>
  <c r="DB7" i="32"/>
  <c r="DA7" i="32"/>
  <c r="CZ7" i="32"/>
  <c r="CY7" i="32"/>
  <c r="CX7" i="32"/>
  <c r="CW7" i="32"/>
  <c r="CV7" i="32"/>
  <c r="CU7" i="32"/>
  <c r="DR57" i="18"/>
  <c r="DQ57" i="18"/>
  <c r="DP57" i="18"/>
  <c r="DO57" i="18"/>
  <c r="DN57" i="18"/>
  <c r="DM57" i="18"/>
  <c r="DL57" i="18"/>
  <c r="DK57" i="18"/>
  <c r="DJ57" i="18"/>
  <c r="DI57" i="18"/>
  <c r="DH57" i="18"/>
  <c r="DG57" i="18"/>
  <c r="DF57" i="18"/>
  <c r="DE57" i="18"/>
  <c r="DD57" i="18"/>
  <c r="DC57" i="18"/>
  <c r="DB57" i="18"/>
  <c r="DA57" i="18"/>
  <c r="CZ57" i="18"/>
  <c r="CY57" i="18"/>
  <c r="CX57" i="18"/>
  <c r="CW57" i="18"/>
  <c r="CV57" i="18"/>
  <c r="DR56" i="18"/>
  <c r="DQ56" i="18"/>
  <c r="DP56" i="18"/>
  <c r="DO56" i="18"/>
  <c r="DN56" i="18"/>
  <c r="DM56" i="18"/>
  <c r="DL56" i="18"/>
  <c r="DK56" i="18"/>
  <c r="DJ56" i="18"/>
  <c r="DI56" i="18"/>
  <c r="DH56" i="18"/>
  <c r="DG56" i="18"/>
  <c r="DF56" i="18"/>
  <c r="DE56" i="18"/>
  <c r="DD56" i="18"/>
  <c r="DC56" i="18"/>
  <c r="DB56" i="18"/>
  <c r="DA56" i="18"/>
  <c r="CZ56" i="18"/>
  <c r="CY56" i="18"/>
  <c r="CX56" i="18"/>
  <c r="CW56" i="18"/>
  <c r="CV56" i="18"/>
  <c r="DR55" i="18"/>
  <c r="DQ55" i="18"/>
  <c r="DP55" i="18"/>
  <c r="DO55" i="18"/>
  <c r="DN55" i="18"/>
  <c r="DM55" i="18"/>
  <c r="DL55" i="18"/>
  <c r="DK55" i="18"/>
  <c r="DJ55" i="18"/>
  <c r="DI55" i="18"/>
  <c r="DH55" i="18"/>
  <c r="DG55" i="18"/>
  <c r="DF55" i="18"/>
  <c r="DE55" i="18"/>
  <c r="DD55" i="18"/>
  <c r="DC55" i="18"/>
  <c r="DB55" i="18"/>
  <c r="DA55" i="18"/>
  <c r="CZ55" i="18"/>
  <c r="CY55" i="18"/>
  <c r="CX55" i="18"/>
  <c r="CW55" i="18"/>
  <c r="CV55" i="18"/>
  <c r="DR54" i="18"/>
  <c r="DQ54" i="18"/>
  <c r="DP54" i="18"/>
  <c r="DO54" i="18"/>
  <c r="DN54" i="18"/>
  <c r="DM54" i="18"/>
  <c r="DL54" i="18"/>
  <c r="DK54" i="18"/>
  <c r="DJ54" i="18"/>
  <c r="DI54" i="18"/>
  <c r="DH54" i="18"/>
  <c r="DG54" i="18"/>
  <c r="DF54" i="18"/>
  <c r="DE54" i="18"/>
  <c r="DD54" i="18"/>
  <c r="DC54" i="18"/>
  <c r="DB54" i="18"/>
  <c r="DA54" i="18"/>
  <c r="CZ54" i="18"/>
  <c r="CY54" i="18"/>
  <c r="CX54" i="18"/>
  <c r="CW54" i="18"/>
  <c r="CV54" i="18"/>
  <c r="DR53" i="18"/>
  <c r="DQ53" i="18"/>
  <c r="DP53" i="18"/>
  <c r="DO53" i="18"/>
  <c r="DN53" i="18"/>
  <c r="DM53" i="18"/>
  <c r="DL53" i="18"/>
  <c r="DK53" i="18"/>
  <c r="DJ53" i="18"/>
  <c r="DI53" i="18"/>
  <c r="DH53" i="18"/>
  <c r="DG53" i="18"/>
  <c r="DF53" i="18"/>
  <c r="DE53" i="18"/>
  <c r="DD53" i="18"/>
  <c r="DC53" i="18"/>
  <c r="DB53" i="18"/>
  <c r="DA53" i="18"/>
  <c r="CZ53" i="18"/>
  <c r="CY53" i="18"/>
  <c r="CX53" i="18"/>
  <c r="CW53" i="18"/>
  <c r="CV53" i="18"/>
  <c r="DR52" i="18"/>
  <c r="DQ52" i="18"/>
  <c r="DP52" i="18"/>
  <c r="DO52" i="18"/>
  <c r="DN52" i="18"/>
  <c r="DM52" i="18"/>
  <c r="DL52" i="18"/>
  <c r="DK52" i="18"/>
  <c r="DJ52" i="18"/>
  <c r="DI52" i="18"/>
  <c r="DH52" i="18"/>
  <c r="DG52" i="18"/>
  <c r="DF52" i="18"/>
  <c r="DE52" i="18"/>
  <c r="DD52" i="18"/>
  <c r="DC52" i="18"/>
  <c r="DB52" i="18"/>
  <c r="DA52" i="18"/>
  <c r="CZ52" i="18"/>
  <c r="CY52" i="18"/>
  <c r="CX52" i="18"/>
  <c r="CW52" i="18"/>
  <c r="CV52" i="18"/>
  <c r="DR51" i="18"/>
  <c r="DQ51" i="18"/>
  <c r="DP51" i="18"/>
  <c r="DO51" i="18"/>
  <c r="DN51" i="18"/>
  <c r="DM51" i="18"/>
  <c r="DL51" i="18"/>
  <c r="DK51" i="18"/>
  <c r="DJ51" i="18"/>
  <c r="DI51" i="18"/>
  <c r="DH51" i="18"/>
  <c r="DG51" i="18"/>
  <c r="DF51" i="18"/>
  <c r="DE51" i="18"/>
  <c r="DD51" i="18"/>
  <c r="DC51" i="18"/>
  <c r="DB51" i="18"/>
  <c r="DA51" i="18"/>
  <c r="CZ51" i="18"/>
  <c r="CY51" i="18"/>
  <c r="CX51" i="18"/>
  <c r="CW51" i="18"/>
  <c r="CV51" i="18"/>
  <c r="DR50" i="18"/>
  <c r="DQ50" i="18"/>
  <c r="DP50" i="18"/>
  <c r="DO50" i="18"/>
  <c r="DN50" i="18"/>
  <c r="DM50" i="18"/>
  <c r="DL50" i="18"/>
  <c r="DK50" i="18"/>
  <c r="DJ50" i="18"/>
  <c r="DI50" i="18"/>
  <c r="DH50" i="18"/>
  <c r="DG50" i="18"/>
  <c r="DF50" i="18"/>
  <c r="DE50" i="18"/>
  <c r="DD50" i="18"/>
  <c r="DC50" i="18"/>
  <c r="DB50" i="18"/>
  <c r="DA50" i="18"/>
  <c r="CZ50" i="18"/>
  <c r="CY50" i="18"/>
  <c r="CX50" i="18"/>
  <c r="CW50" i="18"/>
  <c r="CV50" i="18"/>
  <c r="DR49" i="18"/>
  <c r="DQ49" i="18"/>
  <c r="DP49" i="18"/>
  <c r="DO49" i="18"/>
  <c r="DN49" i="18"/>
  <c r="DM49" i="18"/>
  <c r="DL49" i="18"/>
  <c r="DK49" i="18"/>
  <c r="DJ49" i="18"/>
  <c r="DI49" i="18"/>
  <c r="DH49" i="18"/>
  <c r="DG49" i="18"/>
  <c r="DF49" i="18"/>
  <c r="DE49" i="18"/>
  <c r="DD49" i="18"/>
  <c r="DC49" i="18"/>
  <c r="DB49" i="18"/>
  <c r="DA49" i="18"/>
  <c r="CZ49" i="18"/>
  <c r="CY49" i="18"/>
  <c r="CX49" i="18"/>
  <c r="CW49" i="18"/>
  <c r="CV49" i="18"/>
  <c r="DR48" i="18"/>
  <c r="DQ48" i="18"/>
  <c r="DP48" i="18"/>
  <c r="DO48" i="18"/>
  <c r="DN48" i="18"/>
  <c r="DM48" i="18"/>
  <c r="DL48" i="18"/>
  <c r="DK48" i="18"/>
  <c r="DJ48" i="18"/>
  <c r="DI48" i="18"/>
  <c r="DH48" i="18"/>
  <c r="DG48" i="18"/>
  <c r="DF48" i="18"/>
  <c r="DE48" i="18"/>
  <c r="DD48" i="18"/>
  <c r="DC48" i="18"/>
  <c r="DB48" i="18"/>
  <c r="DA48" i="18"/>
  <c r="CZ48" i="18"/>
  <c r="CY48" i="18"/>
  <c r="CX48" i="18"/>
  <c r="CW48" i="18"/>
  <c r="CV48" i="18"/>
  <c r="DR47" i="18"/>
  <c r="DQ47" i="18"/>
  <c r="DP47" i="18"/>
  <c r="DO47" i="18"/>
  <c r="DN47" i="18"/>
  <c r="DM47" i="18"/>
  <c r="DL47" i="18"/>
  <c r="DK47" i="18"/>
  <c r="DJ47" i="18"/>
  <c r="DI47" i="18"/>
  <c r="DH47" i="18"/>
  <c r="DG47" i="18"/>
  <c r="DF47" i="18"/>
  <c r="DE47" i="18"/>
  <c r="DD47" i="18"/>
  <c r="DC47" i="18"/>
  <c r="DB47" i="18"/>
  <c r="DA47" i="18"/>
  <c r="CZ47" i="18"/>
  <c r="CY47" i="18"/>
  <c r="CX47" i="18"/>
  <c r="CW47" i="18"/>
  <c r="CV47" i="18"/>
  <c r="DR46" i="18"/>
  <c r="DQ46" i="18"/>
  <c r="DP46" i="18"/>
  <c r="DO46" i="18"/>
  <c r="DN46" i="18"/>
  <c r="DM46" i="18"/>
  <c r="DL46" i="18"/>
  <c r="DK46" i="18"/>
  <c r="DJ46" i="18"/>
  <c r="DI46" i="18"/>
  <c r="DH46" i="18"/>
  <c r="DG46" i="18"/>
  <c r="DF46" i="18"/>
  <c r="DE46" i="18"/>
  <c r="DD46" i="18"/>
  <c r="DC46" i="18"/>
  <c r="DB46" i="18"/>
  <c r="DA46" i="18"/>
  <c r="CZ46" i="18"/>
  <c r="CY46" i="18"/>
  <c r="CX46" i="18"/>
  <c r="CW46" i="18"/>
  <c r="CV46" i="18"/>
  <c r="DR45" i="18"/>
  <c r="DQ45" i="18"/>
  <c r="DP45" i="18"/>
  <c r="DO45" i="18"/>
  <c r="DN45" i="18"/>
  <c r="DM45" i="18"/>
  <c r="DL45" i="18"/>
  <c r="DK45" i="18"/>
  <c r="DJ45" i="18"/>
  <c r="DI45" i="18"/>
  <c r="DH45" i="18"/>
  <c r="DG45" i="18"/>
  <c r="DF45" i="18"/>
  <c r="DE45" i="18"/>
  <c r="DD45" i="18"/>
  <c r="DC45" i="18"/>
  <c r="DB45" i="18"/>
  <c r="DA45" i="18"/>
  <c r="CZ45" i="18"/>
  <c r="CY45" i="18"/>
  <c r="CX45" i="18"/>
  <c r="CW45" i="18"/>
  <c r="CV45" i="18"/>
  <c r="DR44" i="18"/>
  <c r="DQ44" i="18"/>
  <c r="DP44" i="18"/>
  <c r="DO44" i="18"/>
  <c r="DN44" i="18"/>
  <c r="DM44" i="18"/>
  <c r="DL44" i="18"/>
  <c r="DK44" i="18"/>
  <c r="DJ44" i="18"/>
  <c r="DI44" i="18"/>
  <c r="DH44" i="18"/>
  <c r="DG44" i="18"/>
  <c r="DF44" i="18"/>
  <c r="DE44" i="18"/>
  <c r="DD44" i="18"/>
  <c r="DC44" i="18"/>
  <c r="DB44" i="18"/>
  <c r="DA44" i="18"/>
  <c r="CZ44" i="18"/>
  <c r="CY44" i="18"/>
  <c r="CX44" i="18"/>
  <c r="CW44" i="18"/>
  <c r="CV44" i="18"/>
  <c r="DR43" i="18"/>
  <c r="DQ43" i="18"/>
  <c r="DP43" i="18"/>
  <c r="DO43" i="18"/>
  <c r="DN43" i="18"/>
  <c r="DM43" i="18"/>
  <c r="DL43" i="18"/>
  <c r="DK43" i="18"/>
  <c r="DJ43" i="18"/>
  <c r="DI43" i="18"/>
  <c r="DH43" i="18"/>
  <c r="DG43" i="18"/>
  <c r="DF43" i="18"/>
  <c r="DE43" i="18"/>
  <c r="DD43" i="18"/>
  <c r="DC43" i="18"/>
  <c r="DB43" i="18"/>
  <c r="DA43" i="18"/>
  <c r="CZ43" i="18"/>
  <c r="CY43" i="18"/>
  <c r="CX43" i="18"/>
  <c r="CW43" i="18"/>
  <c r="CV43" i="18"/>
  <c r="DR42" i="18"/>
  <c r="DQ42" i="18"/>
  <c r="DP42" i="18"/>
  <c r="DO42" i="18"/>
  <c r="DN42" i="18"/>
  <c r="DM42" i="18"/>
  <c r="DL42" i="18"/>
  <c r="DK42" i="18"/>
  <c r="DJ42" i="18"/>
  <c r="DI42" i="18"/>
  <c r="DH42" i="18"/>
  <c r="DG42" i="18"/>
  <c r="DF42" i="18"/>
  <c r="DE42" i="18"/>
  <c r="DD42" i="18"/>
  <c r="DC42" i="18"/>
  <c r="DB42" i="18"/>
  <c r="DA42" i="18"/>
  <c r="CZ42" i="18"/>
  <c r="CY42" i="18"/>
  <c r="CX42" i="18"/>
  <c r="CW42" i="18"/>
  <c r="CV42" i="18"/>
  <c r="DR41" i="18"/>
  <c r="DQ41" i="18"/>
  <c r="DP41" i="18"/>
  <c r="DO41" i="18"/>
  <c r="DN41" i="18"/>
  <c r="DM41" i="18"/>
  <c r="DL41" i="18"/>
  <c r="DK41" i="18"/>
  <c r="DJ41" i="18"/>
  <c r="DI41" i="18"/>
  <c r="DH41" i="18"/>
  <c r="DG41" i="18"/>
  <c r="DF41" i="18"/>
  <c r="DE41" i="18"/>
  <c r="DD41" i="18"/>
  <c r="DC41" i="18"/>
  <c r="DB41" i="18"/>
  <c r="DA41" i="18"/>
  <c r="CZ41" i="18"/>
  <c r="CY41" i="18"/>
  <c r="CX41" i="18"/>
  <c r="CW41" i="18"/>
  <c r="CV41" i="18"/>
  <c r="DR40" i="18"/>
  <c r="DQ40" i="18"/>
  <c r="DP40" i="18"/>
  <c r="DO40" i="18"/>
  <c r="DN40" i="18"/>
  <c r="DM40" i="18"/>
  <c r="DL40" i="18"/>
  <c r="DK40" i="18"/>
  <c r="DJ40" i="18"/>
  <c r="DI40" i="18"/>
  <c r="DH40" i="18"/>
  <c r="DG40" i="18"/>
  <c r="DF40" i="18"/>
  <c r="DE40" i="18"/>
  <c r="DD40" i="18"/>
  <c r="DC40" i="18"/>
  <c r="DB40" i="18"/>
  <c r="DA40" i="18"/>
  <c r="CZ40" i="18"/>
  <c r="CY40" i="18"/>
  <c r="CX40" i="18"/>
  <c r="CW40" i="18"/>
  <c r="CV40" i="18"/>
  <c r="DR39" i="18"/>
  <c r="DQ39" i="18"/>
  <c r="DP39" i="18"/>
  <c r="DO39" i="18"/>
  <c r="DN39" i="18"/>
  <c r="DM39" i="18"/>
  <c r="DL39" i="18"/>
  <c r="DK39" i="18"/>
  <c r="DJ39" i="18"/>
  <c r="DI39" i="18"/>
  <c r="DH39" i="18"/>
  <c r="DG39" i="18"/>
  <c r="DF39" i="18"/>
  <c r="DE39" i="18"/>
  <c r="DD39" i="18"/>
  <c r="DC39" i="18"/>
  <c r="DB39" i="18"/>
  <c r="DA39" i="18"/>
  <c r="CZ39" i="18"/>
  <c r="CY39" i="18"/>
  <c r="CX39" i="18"/>
  <c r="CW39" i="18"/>
  <c r="CV39" i="18"/>
  <c r="DR38" i="18"/>
  <c r="DQ38" i="18"/>
  <c r="DP38" i="18"/>
  <c r="DO38" i="18"/>
  <c r="DN38" i="18"/>
  <c r="DM38" i="18"/>
  <c r="DL38" i="18"/>
  <c r="DK38" i="18"/>
  <c r="DJ38" i="18"/>
  <c r="DI38" i="18"/>
  <c r="DH38" i="18"/>
  <c r="DG38" i="18"/>
  <c r="DF38" i="18"/>
  <c r="DE38" i="18"/>
  <c r="DD38" i="18"/>
  <c r="DC38" i="18"/>
  <c r="DB38" i="18"/>
  <c r="DA38" i="18"/>
  <c r="CZ38" i="18"/>
  <c r="CY38" i="18"/>
  <c r="CX38" i="18"/>
  <c r="CW38" i="18"/>
  <c r="CV38" i="18"/>
  <c r="DR37" i="18"/>
  <c r="DQ37" i="18"/>
  <c r="DP37" i="18"/>
  <c r="DO37" i="18"/>
  <c r="DN37" i="18"/>
  <c r="DM37" i="18"/>
  <c r="DL37" i="18"/>
  <c r="DK37" i="18"/>
  <c r="DJ37" i="18"/>
  <c r="DI37" i="18"/>
  <c r="DH37" i="18"/>
  <c r="DG37" i="18"/>
  <c r="DF37" i="18"/>
  <c r="DE37" i="18"/>
  <c r="DD37" i="18"/>
  <c r="DC37" i="18"/>
  <c r="DB37" i="18"/>
  <c r="DA37" i="18"/>
  <c r="CZ37" i="18"/>
  <c r="CY37" i="18"/>
  <c r="CX37" i="18"/>
  <c r="CW37" i="18"/>
  <c r="CV37" i="18"/>
  <c r="DR36" i="18"/>
  <c r="DQ36" i="18"/>
  <c r="DP36" i="18"/>
  <c r="DO36" i="18"/>
  <c r="DN36" i="18"/>
  <c r="DM36" i="18"/>
  <c r="DL36" i="18"/>
  <c r="DK36" i="18"/>
  <c r="DJ36" i="18"/>
  <c r="DI36" i="18"/>
  <c r="DH36" i="18"/>
  <c r="DG36" i="18"/>
  <c r="DF36" i="18"/>
  <c r="DE36" i="18"/>
  <c r="DD36" i="18"/>
  <c r="DC36" i="18"/>
  <c r="DB36" i="18"/>
  <c r="DA36" i="18"/>
  <c r="CZ36" i="18"/>
  <c r="CY36" i="18"/>
  <c r="CX36" i="18"/>
  <c r="CW36" i="18"/>
  <c r="CV36" i="18"/>
  <c r="DR35" i="18"/>
  <c r="DQ35" i="18"/>
  <c r="DP35" i="18"/>
  <c r="DO35" i="18"/>
  <c r="DN35" i="18"/>
  <c r="DM35" i="18"/>
  <c r="DL35" i="18"/>
  <c r="DK35" i="18"/>
  <c r="DJ35" i="18"/>
  <c r="DI35" i="18"/>
  <c r="DH35" i="18"/>
  <c r="DG35" i="18"/>
  <c r="DF35" i="18"/>
  <c r="DE35" i="18"/>
  <c r="DD35" i="18"/>
  <c r="DC35" i="18"/>
  <c r="DB35" i="18"/>
  <c r="DA35" i="18"/>
  <c r="CZ35" i="18"/>
  <c r="CY35" i="18"/>
  <c r="CX35" i="18"/>
  <c r="CW35" i="18"/>
  <c r="CV35" i="18"/>
  <c r="DR34" i="18"/>
  <c r="DQ34" i="18"/>
  <c r="DP34" i="18"/>
  <c r="DO34" i="18"/>
  <c r="DN34" i="18"/>
  <c r="DM34" i="18"/>
  <c r="DL34" i="18"/>
  <c r="DK34" i="18"/>
  <c r="DJ34" i="18"/>
  <c r="DI34" i="18"/>
  <c r="DH34" i="18"/>
  <c r="DG34" i="18"/>
  <c r="DF34" i="18"/>
  <c r="DE34" i="18"/>
  <c r="DD34" i="18"/>
  <c r="DC34" i="18"/>
  <c r="DB34" i="18"/>
  <c r="DA34" i="18"/>
  <c r="CZ34" i="18"/>
  <c r="CY34" i="18"/>
  <c r="CX34" i="18"/>
  <c r="CW34" i="18"/>
  <c r="CV34" i="18"/>
  <c r="DR33" i="18"/>
  <c r="DQ33" i="18"/>
  <c r="DP33" i="18"/>
  <c r="DO33" i="18"/>
  <c r="DN33" i="18"/>
  <c r="DM33" i="18"/>
  <c r="DL33" i="18"/>
  <c r="DK33" i="18"/>
  <c r="DJ33" i="18"/>
  <c r="DI33" i="18"/>
  <c r="DH33" i="18"/>
  <c r="DG33" i="18"/>
  <c r="DF33" i="18"/>
  <c r="DE33" i="18"/>
  <c r="DD33" i="18"/>
  <c r="DC33" i="18"/>
  <c r="DB33" i="18"/>
  <c r="DA33" i="18"/>
  <c r="CZ33" i="18"/>
  <c r="CY33" i="18"/>
  <c r="CX33" i="18"/>
  <c r="CW33" i="18"/>
  <c r="CV33" i="18"/>
  <c r="DR32" i="18"/>
  <c r="DQ32" i="18"/>
  <c r="DP32" i="18"/>
  <c r="DO32" i="18"/>
  <c r="DN32" i="18"/>
  <c r="DM32" i="18"/>
  <c r="DL32" i="18"/>
  <c r="DK32" i="18"/>
  <c r="DJ32" i="18"/>
  <c r="DI32" i="18"/>
  <c r="DH32" i="18"/>
  <c r="DG32" i="18"/>
  <c r="DF32" i="18"/>
  <c r="DE32" i="18"/>
  <c r="DD32" i="18"/>
  <c r="DC32" i="18"/>
  <c r="DB32" i="18"/>
  <c r="DA32" i="18"/>
  <c r="CZ32" i="18"/>
  <c r="CY32" i="18"/>
  <c r="CX32" i="18"/>
  <c r="CW32" i="18"/>
  <c r="CV32" i="18"/>
  <c r="DR31" i="18"/>
  <c r="DQ31" i="18"/>
  <c r="DP31" i="18"/>
  <c r="DO31" i="18"/>
  <c r="DN31" i="18"/>
  <c r="DM31" i="18"/>
  <c r="DL31" i="18"/>
  <c r="DK31" i="18"/>
  <c r="DJ31" i="18"/>
  <c r="DI31" i="18"/>
  <c r="DH31" i="18"/>
  <c r="DG31" i="18"/>
  <c r="DF31" i="18"/>
  <c r="DE31" i="18"/>
  <c r="DD31" i="18"/>
  <c r="DC31" i="18"/>
  <c r="DB31" i="18"/>
  <c r="DA31" i="18"/>
  <c r="CZ31" i="18"/>
  <c r="CY31" i="18"/>
  <c r="CX31" i="18"/>
  <c r="CW31" i="18"/>
  <c r="CV31" i="18"/>
  <c r="DR30" i="18"/>
  <c r="DQ30" i="18"/>
  <c r="DP30" i="18"/>
  <c r="DO30" i="18"/>
  <c r="DN30" i="18"/>
  <c r="DM30" i="18"/>
  <c r="DL30" i="18"/>
  <c r="DK30" i="18"/>
  <c r="DJ30" i="18"/>
  <c r="DI30" i="18"/>
  <c r="DH30" i="18"/>
  <c r="DG30" i="18"/>
  <c r="DF30" i="18"/>
  <c r="DE30" i="18"/>
  <c r="DD30" i="18"/>
  <c r="DC30" i="18"/>
  <c r="DB30" i="18"/>
  <c r="DA30" i="18"/>
  <c r="CZ30" i="18"/>
  <c r="CY30" i="18"/>
  <c r="CX30" i="18"/>
  <c r="CW30" i="18"/>
  <c r="CV30" i="18"/>
  <c r="DR29" i="18"/>
  <c r="DQ29" i="18"/>
  <c r="DP29" i="18"/>
  <c r="DO29" i="18"/>
  <c r="DN29" i="18"/>
  <c r="DM29" i="18"/>
  <c r="DL29" i="18"/>
  <c r="DK29" i="18"/>
  <c r="DJ29" i="18"/>
  <c r="DI29" i="18"/>
  <c r="DH29" i="18"/>
  <c r="DG29" i="18"/>
  <c r="DF29" i="18"/>
  <c r="DE29" i="18"/>
  <c r="DD29" i="18"/>
  <c r="DC29" i="18"/>
  <c r="DB29" i="18"/>
  <c r="DA29" i="18"/>
  <c r="CZ29" i="18"/>
  <c r="CY29" i="18"/>
  <c r="CX29" i="18"/>
  <c r="CW29" i="18"/>
  <c r="CV29" i="18"/>
  <c r="DR28" i="18"/>
  <c r="DQ28" i="18"/>
  <c r="DP28" i="18"/>
  <c r="DO28" i="18"/>
  <c r="DN28" i="18"/>
  <c r="DM28" i="18"/>
  <c r="DL28" i="18"/>
  <c r="DK28" i="18"/>
  <c r="DJ28" i="18"/>
  <c r="DI28" i="18"/>
  <c r="DH28" i="18"/>
  <c r="DG28" i="18"/>
  <c r="DF28" i="18"/>
  <c r="DE28" i="18"/>
  <c r="DD28" i="18"/>
  <c r="DC28" i="18"/>
  <c r="DB28" i="18"/>
  <c r="DA28" i="18"/>
  <c r="CZ28" i="18"/>
  <c r="CY28" i="18"/>
  <c r="CX28" i="18"/>
  <c r="CW28" i="18"/>
  <c r="CV28" i="18"/>
  <c r="DR27" i="18"/>
  <c r="DQ27" i="18"/>
  <c r="DP27" i="18"/>
  <c r="DO27" i="18"/>
  <c r="DN27" i="18"/>
  <c r="DM27" i="18"/>
  <c r="DL27" i="18"/>
  <c r="DK27" i="18"/>
  <c r="DJ27" i="18"/>
  <c r="DI27" i="18"/>
  <c r="DH27" i="18"/>
  <c r="DG27" i="18"/>
  <c r="DF27" i="18"/>
  <c r="DE27" i="18"/>
  <c r="DD27" i="18"/>
  <c r="DC27" i="18"/>
  <c r="DB27" i="18"/>
  <c r="DA27" i="18"/>
  <c r="CZ27" i="18"/>
  <c r="CY27" i="18"/>
  <c r="CX27" i="18"/>
  <c r="CW27" i="18"/>
  <c r="CV27" i="18"/>
  <c r="DR26" i="18"/>
  <c r="DQ26" i="18"/>
  <c r="DP26" i="18"/>
  <c r="DO26" i="18"/>
  <c r="DN26" i="18"/>
  <c r="DM26" i="18"/>
  <c r="DL26" i="18"/>
  <c r="DK26" i="18"/>
  <c r="DJ26" i="18"/>
  <c r="DI26" i="18"/>
  <c r="DH26" i="18"/>
  <c r="DG26" i="18"/>
  <c r="DF26" i="18"/>
  <c r="DE26" i="18"/>
  <c r="DD26" i="18"/>
  <c r="DC26" i="18"/>
  <c r="DB26" i="18"/>
  <c r="DA26" i="18"/>
  <c r="CZ26" i="18"/>
  <c r="CY26" i="18"/>
  <c r="CX26" i="18"/>
  <c r="CW26" i="18"/>
  <c r="CV26" i="18"/>
  <c r="DR25" i="18"/>
  <c r="DQ25" i="18"/>
  <c r="DP25" i="18"/>
  <c r="DO25" i="18"/>
  <c r="DN25" i="18"/>
  <c r="DM25" i="18"/>
  <c r="DL25" i="18"/>
  <c r="DK25" i="18"/>
  <c r="DJ25" i="18"/>
  <c r="DI25" i="18"/>
  <c r="DH25" i="18"/>
  <c r="DG25" i="18"/>
  <c r="DF25" i="18"/>
  <c r="DE25" i="18"/>
  <c r="DD25" i="18"/>
  <c r="DC25" i="18"/>
  <c r="DB25" i="18"/>
  <c r="DA25" i="18"/>
  <c r="CZ25" i="18"/>
  <c r="CY25" i="18"/>
  <c r="CX25" i="18"/>
  <c r="CW25" i="18"/>
  <c r="CV25" i="18"/>
  <c r="DR24" i="18"/>
  <c r="DQ24" i="18"/>
  <c r="DP24" i="18"/>
  <c r="DO24" i="18"/>
  <c r="DN24" i="18"/>
  <c r="DM24" i="18"/>
  <c r="DL24" i="18"/>
  <c r="DK24" i="18"/>
  <c r="DJ24" i="18"/>
  <c r="DI24" i="18"/>
  <c r="DH24" i="18"/>
  <c r="DG24" i="18"/>
  <c r="DF24" i="18"/>
  <c r="DE24" i="18"/>
  <c r="DD24" i="18"/>
  <c r="DC24" i="18"/>
  <c r="DB24" i="18"/>
  <c r="DA24" i="18"/>
  <c r="CZ24" i="18"/>
  <c r="CY24" i="18"/>
  <c r="CX24" i="18"/>
  <c r="CW24" i="18"/>
  <c r="CV24" i="18"/>
  <c r="DR23" i="18"/>
  <c r="DQ23" i="18"/>
  <c r="DP23" i="18"/>
  <c r="DO23" i="18"/>
  <c r="DN23" i="18"/>
  <c r="DM23" i="18"/>
  <c r="DL23" i="18"/>
  <c r="DK23" i="18"/>
  <c r="DJ23" i="18"/>
  <c r="DI23" i="18"/>
  <c r="DH23" i="18"/>
  <c r="DG23" i="18"/>
  <c r="DF23" i="18"/>
  <c r="DE23" i="18"/>
  <c r="DD23" i="18"/>
  <c r="DC23" i="18"/>
  <c r="DB23" i="18"/>
  <c r="DA23" i="18"/>
  <c r="CZ23" i="18"/>
  <c r="CY23" i="18"/>
  <c r="CX23" i="18"/>
  <c r="CW23" i="18"/>
  <c r="CV23" i="18"/>
  <c r="DR22" i="18"/>
  <c r="DQ22" i="18"/>
  <c r="DP22" i="18"/>
  <c r="DO22" i="18"/>
  <c r="DN22" i="18"/>
  <c r="DM22" i="18"/>
  <c r="DL22" i="18"/>
  <c r="DK22" i="18"/>
  <c r="DJ22" i="18"/>
  <c r="DI22" i="18"/>
  <c r="DH22" i="18"/>
  <c r="DG22" i="18"/>
  <c r="DF22" i="18"/>
  <c r="DE22" i="18"/>
  <c r="DD22" i="18"/>
  <c r="DC22" i="18"/>
  <c r="DB22" i="18"/>
  <c r="DA22" i="18"/>
  <c r="CZ22" i="18"/>
  <c r="CY22" i="18"/>
  <c r="CX22" i="18"/>
  <c r="CW22" i="18"/>
  <c r="CV22" i="18"/>
  <c r="DR21" i="18"/>
  <c r="DQ21" i="18"/>
  <c r="DP21" i="18"/>
  <c r="DO21" i="18"/>
  <c r="DN21" i="18"/>
  <c r="DM21" i="18"/>
  <c r="DL21" i="18"/>
  <c r="DK21" i="18"/>
  <c r="DJ21" i="18"/>
  <c r="DI21" i="18"/>
  <c r="DH21" i="18"/>
  <c r="DG21" i="18"/>
  <c r="DF21" i="18"/>
  <c r="DE21" i="18"/>
  <c r="DD21" i="18"/>
  <c r="DC21" i="18"/>
  <c r="DB21" i="18"/>
  <c r="DA21" i="18"/>
  <c r="CZ21" i="18"/>
  <c r="CY21" i="18"/>
  <c r="CX21" i="18"/>
  <c r="CW21" i="18"/>
  <c r="CV21" i="18"/>
  <c r="DR20" i="18"/>
  <c r="DQ20" i="18"/>
  <c r="DP20" i="18"/>
  <c r="DO20" i="18"/>
  <c r="DN20" i="18"/>
  <c r="DM20" i="18"/>
  <c r="DL20" i="18"/>
  <c r="DK20" i="18"/>
  <c r="DJ20" i="18"/>
  <c r="DI20" i="18"/>
  <c r="DH20" i="18"/>
  <c r="DG20" i="18"/>
  <c r="DF20" i="18"/>
  <c r="DE20" i="18"/>
  <c r="DD20" i="18"/>
  <c r="DC20" i="18"/>
  <c r="DB20" i="18"/>
  <c r="DA20" i="18"/>
  <c r="CZ20" i="18"/>
  <c r="CY20" i="18"/>
  <c r="CX20" i="18"/>
  <c r="CW20" i="18"/>
  <c r="CV20" i="18"/>
  <c r="DR19" i="18"/>
  <c r="DQ19" i="18"/>
  <c r="DP19" i="18"/>
  <c r="DO19" i="18"/>
  <c r="DN19" i="18"/>
  <c r="DM19" i="18"/>
  <c r="DL19" i="18"/>
  <c r="DK19" i="18"/>
  <c r="DJ19" i="18"/>
  <c r="DI19" i="18"/>
  <c r="DH19" i="18"/>
  <c r="DG19" i="18"/>
  <c r="DF19" i="18"/>
  <c r="DE19" i="18"/>
  <c r="DD19" i="18"/>
  <c r="DC19" i="18"/>
  <c r="DB19" i="18"/>
  <c r="DA19" i="18"/>
  <c r="CZ19" i="18"/>
  <c r="CY19" i="18"/>
  <c r="CX19" i="18"/>
  <c r="CW19" i="18"/>
  <c r="CV19" i="18"/>
  <c r="DR18" i="18"/>
  <c r="DQ18" i="18"/>
  <c r="DP18" i="18"/>
  <c r="DO18" i="18"/>
  <c r="DN18" i="18"/>
  <c r="DM18" i="18"/>
  <c r="DL18" i="18"/>
  <c r="DK18" i="18"/>
  <c r="DJ18" i="18"/>
  <c r="DI18" i="18"/>
  <c r="DH18" i="18"/>
  <c r="DG18" i="18"/>
  <c r="DF18" i="18"/>
  <c r="DE18" i="18"/>
  <c r="DD18" i="18"/>
  <c r="DC18" i="18"/>
  <c r="DB18" i="18"/>
  <c r="DA18" i="18"/>
  <c r="CZ18" i="18"/>
  <c r="CY18" i="18"/>
  <c r="CX18" i="18"/>
  <c r="CW18" i="18"/>
  <c r="CV18" i="18"/>
  <c r="DR17" i="18"/>
  <c r="DQ17" i="18"/>
  <c r="DP17" i="18"/>
  <c r="DO17" i="18"/>
  <c r="DN17" i="18"/>
  <c r="DM17" i="18"/>
  <c r="DL17" i="18"/>
  <c r="DK17" i="18"/>
  <c r="DJ17" i="18"/>
  <c r="DI17" i="18"/>
  <c r="DH17" i="18"/>
  <c r="DG17" i="18"/>
  <c r="DF17" i="18"/>
  <c r="DE17" i="18"/>
  <c r="DD17" i="18"/>
  <c r="DC17" i="18"/>
  <c r="DB17" i="18"/>
  <c r="DA17" i="18"/>
  <c r="CZ17" i="18"/>
  <c r="CY17" i="18"/>
  <c r="CX17" i="18"/>
  <c r="CW17" i="18"/>
  <c r="CV17" i="18"/>
  <c r="DR16" i="18"/>
  <c r="DQ16" i="18"/>
  <c r="DP16" i="18"/>
  <c r="DO16" i="18"/>
  <c r="DN16" i="18"/>
  <c r="DM16" i="18"/>
  <c r="DL16" i="18"/>
  <c r="DK16" i="18"/>
  <c r="DJ16" i="18"/>
  <c r="DI16" i="18"/>
  <c r="DH16" i="18"/>
  <c r="DG16" i="18"/>
  <c r="DF16" i="18"/>
  <c r="DE16" i="18"/>
  <c r="DD16" i="18"/>
  <c r="DC16" i="18"/>
  <c r="DB16" i="18"/>
  <c r="DA16" i="18"/>
  <c r="CZ16" i="18"/>
  <c r="CY16" i="18"/>
  <c r="CX16" i="18"/>
  <c r="CW16" i="18"/>
  <c r="CV16" i="18"/>
  <c r="DR15" i="18"/>
  <c r="DQ15" i="18"/>
  <c r="DP15" i="18"/>
  <c r="DO15" i="18"/>
  <c r="DN15" i="18"/>
  <c r="DM15" i="18"/>
  <c r="DL15" i="18"/>
  <c r="DK15" i="18"/>
  <c r="DJ15" i="18"/>
  <c r="DI15" i="18"/>
  <c r="DH15" i="18"/>
  <c r="DG15" i="18"/>
  <c r="DF15" i="18"/>
  <c r="DE15" i="18"/>
  <c r="DD15" i="18"/>
  <c r="DC15" i="18"/>
  <c r="DB15" i="18"/>
  <c r="DA15" i="18"/>
  <c r="CZ15" i="18"/>
  <c r="CY15" i="18"/>
  <c r="CX15" i="18"/>
  <c r="CW15" i="18"/>
  <c r="CV15" i="18"/>
  <c r="DR14" i="18"/>
  <c r="DQ14" i="18"/>
  <c r="DP14" i="18"/>
  <c r="DO14" i="18"/>
  <c r="DN14" i="18"/>
  <c r="DM14" i="18"/>
  <c r="DL14" i="18"/>
  <c r="DK14" i="18"/>
  <c r="DJ14" i="18"/>
  <c r="DI14" i="18"/>
  <c r="DH14" i="18"/>
  <c r="DG14" i="18"/>
  <c r="DF14" i="18"/>
  <c r="DE14" i="18"/>
  <c r="DD14" i="18"/>
  <c r="DC14" i="18"/>
  <c r="DB14" i="18"/>
  <c r="DA14" i="18"/>
  <c r="CZ14" i="18"/>
  <c r="CY14" i="18"/>
  <c r="CX14" i="18"/>
  <c r="CW14" i="18"/>
  <c r="CV14" i="18"/>
  <c r="DR13" i="18"/>
  <c r="DQ13" i="18"/>
  <c r="DP13" i="18"/>
  <c r="DO13" i="18"/>
  <c r="DN13" i="18"/>
  <c r="DM13" i="18"/>
  <c r="DL13" i="18"/>
  <c r="DK13" i="18"/>
  <c r="DJ13" i="18"/>
  <c r="DI13" i="18"/>
  <c r="DH13" i="18"/>
  <c r="DG13" i="18"/>
  <c r="DF13" i="18"/>
  <c r="DE13" i="18"/>
  <c r="DD13" i="18"/>
  <c r="DC13" i="18"/>
  <c r="DB13" i="18"/>
  <c r="DA13" i="18"/>
  <c r="CZ13" i="18"/>
  <c r="CY13" i="18"/>
  <c r="CX13" i="18"/>
  <c r="CW13" i="18"/>
  <c r="CV13" i="18"/>
  <c r="DR12" i="18"/>
  <c r="DQ12" i="18"/>
  <c r="DP12" i="18"/>
  <c r="DO12" i="18"/>
  <c r="DN12" i="18"/>
  <c r="DM12" i="18"/>
  <c r="DL12" i="18"/>
  <c r="DK12" i="18"/>
  <c r="DJ12" i="18"/>
  <c r="DI12" i="18"/>
  <c r="DH12" i="18"/>
  <c r="DG12" i="18"/>
  <c r="DF12" i="18"/>
  <c r="DE12" i="18"/>
  <c r="DD12" i="18"/>
  <c r="DC12" i="18"/>
  <c r="DB12" i="18"/>
  <c r="DA12" i="18"/>
  <c r="CZ12" i="18"/>
  <c r="CY12" i="18"/>
  <c r="CX12" i="18"/>
  <c r="CW12" i="18"/>
  <c r="CV12" i="18"/>
  <c r="DR11" i="18"/>
  <c r="DQ11" i="18"/>
  <c r="DP11" i="18"/>
  <c r="DO11" i="18"/>
  <c r="DN11" i="18"/>
  <c r="DM11" i="18"/>
  <c r="DL11" i="18"/>
  <c r="DK11" i="18"/>
  <c r="DJ11" i="18"/>
  <c r="DI11" i="18"/>
  <c r="DH11" i="18"/>
  <c r="DG11" i="18"/>
  <c r="DF11" i="18"/>
  <c r="DE11" i="18"/>
  <c r="DD11" i="18"/>
  <c r="DC11" i="18"/>
  <c r="DB11" i="18"/>
  <c r="DA11" i="18"/>
  <c r="CZ11" i="18"/>
  <c r="CY11" i="18"/>
  <c r="CX11" i="18"/>
  <c r="CW11" i="18"/>
  <c r="CV11" i="18"/>
  <c r="DR10" i="18"/>
  <c r="DQ10" i="18"/>
  <c r="DP10" i="18"/>
  <c r="DO10" i="18"/>
  <c r="DN10" i="18"/>
  <c r="DM10" i="18"/>
  <c r="DL10" i="18"/>
  <c r="DK10" i="18"/>
  <c r="DJ10" i="18"/>
  <c r="DI10" i="18"/>
  <c r="DH10" i="18"/>
  <c r="DG10" i="18"/>
  <c r="DF10" i="18"/>
  <c r="DE10" i="18"/>
  <c r="DD10" i="18"/>
  <c r="DC10" i="18"/>
  <c r="DB10" i="18"/>
  <c r="DA10" i="18"/>
  <c r="CZ10" i="18"/>
  <c r="CY10" i="18"/>
  <c r="CX10" i="18"/>
  <c r="CW10" i="18"/>
  <c r="CV10" i="18"/>
  <c r="DR9" i="18"/>
  <c r="DQ9" i="18"/>
  <c r="DP9" i="18"/>
  <c r="DO9" i="18"/>
  <c r="DN9" i="18"/>
  <c r="DM9" i="18"/>
  <c r="DL9" i="18"/>
  <c r="DK9" i="18"/>
  <c r="DJ9" i="18"/>
  <c r="DI9" i="18"/>
  <c r="DH9" i="18"/>
  <c r="DG9" i="18"/>
  <c r="DF9" i="18"/>
  <c r="DE9" i="18"/>
  <c r="DD9" i="18"/>
  <c r="DC9" i="18"/>
  <c r="DB9" i="18"/>
  <c r="DA9" i="18"/>
  <c r="CZ9" i="18"/>
  <c r="CY9" i="18"/>
  <c r="CX9" i="18"/>
  <c r="CW9" i="18"/>
  <c r="CV9" i="18"/>
  <c r="DR8" i="18"/>
  <c r="DQ8" i="18"/>
  <c r="DP8" i="18"/>
  <c r="DO8" i="18"/>
  <c r="DN8" i="18"/>
  <c r="DM8" i="18"/>
  <c r="DL8" i="18"/>
  <c r="DK8" i="18"/>
  <c r="DJ8" i="18"/>
  <c r="DI8" i="18"/>
  <c r="DH8" i="18"/>
  <c r="DG8" i="18"/>
  <c r="DF8" i="18"/>
  <c r="DE8" i="18"/>
  <c r="DD8" i="18"/>
  <c r="DC8" i="18"/>
  <c r="DB8" i="18"/>
  <c r="DA8" i="18"/>
  <c r="CZ8" i="18"/>
  <c r="CY8" i="18"/>
  <c r="CX8" i="18"/>
  <c r="CW8" i="18"/>
  <c r="CV8" i="18"/>
  <c r="CU57" i="18"/>
  <c r="CU56" i="18"/>
  <c r="CU55" i="18"/>
  <c r="CU54" i="18"/>
  <c r="CU53" i="18"/>
  <c r="CU52" i="18"/>
  <c r="CU51" i="18"/>
  <c r="CU50" i="18"/>
  <c r="CU49" i="18"/>
  <c r="CU48" i="18"/>
  <c r="CU47" i="18"/>
  <c r="CU46" i="18"/>
  <c r="CU45" i="18"/>
  <c r="CU44" i="18"/>
  <c r="CU43" i="18"/>
  <c r="CU42" i="18"/>
  <c r="CU41" i="18"/>
  <c r="CU40" i="18"/>
  <c r="CU39" i="18"/>
  <c r="CU38" i="18"/>
  <c r="CU37" i="18"/>
  <c r="CU36" i="18"/>
  <c r="CU35" i="18"/>
  <c r="CU34" i="18"/>
  <c r="CU33" i="18"/>
  <c r="CU32" i="18"/>
  <c r="CU31" i="18"/>
  <c r="CU30" i="18"/>
  <c r="CU29" i="18"/>
  <c r="CU28" i="18"/>
  <c r="CU27" i="18"/>
  <c r="CU26" i="18"/>
  <c r="CU25" i="18"/>
  <c r="CU24" i="18"/>
  <c r="CU23" i="18"/>
  <c r="CU22" i="18"/>
  <c r="CU21" i="18"/>
  <c r="CU20" i="18"/>
  <c r="CU19" i="18"/>
  <c r="CU18" i="18"/>
  <c r="CU17" i="18"/>
  <c r="CU16" i="18"/>
  <c r="CU15" i="18"/>
  <c r="CU14" i="18"/>
  <c r="CU13" i="18"/>
  <c r="CU12" i="18"/>
  <c r="CU11" i="18"/>
  <c r="CU10" i="18"/>
  <c r="CU9" i="18"/>
  <c r="CU8" i="18"/>
  <c r="DR6" i="18"/>
  <c r="DQ6" i="18"/>
  <c r="DP6" i="18"/>
  <c r="DO6" i="18"/>
  <c r="DN6" i="18"/>
  <c r="DM6" i="18"/>
  <c r="DL6" i="18"/>
  <c r="DK6" i="18"/>
  <c r="DJ6" i="18"/>
  <c r="DI6" i="18"/>
  <c r="DH6" i="18"/>
  <c r="DG6" i="18"/>
  <c r="DF6" i="18"/>
  <c r="DE6" i="18"/>
  <c r="DD6" i="18"/>
  <c r="DC6" i="18"/>
  <c r="DB6" i="18"/>
  <c r="DA6" i="18"/>
  <c r="CZ6" i="18"/>
  <c r="CY6" i="18"/>
  <c r="CX6" i="18"/>
  <c r="CW6" i="18"/>
  <c r="CV6" i="18"/>
  <c r="CU6" i="18"/>
  <c r="DR6" i="32"/>
  <c r="DQ6" i="32"/>
  <c r="DP6" i="32"/>
  <c r="DO6" i="32"/>
  <c r="DN6" i="32"/>
  <c r="DM6" i="32"/>
  <c r="DL6" i="32"/>
  <c r="DK6" i="32"/>
  <c r="DJ6" i="32"/>
  <c r="DI6" i="32"/>
  <c r="DH6" i="32"/>
  <c r="DG6" i="32"/>
  <c r="DF6" i="32"/>
  <c r="DE6" i="32"/>
  <c r="DD6" i="32"/>
  <c r="DC6" i="32"/>
  <c r="DB6" i="32"/>
  <c r="DA6" i="32"/>
  <c r="CZ6" i="32"/>
  <c r="CY6" i="32"/>
  <c r="CX6" i="32"/>
  <c r="CW6" i="32"/>
  <c r="CV6" i="32"/>
  <c r="CU6" i="32"/>
  <c r="CT6" i="32"/>
  <c r="CT6" i="18"/>
  <c r="DN4" i="32"/>
  <c r="DK4" i="32"/>
  <c r="DE4" i="32"/>
  <c r="CZ4" i="32"/>
  <c r="CU4" i="32"/>
  <c r="DN4" i="18"/>
  <c r="DK4" i="18"/>
  <c r="DE4" i="18"/>
  <c r="CZ4" i="18"/>
  <c r="CU4" i="18"/>
  <c r="DN4" i="10"/>
  <c r="DN4" i="11"/>
  <c r="DN4" i="12"/>
  <c r="DN4" i="13"/>
  <c r="DN4" i="8"/>
  <c r="DK4" i="10"/>
  <c r="DK4" i="11"/>
  <c r="DK4" i="12"/>
  <c r="DK4" i="13"/>
  <c r="DK4" i="8"/>
  <c r="DE4" i="10"/>
  <c r="DE4" i="11"/>
  <c r="DE4" i="12"/>
  <c r="DE4" i="13"/>
  <c r="DE4" i="8"/>
  <c r="CZ4" i="10"/>
  <c r="CZ4" i="11"/>
  <c r="CZ4" i="12"/>
  <c r="CZ4" i="13"/>
  <c r="CZ4" i="8"/>
  <c r="CU4" i="10"/>
  <c r="CU4" i="11"/>
  <c r="CU4" i="12"/>
  <c r="CU4" i="13"/>
  <c r="CU4" i="8"/>
  <c r="DR10" i="8"/>
  <c r="DQ10" i="8"/>
  <c r="DP10" i="8"/>
  <c r="DO10" i="8"/>
  <c r="DN10" i="8"/>
  <c r="DM10" i="8"/>
  <c r="DL10" i="8"/>
  <c r="DK10" i="8"/>
  <c r="DJ10" i="8"/>
  <c r="DI10" i="8"/>
  <c r="DH10" i="8"/>
  <c r="DG10" i="8"/>
  <c r="DF10" i="8"/>
  <c r="DE10" i="8"/>
  <c r="DD10" i="8"/>
  <c r="DC10" i="8"/>
  <c r="DB10" i="8"/>
  <c r="DA10" i="8"/>
  <c r="CZ10" i="8"/>
  <c r="CY10" i="8"/>
  <c r="CX10" i="8"/>
  <c r="CW10" i="8"/>
  <c r="CV10" i="8"/>
  <c r="CU10" i="8"/>
  <c r="DR9" i="8"/>
  <c r="DQ9" i="8"/>
  <c r="DP9" i="8"/>
  <c r="DO9" i="8"/>
  <c r="DN9" i="8"/>
  <c r="DM9" i="8"/>
  <c r="DL9" i="8"/>
  <c r="DK9" i="8"/>
  <c r="DJ9" i="8"/>
  <c r="DI9" i="8"/>
  <c r="DH9" i="8"/>
  <c r="DG9" i="8"/>
  <c r="DF9" i="8"/>
  <c r="DE9" i="8"/>
  <c r="DD9" i="8"/>
  <c r="DC9" i="8"/>
  <c r="DB9" i="8"/>
  <c r="DA9" i="8"/>
  <c r="CZ9" i="8"/>
  <c r="CY9" i="8"/>
  <c r="CX9" i="8"/>
  <c r="CW9" i="8"/>
  <c r="CV9" i="8"/>
  <c r="CU9" i="8"/>
  <c r="DR8" i="8"/>
  <c r="DQ8" i="8"/>
  <c r="DP8" i="8"/>
  <c r="DO8" i="8"/>
  <c r="DN8" i="8"/>
  <c r="DM8" i="8"/>
  <c r="DL8" i="8"/>
  <c r="DK8" i="8"/>
  <c r="DJ8" i="8"/>
  <c r="DI8" i="8"/>
  <c r="DH8" i="8"/>
  <c r="DG8" i="8"/>
  <c r="DF8" i="8"/>
  <c r="DE8" i="8"/>
  <c r="DD8" i="8"/>
  <c r="DC8" i="8"/>
  <c r="DB8" i="8"/>
  <c r="DA8" i="8"/>
  <c r="CZ8" i="8"/>
  <c r="CY8" i="8"/>
  <c r="CX8" i="8"/>
  <c r="CW8" i="8"/>
  <c r="CV8" i="8"/>
  <c r="CU8" i="8"/>
  <c r="DR7" i="8"/>
  <c r="DQ7" i="8"/>
  <c r="DP7" i="8"/>
  <c r="DO7" i="8"/>
  <c r="DN7" i="8"/>
  <c r="DM7" i="8"/>
  <c r="DL7" i="8"/>
  <c r="DK7" i="8"/>
  <c r="DJ7" i="8"/>
  <c r="DI7" i="8"/>
  <c r="DH7" i="8"/>
  <c r="DG7" i="8"/>
  <c r="DF7" i="8"/>
  <c r="DE7" i="8"/>
  <c r="DD7" i="8"/>
  <c r="DC7" i="8"/>
  <c r="DB7" i="8"/>
  <c r="DA7" i="8"/>
  <c r="CZ7" i="8"/>
  <c r="CY7" i="8"/>
  <c r="CX7" i="8"/>
  <c r="CW7" i="8"/>
  <c r="CV7" i="8"/>
  <c r="CU7" i="8"/>
  <c r="DR6" i="8"/>
  <c r="DR12" i="8"/>
  <c r="DQ6" i="8"/>
  <c r="DQ12" i="8"/>
  <c r="DP6" i="8"/>
  <c r="DP12" i="8"/>
  <c r="DO6" i="8"/>
  <c r="DO12" i="8"/>
  <c r="DN6" i="8"/>
  <c r="DM6" i="8"/>
  <c r="DM12" i="8"/>
  <c r="DL6" i="8"/>
  <c r="DL12" i="8"/>
  <c r="DK6" i="8"/>
  <c r="DK12" i="8"/>
  <c r="DJ6" i="8"/>
  <c r="DJ12" i="8"/>
  <c r="DI6" i="8"/>
  <c r="DI12" i="8"/>
  <c r="DH6" i="8"/>
  <c r="DH12" i="8"/>
  <c r="DG6" i="8"/>
  <c r="DG12" i="8"/>
  <c r="DF6" i="8"/>
  <c r="DF12" i="8"/>
  <c r="DE6" i="8"/>
  <c r="DD6" i="8"/>
  <c r="DD12" i="8"/>
  <c r="DC6" i="8"/>
  <c r="DC12" i="8"/>
  <c r="DB6" i="8"/>
  <c r="DB12" i="8"/>
  <c r="DA6" i="8"/>
  <c r="DA12" i="8"/>
  <c r="CZ6" i="8"/>
  <c r="CY6" i="8"/>
  <c r="CY12" i="8"/>
  <c r="CX6" i="8"/>
  <c r="CX12" i="8"/>
  <c r="CW6" i="8"/>
  <c r="CW12" i="8"/>
  <c r="CV6" i="8"/>
  <c r="CV12" i="8"/>
  <c r="CU6" i="8"/>
  <c r="DR14" i="8"/>
  <c r="DQ14" i="8"/>
  <c r="DP14" i="8"/>
  <c r="DO14" i="8"/>
  <c r="DN14" i="8"/>
  <c r="DM14" i="8"/>
  <c r="DL14" i="8"/>
  <c r="DK14" i="8"/>
  <c r="DJ14" i="8"/>
  <c r="DI14" i="8"/>
  <c r="DH14" i="8"/>
  <c r="DG14" i="8"/>
  <c r="DF14" i="8"/>
  <c r="DE14" i="8"/>
  <c r="DD14" i="8"/>
  <c r="DC14" i="8"/>
  <c r="DB14" i="8"/>
  <c r="DA14" i="8"/>
  <c r="CZ14" i="8"/>
  <c r="CY14" i="8"/>
  <c r="CX14" i="8"/>
  <c r="CW14" i="8"/>
  <c r="CV14" i="8"/>
  <c r="CU14" i="8"/>
  <c r="DR14" i="10"/>
  <c r="DQ14" i="10"/>
  <c r="DP14" i="10"/>
  <c r="DO14" i="10"/>
  <c r="DN14" i="10"/>
  <c r="DM14" i="10"/>
  <c r="DL14" i="10"/>
  <c r="DK14" i="10"/>
  <c r="DJ14" i="10"/>
  <c r="DI14" i="10"/>
  <c r="DH14" i="10"/>
  <c r="DG14" i="10"/>
  <c r="DF14" i="10"/>
  <c r="DE14" i="10"/>
  <c r="DD14" i="10"/>
  <c r="DC14" i="10"/>
  <c r="DB14" i="10"/>
  <c r="DA14" i="10"/>
  <c r="CZ14" i="10"/>
  <c r="CY14" i="10"/>
  <c r="CX14" i="10"/>
  <c r="CW14" i="10"/>
  <c r="CV14" i="10"/>
  <c r="CU14" i="10"/>
  <c r="DR10" i="10"/>
  <c r="DQ10" i="10"/>
  <c r="DP10" i="10"/>
  <c r="DO10" i="10"/>
  <c r="DN10" i="10"/>
  <c r="DM10" i="10"/>
  <c r="DL10" i="10"/>
  <c r="DK10" i="10"/>
  <c r="DJ10" i="10"/>
  <c r="DI10" i="10"/>
  <c r="DH10" i="10"/>
  <c r="DG10" i="10"/>
  <c r="DF10" i="10"/>
  <c r="DE10" i="10"/>
  <c r="DD10" i="10"/>
  <c r="DC10" i="10"/>
  <c r="DB10" i="10"/>
  <c r="DA10" i="10"/>
  <c r="CZ10" i="10"/>
  <c r="CY10" i="10"/>
  <c r="CX10" i="10"/>
  <c r="CW10" i="10"/>
  <c r="CV10" i="10"/>
  <c r="CU10" i="10"/>
  <c r="DR9" i="10"/>
  <c r="DQ9" i="10"/>
  <c r="DP9" i="10"/>
  <c r="DO9" i="10"/>
  <c r="DN9" i="10"/>
  <c r="DM9" i="10"/>
  <c r="DL9" i="10"/>
  <c r="DK9" i="10"/>
  <c r="DJ9" i="10"/>
  <c r="DI9" i="10"/>
  <c r="DH9" i="10"/>
  <c r="DG9" i="10"/>
  <c r="DF9" i="10"/>
  <c r="DE9" i="10"/>
  <c r="DD9" i="10"/>
  <c r="DC9" i="10"/>
  <c r="DB9" i="10"/>
  <c r="DA9" i="10"/>
  <c r="CZ9" i="10"/>
  <c r="CY9" i="10"/>
  <c r="CX9" i="10"/>
  <c r="CW9" i="10"/>
  <c r="CV9" i="10"/>
  <c r="CU9" i="10"/>
  <c r="DR8" i="10"/>
  <c r="DQ8" i="10"/>
  <c r="DP8" i="10"/>
  <c r="DO8" i="10"/>
  <c r="DN8" i="10"/>
  <c r="DM8" i="10"/>
  <c r="DL8" i="10"/>
  <c r="DK8" i="10"/>
  <c r="DJ8" i="10"/>
  <c r="DI8" i="10"/>
  <c r="DH8" i="10"/>
  <c r="DG8" i="10"/>
  <c r="DF8" i="10"/>
  <c r="DE8" i="10"/>
  <c r="DD8" i="10"/>
  <c r="DC8" i="10"/>
  <c r="DB8" i="10"/>
  <c r="DA8" i="10"/>
  <c r="CZ8" i="10"/>
  <c r="CY8" i="10"/>
  <c r="CX8" i="10"/>
  <c r="CW8" i="10"/>
  <c r="CV8" i="10"/>
  <c r="CU8" i="10"/>
  <c r="DR7" i="10"/>
  <c r="DQ7" i="10"/>
  <c r="DP7" i="10"/>
  <c r="DO7" i="10"/>
  <c r="DN7" i="10"/>
  <c r="DM7" i="10"/>
  <c r="DL7" i="10"/>
  <c r="DK7" i="10"/>
  <c r="DJ7" i="10"/>
  <c r="DI7" i="10"/>
  <c r="DH7" i="10"/>
  <c r="DG7" i="10"/>
  <c r="DF7" i="10"/>
  <c r="DE7" i="10"/>
  <c r="DD7" i="10"/>
  <c r="DC7" i="10"/>
  <c r="DB7" i="10"/>
  <c r="DA7" i="10"/>
  <c r="CZ7" i="10"/>
  <c r="CY7" i="10"/>
  <c r="CX7" i="10"/>
  <c r="CW7" i="10"/>
  <c r="CV7" i="10"/>
  <c r="CU7" i="10"/>
  <c r="DR6" i="10"/>
  <c r="DQ6" i="10"/>
  <c r="DP6" i="10"/>
  <c r="DO6" i="10"/>
  <c r="DN6" i="10"/>
  <c r="DM6" i="10"/>
  <c r="DL6" i="10"/>
  <c r="DK6" i="10"/>
  <c r="DJ6" i="10"/>
  <c r="DI6" i="10"/>
  <c r="DH6" i="10"/>
  <c r="DG6" i="10"/>
  <c r="DF6" i="10"/>
  <c r="DE6" i="10"/>
  <c r="DD6" i="10"/>
  <c r="DC6" i="10"/>
  <c r="DB6" i="10"/>
  <c r="DA6" i="10"/>
  <c r="CZ6" i="10"/>
  <c r="CY6" i="10"/>
  <c r="CX6" i="10"/>
  <c r="CW6" i="10"/>
  <c r="CV6" i="10"/>
  <c r="CU6" i="10"/>
  <c r="DR14" i="11"/>
  <c r="DQ14" i="11"/>
  <c r="DP14" i="11"/>
  <c r="DO14" i="11"/>
  <c r="DN14" i="11"/>
  <c r="DM14" i="11"/>
  <c r="DL14" i="11"/>
  <c r="DK14" i="11"/>
  <c r="DJ14" i="11"/>
  <c r="DI14" i="11"/>
  <c r="DH14" i="11"/>
  <c r="DG14" i="11"/>
  <c r="DF14" i="11"/>
  <c r="DE14" i="11"/>
  <c r="DD14" i="11"/>
  <c r="DC14" i="11"/>
  <c r="DB14" i="11"/>
  <c r="DA14" i="11"/>
  <c r="CZ14" i="11"/>
  <c r="CY14" i="11"/>
  <c r="CX14" i="11"/>
  <c r="CW14" i="11"/>
  <c r="CV14" i="11"/>
  <c r="CU14" i="11"/>
  <c r="DR10" i="11"/>
  <c r="DQ10" i="11"/>
  <c r="DP10" i="11"/>
  <c r="DO10" i="11"/>
  <c r="DN10" i="11"/>
  <c r="DM10" i="11"/>
  <c r="DL10" i="11"/>
  <c r="DK10" i="11"/>
  <c r="DJ10" i="11"/>
  <c r="DI10" i="11"/>
  <c r="DH10" i="11"/>
  <c r="DG10" i="11"/>
  <c r="DF10" i="11"/>
  <c r="DE10" i="11"/>
  <c r="DD10" i="11"/>
  <c r="DC10" i="11"/>
  <c r="DB10" i="11"/>
  <c r="DA10" i="11"/>
  <c r="CZ10" i="11"/>
  <c r="CY10" i="11"/>
  <c r="CX10" i="11"/>
  <c r="CW10" i="11"/>
  <c r="CV10" i="11"/>
  <c r="CU10" i="11"/>
  <c r="DR9" i="11"/>
  <c r="DQ9" i="11"/>
  <c r="DP9" i="11"/>
  <c r="DO9" i="11"/>
  <c r="DN9" i="11"/>
  <c r="DM9" i="11"/>
  <c r="DL9" i="11"/>
  <c r="DK9" i="11"/>
  <c r="DJ9" i="11"/>
  <c r="DI9" i="11"/>
  <c r="DH9" i="11"/>
  <c r="DG9" i="11"/>
  <c r="DF9" i="11"/>
  <c r="DE9" i="11"/>
  <c r="DD9" i="11"/>
  <c r="DC9" i="11"/>
  <c r="DB9" i="11"/>
  <c r="DA9" i="11"/>
  <c r="CZ9" i="11"/>
  <c r="CY9" i="11"/>
  <c r="CX9" i="11"/>
  <c r="CW9" i="11"/>
  <c r="CV9" i="11"/>
  <c r="CU9" i="11"/>
  <c r="DR8" i="11"/>
  <c r="DQ8" i="11"/>
  <c r="DP8" i="11"/>
  <c r="DO8" i="11"/>
  <c r="DN8" i="11"/>
  <c r="DM8" i="11"/>
  <c r="DL8" i="11"/>
  <c r="DK8" i="11"/>
  <c r="DJ8" i="11"/>
  <c r="DI8" i="11"/>
  <c r="DH8" i="11"/>
  <c r="DG8" i="11"/>
  <c r="DF8" i="11"/>
  <c r="DE8" i="11"/>
  <c r="DD8" i="11"/>
  <c r="DC8" i="11"/>
  <c r="DB8" i="11"/>
  <c r="DA8" i="11"/>
  <c r="CZ8" i="11"/>
  <c r="CY8" i="11"/>
  <c r="CX8" i="11"/>
  <c r="CW8" i="11"/>
  <c r="CV8" i="11"/>
  <c r="CU8" i="11"/>
  <c r="DR7" i="11"/>
  <c r="DQ7" i="11"/>
  <c r="DP7" i="11"/>
  <c r="DO7" i="11"/>
  <c r="DN7" i="11"/>
  <c r="DM7" i="11"/>
  <c r="DL7" i="11"/>
  <c r="DK7" i="11"/>
  <c r="DJ7" i="11"/>
  <c r="DI7" i="11"/>
  <c r="DH7" i="11"/>
  <c r="DG7" i="11"/>
  <c r="DF7" i="11"/>
  <c r="DE7" i="11"/>
  <c r="DD7" i="11"/>
  <c r="DC7" i="11"/>
  <c r="DB7" i="11"/>
  <c r="DA7" i="11"/>
  <c r="CZ7" i="11"/>
  <c r="CY7" i="11"/>
  <c r="CX7" i="11"/>
  <c r="CW7" i="11"/>
  <c r="CV7" i="11"/>
  <c r="CU7" i="11"/>
  <c r="DR6" i="11"/>
  <c r="DQ6" i="11"/>
  <c r="DP6" i="11"/>
  <c r="DO6" i="11"/>
  <c r="DN6" i="11"/>
  <c r="DM6" i="11"/>
  <c r="DL6" i="11"/>
  <c r="DK6" i="11"/>
  <c r="DJ6" i="11"/>
  <c r="DI6" i="11"/>
  <c r="DH6" i="11"/>
  <c r="DG6" i="11"/>
  <c r="DF6" i="11"/>
  <c r="DE6" i="11"/>
  <c r="DD6" i="11"/>
  <c r="DC6" i="11"/>
  <c r="DB6" i="11"/>
  <c r="DA6" i="11"/>
  <c r="CZ6" i="11"/>
  <c r="CY6" i="11"/>
  <c r="CX6" i="11"/>
  <c r="CW6" i="11"/>
  <c r="CV6" i="11"/>
  <c r="CU6" i="11"/>
  <c r="DR14" i="12"/>
  <c r="DQ14" i="12"/>
  <c r="DP14" i="12"/>
  <c r="DO14" i="12"/>
  <c r="DN14" i="12"/>
  <c r="DM14" i="12"/>
  <c r="DL14" i="12"/>
  <c r="DK14" i="12"/>
  <c r="DJ14" i="12"/>
  <c r="DI14" i="12"/>
  <c r="DH14" i="12"/>
  <c r="DG14" i="12"/>
  <c r="DF14" i="12"/>
  <c r="DE14" i="12"/>
  <c r="DD14" i="12"/>
  <c r="DC14" i="12"/>
  <c r="DB14" i="12"/>
  <c r="DA14" i="12"/>
  <c r="CZ14" i="12"/>
  <c r="CY14" i="12"/>
  <c r="CX14" i="12"/>
  <c r="CW14" i="12"/>
  <c r="CV14" i="12"/>
  <c r="CU14" i="12"/>
  <c r="DR10" i="12"/>
  <c r="DQ10" i="12"/>
  <c r="DP10" i="12"/>
  <c r="DO10" i="12"/>
  <c r="DN10" i="12"/>
  <c r="DM10" i="12"/>
  <c r="DL10" i="12"/>
  <c r="DK10" i="12"/>
  <c r="DJ10" i="12"/>
  <c r="DI10" i="12"/>
  <c r="DH10" i="12"/>
  <c r="DG10" i="12"/>
  <c r="DF10" i="12"/>
  <c r="DE10" i="12"/>
  <c r="DD10" i="12"/>
  <c r="DC10" i="12"/>
  <c r="DB10" i="12"/>
  <c r="DA10" i="12"/>
  <c r="CZ10" i="12"/>
  <c r="CY10" i="12"/>
  <c r="CX10" i="12"/>
  <c r="CW10" i="12"/>
  <c r="CV10" i="12"/>
  <c r="CU10" i="12"/>
  <c r="DR9" i="12"/>
  <c r="DQ9" i="12"/>
  <c r="DP9" i="12"/>
  <c r="DO9" i="12"/>
  <c r="DN9" i="12"/>
  <c r="DM9" i="12"/>
  <c r="DL9" i="12"/>
  <c r="DK9" i="12"/>
  <c r="DJ9" i="12"/>
  <c r="DI9" i="12"/>
  <c r="DH9" i="12"/>
  <c r="DG9" i="12"/>
  <c r="DF9" i="12"/>
  <c r="DE9" i="12"/>
  <c r="DD9" i="12"/>
  <c r="DC9" i="12"/>
  <c r="DB9" i="12"/>
  <c r="DA9" i="12"/>
  <c r="CZ9" i="12"/>
  <c r="CY9" i="12"/>
  <c r="CX9" i="12"/>
  <c r="CW9" i="12"/>
  <c r="CV9" i="12"/>
  <c r="CU9" i="12"/>
  <c r="DR8" i="12"/>
  <c r="DQ8" i="12"/>
  <c r="DP8" i="12"/>
  <c r="DO8" i="12"/>
  <c r="DN8" i="12"/>
  <c r="DM8" i="12"/>
  <c r="DL8" i="12"/>
  <c r="DK8" i="12"/>
  <c r="DJ8" i="12"/>
  <c r="DI8" i="12"/>
  <c r="DH8" i="12"/>
  <c r="DG8" i="12"/>
  <c r="DF8" i="12"/>
  <c r="DE8" i="12"/>
  <c r="DD8" i="12"/>
  <c r="DC8" i="12"/>
  <c r="DB8" i="12"/>
  <c r="DA8" i="12"/>
  <c r="CZ8" i="12"/>
  <c r="CY8" i="12"/>
  <c r="CX8" i="12"/>
  <c r="CW8" i="12"/>
  <c r="CV8" i="12"/>
  <c r="CU8" i="12"/>
  <c r="DR7" i="12"/>
  <c r="DQ7" i="12"/>
  <c r="DP7" i="12"/>
  <c r="DO7" i="12"/>
  <c r="DN7" i="12"/>
  <c r="DM7" i="12"/>
  <c r="DL7" i="12"/>
  <c r="DK7" i="12"/>
  <c r="DJ7" i="12"/>
  <c r="DI7" i="12"/>
  <c r="DH7" i="12"/>
  <c r="DG7" i="12"/>
  <c r="DF7" i="12"/>
  <c r="DE7" i="12"/>
  <c r="DD7" i="12"/>
  <c r="DC7" i="12"/>
  <c r="DB7" i="12"/>
  <c r="DA7" i="12"/>
  <c r="CZ7" i="12"/>
  <c r="CY7" i="12"/>
  <c r="CX7" i="12"/>
  <c r="CW7" i="12"/>
  <c r="CV7" i="12"/>
  <c r="CU7" i="12"/>
  <c r="DR6" i="12"/>
  <c r="DQ6" i="12"/>
  <c r="DP6" i="12"/>
  <c r="DO6" i="12"/>
  <c r="DN6" i="12"/>
  <c r="DM6" i="12"/>
  <c r="DL6" i="12"/>
  <c r="DK6" i="12"/>
  <c r="DJ6" i="12"/>
  <c r="DI6" i="12"/>
  <c r="DH6" i="12"/>
  <c r="DG6" i="12"/>
  <c r="DF6" i="12"/>
  <c r="DE6" i="12"/>
  <c r="DD6" i="12"/>
  <c r="DC6" i="12"/>
  <c r="DB6" i="12"/>
  <c r="DA6" i="12"/>
  <c r="CZ6" i="12"/>
  <c r="CY6" i="12"/>
  <c r="CX6" i="12"/>
  <c r="CW6" i="12"/>
  <c r="CV6" i="12"/>
  <c r="CU6" i="12"/>
  <c r="DR14" i="13"/>
  <c r="DQ14" i="13"/>
  <c r="DP14" i="13"/>
  <c r="DO14" i="13"/>
  <c r="DN14" i="13"/>
  <c r="DM14" i="13"/>
  <c r="DL14" i="13"/>
  <c r="DK14" i="13"/>
  <c r="DJ14" i="13"/>
  <c r="DI14" i="13"/>
  <c r="DH14" i="13"/>
  <c r="DG14" i="13"/>
  <c r="DF14" i="13"/>
  <c r="DE14" i="13"/>
  <c r="DD14" i="13"/>
  <c r="DC14" i="13"/>
  <c r="DB14" i="13"/>
  <c r="DA14" i="13"/>
  <c r="CZ14" i="13"/>
  <c r="CY14" i="13"/>
  <c r="CX14" i="13"/>
  <c r="CW14" i="13"/>
  <c r="CV14" i="13"/>
  <c r="CU14" i="13"/>
  <c r="DR10" i="13"/>
  <c r="DQ10" i="13"/>
  <c r="DP10" i="13"/>
  <c r="DO10" i="13"/>
  <c r="DN10" i="13"/>
  <c r="DM10" i="13"/>
  <c r="DL10" i="13"/>
  <c r="DK10" i="13"/>
  <c r="DJ10" i="13"/>
  <c r="DI10" i="13"/>
  <c r="DH10" i="13"/>
  <c r="DG10" i="13"/>
  <c r="DF10" i="13"/>
  <c r="DE10" i="13"/>
  <c r="DD10" i="13"/>
  <c r="DC10" i="13"/>
  <c r="DB10" i="13"/>
  <c r="DA10" i="13"/>
  <c r="CZ10" i="13"/>
  <c r="CY10" i="13"/>
  <c r="CX10" i="13"/>
  <c r="CW10" i="13"/>
  <c r="CV10" i="13"/>
  <c r="CU10" i="13"/>
  <c r="DR9" i="13"/>
  <c r="DQ9" i="13"/>
  <c r="DP9" i="13"/>
  <c r="DO9" i="13"/>
  <c r="DN9" i="13"/>
  <c r="DM9" i="13"/>
  <c r="DL9" i="13"/>
  <c r="DK9" i="13"/>
  <c r="DJ9" i="13"/>
  <c r="DI9" i="13"/>
  <c r="DH9" i="13"/>
  <c r="DG9" i="13"/>
  <c r="DF9" i="13"/>
  <c r="DE9" i="13"/>
  <c r="DD9" i="13"/>
  <c r="DC9" i="13"/>
  <c r="DB9" i="13"/>
  <c r="DA9" i="13"/>
  <c r="CZ9" i="13"/>
  <c r="CY9" i="13"/>
  <c r="CX9" i="13"/>
  <c r="CW9" i="13"/>
  <c r="CV9" i="13"/>
  <c r="CU9" i="13"/>
  <c r="DR8" i="13"/>
  <c r="DQ8" i="13"/>
  <c r="DP8" i="13"/>
  <c r="DO8" i="13"/>
  <c r="DN8" i="13"/>
  <c r="DM8" i="13"/>
  <c r="DL8" i="13"/>
  <c r="DK8" i="13"/>
  <c r="DJ8" i="13"/>
  <c r="DI8" i="13"/>
  <c r="DH8" i="13"/>
  <c r="DG8" i="13"/>
  <c r="DF8" i="13"/>
  <c r="DE8" i="13"/>
  <c r="DD8" i="13"/>
  <c r="DC8" i="13"/>
  <c r="DB8" i="13"/>
  <c r="DA8" i="13"/>
  <c r="CZ8" i="13"/>
  <c r="CY8" i="13"/>
  <c r="CX8" i="13"/>
  <c r="CW8" i="13"/>
  <c r="CV8" i="13"/>
  <c r="CU8" i="13"/>
  <c r="DR7" i="13"/>
  <c r="DQ7" i="13"/>
  <c r="DP7" i="13"/>
  <c r="DO7" i="13"/>
  <c r="DN7" i="13"/>
  <c r="DM7" i="13"/>
  <c r="DL7" i="13"/>
  <c r="DK7" i="13"/>
  <c r="DJ7" i="13"/>
  <c r="DI7" i="13"/>
  <c r="DH7" i="13"/>
  <c r="DG7" i="13"/>
  <c r="DF7" i="13"/>
  <c r="DE7" i="13"/>
  <c r="DD7" i="13"/>
  <c r="DC7" i="13"/>
  <c r="DB7" i="13"/>
  <c r="DA7" i="13"/>
  <c r="CZ7" i="13"/>
  <c r="CY7" i="13"/>
  <c r="CX7" i="13"/>
  <c r="CW7" i="13"/>
  <c r="CV7" i="13"/>
  <c r="CU7" i="13"/>
  <c r="DR6" i="13"/>
  <c r="DQ6" i="13"/>
  <c r="DP6" i="13"/>
  <c r="DO6" i="13"/>
  <c r="DN6" i="13"/>
  <c r="DM6" i="13"/>
  <c r="DL6" i="13"/>
  <c r="DK6" i="13"/>
  <c r="DJ6" i="13"/>
  <c r="DI6" i="13"/>
  <c r="DH6" i="13"/>
  <c r="DG6" i="13"/>
  <c r="DF6" i="13"/>
  <c r="DE6" i="13"/>
  <c r="DD6" i="13"/>
  <c r="DC6" i="13"/>
  <c r="DB6" i="13"/>
  <c r="DA6" i="13"/>
  <c r="CZ6" i="13"/>
  <c r="CY6" i="13"/>
  <c r="CX6" i="13"/>
  <c r="CW6" i="13"/>
  <c r="CV6" i="13"/>
  <c r="CU6" i="13"/>
  <c r="CT6" i="13"/>
  <c r="AO7" i="20"/>
  <c r="AQ7" i="20"/>
  <c r="AR7" i="20"/>
  <c r="AG7" i="20"/>
  <c r="AH6" i="20"/>
  <c r="AJ8" i="20"/>
  <c r="AK8" i="20"/>
  <c r="AL8" i="20"/>
  <c r="AM8" i="20"/>
  <c r="AI8" i="20"/>
  <c r="AN7" i="20"/>
  <c r="AP7" i="20"/>
  <c r="AZ5" i="20"/>
  <c r="AX5" i="20"/>
  <c r="AY5" i="20"/>
  <c r="BA5" i="20"/>
  <c r="BB5" i="20"/>
  <c r="AS4" i="20"/>
  <c r="AS7" i="20"/>
  <c r="AT4" i="20"/>
  <c r="AT7" i="20"/>
  <c r="AU4" i="20"/>
  <c r="AU7" i="20"/>
  <c r="AV4" i="20"/>
  <c r="AV7" i="20"/>
  <c r="AW4" i="20"/>
  <c r="AW7" i="20"/>
  <c r="AN8" i="20"/>
  <c r="AO8" i="20"/>
  <c r="AP8" i="20"/>
  <c r="AQ8" i="20"/>
  <c r="BB6" i="20"/>
  <c r="AU5" i="20"/>
  <c r="AN4" i="20"/>
  <c r="AP4" i="20"/>
  <c r="AQ4" i="20"/>
  <c r="AR4" i="20"/>
  <c r="AV8" i="20"/>
  <c r="AM5" i="20"/>
  <c r="AX6" i="20"/>
  <c r="AY6" i="20"/>
  <c r="AZ6" i="20"/>
  <c r="BA6" i="20"/>
  <c r="AS5" i="20"/>
  <c r="AT5" i="20"/>
  <c r="AV5" i="20"/>
  <c r="AW5" i="20"/>
  <c r="AO4" i="20"/>
  <c r="AX8" i="20"/>
  <c r="AY8" i="20"/>
  <c r="AZ8" i="20"/>
  <c r="BA8" i="20"/>
  <c r="BB8" i="20"/>
  <c r="AS6" i="20"/>
  <c r="AT6" i="20"/>
  <c r="AU6" i="20"/>
  <c r="AV6" i="20"/>
  <c r="AW6" i="20"/>
  <c r="AN5" i="20"/>
  <c r="AO5" i="20"/>
  <c r="AP5" i="20"/>
  <c r="AQ5" i="20"/>
  <c r="AR5" i="20"/>
  <c r="AI4" i="20"/>
  <c r="AI7" i="20"/>
  <c r="AJ4" i="20"/>
  <c r="AJ7" i="20"/>
  <c r="AK4" i="20"/>
  <c r="AK7" i="20"/>
  <c r="AL4" i="20"/>
  <c r="AL7" i="20"/>
  <c r="AM4" i="20"/>
  <c r="AM7" i="20"/>
  <c r="AE8" i="20"/>
  <c r="AF8" i="20"/>
  <c r="AG8" i="20"/>
  <c r="AH8" i="20"/>
  <c r="AX4" i="20"/>
  <c r="AX7" i="20"/>
  <c r="AY4" i="20"/>
  <c r="AY7" i="20"/>
  <c r="AZ4" i="20"/>
  <c r="AZ7" i="20"/>
  <c r="BA4" i="20"/>
  <c r="BA7" i="20"/>
  <c r="BB4" i="20"/>
  <c r="BB7" i="20"/>
  <c r="AS8" i="20"/>
  <c r="AT8" i="20"/>
  <c r="AU8" i="20"/>
  <c r="AW8" i="20"/>
  <c r="AN6" i="20"/>
  <c r="AO6" i="20"/>
  <c r="AP6" i="20"/>
  <c r="AQ6" i="20"/>
  <c r="AR6" i="20"/>
  <c r="AI5" i="20"/>
  <c r="AJ5" i="20"/>
  <c r="AK5" i="20"/>
  <c r="AL5" i="20"/>
  <c r="AE4" i="20"/>
  <c r="AE7" i="20"/>
  <c r="AF4" i="20"/>
  <c r="AF7" i="20"/>
  <c r="AG4" i="20"/>
  <c r="AH4" i="20"/>
  <c r="AH7" i="20"/>
  <c r="AR8" i="20"/>
  <c r="AI6" i="20"/>
  <c r="AJ6" i="20"/>
  <c r="AK6" i="20"/>
  <c r="AL6" i="20"/>
  <c r="AM6" i="20"/>
  <c r="AE5" i="20"/>
  <c r="AF5" i="20"/>
  <c r="AG5" i="20"/>
  <c r="AH5" i="20"/>
  <c r="AD7" i="20"/>
  <c r="CU12" i="8"/>
  <c r="CU15" i="8"/>
  <c r="AD4" i="20"/>
  <c r="CZ12" i="8"/>
  <c r="CZ16" i="8"/>
  <c r="AD5" i="20"/>
  <c r="DE12" i="8"/>
  <c r="DE16" i="8"/>
  <c r="AD6" i="20"/>
  <c r="DN12" i="8"/>
  <c r="DN16" i="8"/>
  <c r="AD8" i="20"/>
  <c r="AE6" i="20"/>
  <c r="AF6" i="20"/>
  <c r="AG6" i="20"/>
  <c r="CY15" i="8"/>
  <c r="DC16" i="8"/>
  <c r="DG16" i="8"/>
  <c r="DK15" i="8"/>
  <c r="DO15" i="8"/>
  <c r="CV16" i="8"/>
  <c r="DD15" i="8"/>
  <c r="DH15" i="8"/>
  <c r="DL16" i="8"/>
  <c r="DP16" i="8"/>
  <c r="CW15" i="8"/>
  <c r="DA15" i="8"/>
  <c r="DI16" i="8"/>
  <c r="DM15" i="8"/>
  <c r="DQ15" i="8"/>
  <c r="CX16" i="8"/>
  <c r="DB16" i="8"/>
  <c r="DF15" i="8"/>
  <c r="DJ15" i="8"/>
  <c r="DR16" i="8"/>
  <c r="CU12" i="10"/>
  <c r="CU16" i="10"/>
  <c r="CY12" i="10"/>
  <c r="CY17" i="10"/>
  <c r="DC12" i="10"/>
  <c r="DC15" i="10"/>
  <c r="DG12" i="10"/>
  <c r="DG19" i="10"/>
  <c r="DK12" i="10"/>
  <c r="DK18" i="10"/>
  <c r="DO12" i="10"/>
  <c r="DO18" i="10"/>
  <c r="CV12" i="10"/>
  <c r="CV16" i="10"/>
  <c r="CZ12" i="10"/>
  <c r="CZ15" i="10"/>
  <c r="DD12" i="10"/>
  <c r="DD15" i="10"/>
  <c r="DH12" i="10"/>
  <c r="DH16" i="10"/>
  <c r="DL12" i="10"/>
  <c r="DL16" i="10"/>
  <c r="DP12" i="10"/>
  <c r="DP15" i="10"/>
  <c r="CW12" i="10"/>
  <c r="CW15" i="10"/>
  <c r="DA12" i="10"/>
  <c r="DA15" i="10"/>
  <c r="DE12" i="10"/>
  <c r="DE16" i="10"/>
  <c r="DI12" i="10"/>
  <c r="DI16" i="10"/>
  <c r="DM12" i="10"/>
  <c r="DM15" i="10"/>
  <c r="DQ12" i="10"/>
  <c r="DQ15" i="10"/>
  <c r="CX12" i="10"/>
  <c r="CX16" i="10"/>
  <c r="DB12" i="10"/>
  <c r="DB16" i="10"/>
  <c r="DF12" i="10"/>
  <c r="DF15" i="10"/>
  <c r="DJ12" i="10"/>
  <c r="DJ15" i="10"/>
  <c r="DN12" i="10"/>
  <c r="DN16" i="10"/>
  <c r="DR12" i="10"/>
  <c r="DR18" i="10"/>
  <c r="CU12" i="11"/>
  <c r="CU15" i="11"/>
  <c r="CY12" i="11"/>
  <c r="CY17" i="11"/>
  <c r="DC12" i="11"/>
  <c r="DC17" i="11"/>
  <c r="DG12" i="11"/>
  <c r="DG19" i="11"/>
  <c r="DK12" i="11"/>
  <c r="DK15" i="11"/>
  <c r="DO12" i="11"/>
  <c r="DO16" i="11"/>
  <c r="CV12" i="11"/>
  <c r="CV16" i="11"/>
  <c r="CZ12" i="11"/>
  <c r="CZ15" i="11"/>
  <c r="DD12" i="11"/>
  <c r="DD15" i="11"/>
  <c r="DH12" i="11"/>
  <c r="DH16" i="11"/>
  <c r="DL12" i="11"/>
  <c r="DL16" i="11"/>
  <c r="DP12" i="11"/>
  <c r="DP15" i="11"/>
  <c r="CW12" i="11"/>
  <c r="CW15" i="11"/>
  <c r="DA12" i="11"/>
  <c r="DA16" i="11"/>
  <c r="DE12" i="11"/>
  <c r="DE16" i="11"/>
  <c r="DI12" i="11"/>
  <c r="DI15" i="11"/>
  <c r="DM12" i="11"/>
  <c r="DM15" i="11"/>
  <c r="DQ12" i="11"/>
  <c r="DQ16" i="11"/>
  <c r="CX12" i="11"/>
  <c r="CX16" i="11"/>
  <c r="DB12" i="11"/>
  <c r="DB16" i="11"/>
  <c r="DF12" i="11"/>
  <c r="DF15" i="11"/>
  <c r="DJ12" i="11"/>
  <c r="DJ15" i="11"/>
  <c r="DN12" i="11"/>
  <c r="DN16" i="11"/>
  <c r="DR12" i="11"/>
  <c r="DR15" i="11"/>
  <c r="CU12" i="12"/>
  <c r="CU18" i="12"/>
  <c r="CY12" i="12"/>
  <c r="CY16" i="12"/>
  <c r="DC12" i="12"/>
  <c r="DC16" i="12"/>
  <c r="DG12" i="12"/>
  <c r="DG16" i="12"/>
  <c r="DK12" i="12"/>
  <c r="DK15" i="12"/>
  <c r="DO12" i="12"/>
  <c r="DO15" i="12"/>
  <c r="CV12" i="12"/>
  <c r="CV15" i="12"/>
  <c r="CZ12" i="12"/>
  <c r="CZ15" i="12"/>
  <c r="DD12" i="12"/>
  <c r="DD17" i="12"/>
  <c r="DH12" i="12"/>
  <c r="DH17" i="12"/>
  <c r="DL12" i="12"/>
  <c r="DL15" i="12"/>
  <c r="DP12" i="12"/>
  <c r="DP15" i="12"/>
  <c r="CW12" i="12"/>
  <c r="CW17" i="12"/>
  <c r="DA12" i="12"/>
  <c r="DA18" i="12"/>
  <c r="DE12" i="12"/>
  <c r="DE18" i="12"/>
  <c r="DI12" i="12"/>
  <c r="DI18" i="12"/>
  <c r="DM12" i="12"/>
  <c r="DM15" i="12"/>
  <c r="DQ12" i="12"/>
  <c r="DQ16" i="12"/>
  <c r="CX12" i="12"/>
  <c r="CX16" i="12"/>
  <c r="DB12" i="12"/>
  <c r="DB16" i="12"/>
  <c r="DF12" i="12"/>
  <c r="DF17" i="12"/>
  <c r="DJ12" i="12"/>
  <c r="DJ17" i="12"/>
  <c r="DN12" i="12"/>
  <c r="DN18" i="12"/>
  <c r="DR12" i="12"/>
  <c r="DR18" i="12"/>
  <c r="CU12" i="13"/>
  <c r="CU16" i="13"/>
  <c r="CY12" i="13"/>
  <c r="CY16" i="13"/>
  <c r="DC12" i="13"/>
  <c r="DC15" i="13"/>
  <c r="DG12" i="13"/>
  <c r="DG19" i="13"/>
  <c r="DK12" i="13"/>
  <c r="DK17" i="13"/>
  <c r="DO12" i="13"/>
  <c r="DO15" i="13"/>
  <c r="CV12" i="13"/>
  <c r="CV15" i="13"/>
  <c r="CZ12" i="13"/>
  <c r="CZ16" i="13"/>
  <c r="DD12" i="13"/>
  <c r="DD16" i="13"/>
  <c r="DH12" i="13"/>
  <c r="DH15" i="13"/>
  <c r="DL12" i="13"/>
  <c r="DL15" i="13"/>
  <c r="DP12" i="13"/>
  <c r="DP16" i="13"/>
  <c r="CW12" i="13"/>
  <c r="CW15" i="13"/>
  <c r="DA12" i="13"/>
  <c r="DA16" i="13"/>
  <c r="DE12" i="13"/>
  <c r="DE16" i="13"/>
  <c r="DI12" i="13"/>
  <c r="DI15" i="13"/>
  <c r="DM12" i="13"/>
  <c r="DM15" i="13"/>
  <c r="DQ12" i="13"/>
  <c r="DQ16" i="13"/>
  <c r="CX12" i="13"/>
  <c r="CX16" i="13"/>
  <c r="DB12" i="13"/>
  <c r="DB16" i="13"/>
  <c r="DF12" i="13"/>
  <c r="DF15" i="13"/>
  <c r="DJ12" i="13"/>
  <c r="DJ15" i="13"/>
  <c r="DN12" i="13"/>
  <c r="DN16" i="13"/>
  <c r="DR12" i="13"/>
  <c r="DR16" i="13"/>
  <c r="DE15" i="13"/>
  <c r="CV16" i="13"/>
  <c r="DR16" i="12"/>
  <c r="DN15" i="12"/>
  <c r="DK18" i="11"/>
  <c r="DL19" i="11"/>
  <c r="DJ18" i="10"/>
  <c r="CY16" i="10"/>
  <c r="DL15" i="10"/>
  <c r="DJ18" i="13"/>
  <c r="CY19" i="13"/>
  <c r="DO16" i="13"/>
  <c r="DI15" i="12"/>
  <c r="DE19" i="12"/>
  <c r="DM18" i="11"/>
  <c r="CV19" i="11"/>
  <c r="DC17" i="10"/>
  <c r="CV19" i="10"/>
  <c r="CV15" i="10"/>
  <c r="CY17" i="13"/>
  <c r="DL18" i="13"/>
  <c r="CV18" i="12"/>
  <c r="DC17" i="12"/>
  <c r="DE16" i="12"/>
  <c r="CW16" i="11"/>
  <c r="CV17" i="11"/>
  <c r="DA18" i="10"/>
  <c r="CV18" i="10"/>
  <c r="DE17" i="13"/>
  <c r="DL16" i="13"/>
  <c r="CV16" i="12"/>
  <c r="CX18" i="12"/>
  <c r="DE15" i="12"/>
  <c r="DE15" i="11"/>
  <c r="DC16" i="11"/>
  <c r="DQ16" i="10"/>
  <c r="DL17" i="10"/>
  <c r="CW18" i="13"/>
  <c r="DD19" i="13"/>
  <c r="CU19" i="10"/>
  <c r="DK17" i="10"/>
  <c r="DP18" i="12"/>
  <c r="DR19" i="12"/>
  <c r="DG15" i="12"/>
  <c r="DD16" i="11"/>
  <c r="DJ16" i="13"/>
  <c r="DE19" i="13"/>
  <c r="DM16" i="13"/>
  <c r="CU17" i="13"/>
  <c r="CV18" i="13"/>
  <c r="DD15" i="13"/>
  <c r="DL18" i="12"/>
  <c r="DL16" i="12"/>
  <c r="DB18" i="12"/>
  <c r="DI19" i="12"/>
  <c r="DC19" i="12"/>
  <c r="DC15" i="12"/>
  <c r="CX17" i="12"/>
  <c r="CW18" i="12"/>
  <c r="DJ18" i="11"/>
  <c r="CY15" i="11"/>
  <c r="DE17" i="11"/>
  <c r="DO18" i="11"/>
  <c r="DD18" i="11"/>
  <c r="DL15" i="11"/>
  <c r="DJ16" i="10"/>
  <c r="DK15" i="10"/>
  <c r="DA16" i="10"/>
  <c r="CU15" i="10"/>
  <c r="DL18" i="10"/>
  <c r="CV17" i="10"/>
  <c r="DK16" i="10"/>
  <c r="DF18" i="12"/>
  <c r="DD19" i="10"/>
  <c r="CU15" i="13"/>
  <c r="DP16" i="12"/>
  <c r="DR15" i="12"/>
  <c r="DG19" i="12"/>
  <c r="CU17" i="11"/>
  <c r="CW18" i="11"/>
  <c r="DK18" i="13"/>
  <c r="DM18" i="13"/>
  <c r="CW16" i="13"/>
  <c r="CY15" i="13"/>
  <c r="DD17" i="13"/>
  <c r="CU19" i="13"/>
  <c r="CZ18" i="12"/>
  <c r="CZ16" i="12"/>
  <c r="DB17" i="12"/>
  <c r="DI16" i="12"/>
  <c r="DG17" i="12"/>
  <c r="DN19" i="12"/>
  <c r="DN16" i="12"/>
  <c r="DM16" i="12"/>
  <c r="DJ16" i="11"/>
  <c r="DE19" i="11"/>
  <c r="DM16" i="11"/>
  <c r="DK16" i="11"/>
  <c r="DL17" i="11"/>
  <c r="CV15" i="11"/>
  <c r="DK19" i="10"/>
  <c r="DQ18" i="10"/>
  <c r="CY19" i="10"/>
  <c r="DL19" i="10"/>
  <c r="DD18" i="10"/>
  <c r="DD16" i="10"/>
  <c r="DR19" i="8"/>
  <c r="DB19" i="8"/>
  <c r="DJ18" i="8"/>
  <c r="DR17" i="8"/>
  <c r="DB17" i="8"/>
  <c r="DJ16" i="8"/>
  <c r="DR15" i="8"/>
  <c r="DB15" i="8"/>
  <c r="DI19" i="8"/>
  <c r="DQ18" i="8"/>
  <c r="DA18" i="8"/>
  <c r="DI17" i="8"/>
  <c r="DQ16" i="8"/>
  <c r="DA16" i="8"/>
  <c r="DI15" i="8"/>
  <c r="DP19" i="8"/>
  <c r="CZ19" i="8"/>
  <c r="DH18" i="8"/>
  <c r="DP17" i="8"/>
  <c r="CZ17" i="8"/>
  <c r="DH16" i="8"/>
  <c r="DP15" i="8"/>
  <c r="CZ15" i="8"/>
  <c r="DG19" i="8"/>
  <c r="DO18" i="8"/>
  <c r="CY18" i="8"/>
  <c r="DG17" i="8"/>
  <c r="DO16" i="8"/>
  <c r="CY16" i="8"/>
  <c r="DG15" i="8"/>
  <c r="DN19" i="8"/>
  <c r="CX19" i="8"/>
  <c r="DF18" i="8"/>
  <c r="DN17" i="8"/>
  <c r="CX17" i="8"/>
  <c r="DF16" i="8"/>
  <c r="DN15" i="8"/>
  <c r="CX15" i="8"/>
  <c r="DE19" i="8"/>
  <c r="DM18" i="8"/>
  <c r="CW18" i="8"/>
  <c r="DE17" i="8"/>
  <c r="DM16" i="8"/>
  <c r="CW16" i="8"/>
  <c r="DE15" i="8"/>
  <c r="DL19" i="8"/>
  <c r="CV19" i="8"/>
  <c r="DD18" i="8"/>
  <c r="DL17" i="8"/>
  <c r="CV17" i="8"/>
  <c r="DD16" i="8"/>
  <c r="DL15" i="8"/>
  <c r="CV15" i="8"/>
  <c r="DC19" i="8"/>
  <c r="DK18" i="8"/>
  <c r="CU18" i="8"/>
  <c r="DC17" i="8"/>
  <c r="DK16" i="8"/>
  <c r="CU16" i="8"/>
  <c r="DC15" i="8"/>
  <c r="DJ19" i="8"/>
  <c r="DR18" i="8"/>
  <c r="DB18" i="8"/>
  <c r="DJ17" i="8"/>
  <c r="DQ19" i="8"/>
  <c r="DA19" i="8"/>
  <c r="DI18" i="8"/>
  <c r="DQ17" i="8"/>
  <c r="DA17" i="8"/>
  <c r="DH19" i="8"/>
  <c r="DP18" i="8"/>
  <c r="CZ18" i="8"/>
  <c r="DH17" i="8"/>
  <c r="DO19" i="8"/>
  <c r="CY19" i="8"/>
  <c r="DG18" i="8"/>
  <c r="DO17" i="8"/>
  <c r="CY17" i="8"/>
  <c r="DF19" i="8"/>
  <c r="DN18" i="8"/>
  <c r="CX18" i="8"/>
  <c r="DF17" i="8"/>
  <c r="DM19" i="8"/>
  <c r="CW19" i="8"/>
  <c r="DE18" i="8"/>
  <c r="DM17" i="8"/>
  <c r="CW17" i="8"/>
  <c r="DD19" i="8"/>
  <c r="DL18" i="8"/>
  <c r="CV18" i="8"/>
  <c r="DD17" i="8"/>
  <c r="DK19" i="8"/>
  <c r="CU19" i="8"/>
  <c r="DC18" i="8"/>
  <c r="DK17" i="8"/>
  <c r="CU17" i="8"/>
  <c r="DR19" i="10"/>
  <c r="DB19" i="10"/>
  <c r="DR17" i="10"/>
  <c r="DR15" i="10"/>
  <c r="DB15" i="10"/>
  <c r="DI19" i="10"/>
  <c r="DI17" i="10"/>
  <c r="DI15" i="10"/>
  <c r="DG18" i="10"/>
  <c r="DN19" i="10"/>
  <c r="CX19" i="10"/>
  <c r="DF18" i="10"/>
  <c r="DN17" i="10"/>
  <c r="CX17" i="10"/>
  <c r="DF16" i="10"/>
  <c r="DN15" i="10"/>
  <c r="CX15" i="10"/>
  <c r="CU17" i="10"/>
  <c r="CY15" i="10"/>
  <c r="DE19" i="10"/>
  <c r="DM18" i="10"/>
  <c r="CW18" i="10"/>
  <c r="DE17" i="10"/>
  <c r="DM16" i="10"/>
  <c r="CW16" i="10"/>
  <c r="DE15" i="10"/>
  <c r="DC18" i="10"/>
  <c r="DG15" i="10"/>
  <c r="DH19" i="10"/>
  <c r="DP18" i="10"/>
  <c r="CZ18" i="10"/>
  <c r="DH17" i="10"/>
  <c r="DP16" i="10"/>
  <c r="CZ16" i="10"/>
  <c r="DH15" i="10"/>
  <c r="DO19" i="10"/>
  <c r="CU18" i="10"/>
  <c r="DC16" i="10"/>
  <c r="DB17" i="10"/>
  <c r="DJ19" i="10"/>
  <c r="DB18" i="10"/>
  <c r="DJ17" i="10"/>
  <c r="DR16" i="10"/>
  <c r="CY18" i="10"/>
  <c r="DG16" i="10"/>
  <c r="DQ19" i="10"/>
  <c r="DA19" i="10"/>
  <c r="DI18" i="10"/>
  <c r="DQ17" i="10"/>
  <c r="DA17" i="10"/>
  <c r="DD17" i="10"/>
  <c r="DC19" i="10"/>
  <c r="DG17" i="10"/>
  <c r="DO15" i="10"/>
  <c r="DF19" i="10"/>
  <c r="DN18" i="10"/>
  <c r="CX18" i="10"/>
  <c r="DF17" i="10"/>
  <c r="DO17" i="10"/>
  <c r="DM19" i="10"/>
  <c r="CW19" i="10"/>
  <c r="DE18" i="10"/>
  <c r="DM17" i="10"/>
  <c r="CW17" i="10"/>
  <c r="DO16" i="10"/>
  <c r="DP19" i="10"/>
  <c r="CZ19" i="10"/>
  <c r="DH18" i="10"/>
  <c r="DP17" i="10"/>
  <c r="CZ17" i="10"/>
  <c r="DB19" i="11"/>
  <c r="DB17" i="11"/>
  <c r="DB15" i="11"/>
  <c r="DN19" i="11"/>
  <c r="CX19" i="11"/>
  <c r="DF18" i="11"/>
  <c r="DN17" i="11"/>
  <c r="CX17" i="11"/>
  <c r="DF16" i="11"/>
  <c r="DN15" i="11"/>
  <c r="CX15" i="11"/>
  <c r="DC18" i="11"/>
  <c r="DG16" i="11"/>
  <c r="DQ19" i="11"/>
  <c r="DA19" i="11"/>
  <c r="DI18" i="11"/>
  <c r="DQ17" i="11"/>
  <c r="DA17" i="11"/>
  <c r="DI16" i="11"/>
  <c r="DQ15" i="11"/>
  <c r="DA15" i="11"/>
  <c r="CY18" i="11"/>
  <c r="CY16" i="11"/>
  <c r="DH19" i="11"/>
  <c r="DP18" i="11"/>
  <c r="CZ18" i="11"/>
  <c r="DH17" i="11"/>
  <c r="DP16" i="11"/>
  <c r="CZ16" i="11"/>
  <c r="DH15" i="11"/>
  <c r="DK19" i="11"/>
  <c r="CU18" i="11"/>
  <c r="DO15" i="11"/>
  <c r="DR19" i="11"/>
  <c r="DJ19" i="11"/>
  <c r="DR18" i="11"/>
  <c r="DB18" i="11"/>
  <c r="DJ17" i="11"/>
  <c r="DR16" i="11"/>
  <c r="DO19" i="11"/>
  <c r="DO17" i="11"/>
  <c r="CU16" i="11"/>
  <c r="DM19" i="11"/>
  <c r="CW19" i="11"/>
  <c r="DE18" i="11"/>
  <c r="DM17" i="11"/>
  <c r="CW17" i="11"/>
  <c r="DK17" i="11"/>
  <c r="DC15" i="11"/>
  <c r="DD19" i="11"/>
  <c r="DL18" i="11"/>
  <c r="CV18" i="11"/>
  <c r="DD17" i="11"/>
  <c r="DC19" i="11"/>
  <c r="DG15" i="11"/>
  <c r="DR17" i="11"/>
  <c r="DG18" i="11"/>
  <c r="DF19" i="11"/>
  <c r="DN18" i="11"/>
  <c r="CX18" i="11"/>
  <c r="DF17" i="11"/>
  <c r="CY19" i="11"/>
  <c r="DG17" i="11"/>
  <c r="DI19" i="11"/>
  <c r="DQ18" i="11"/>
  <c r="DA18" i="11"/>
  <c r="DI17" i="11"/>
  <c r="DP19" i="11"/>
  <c r="CZ19" i="11"/>
  <c r="DH18" i="11"/>
  <c r="DP17" i="11"/>
  <c r="CZ17" i="11"/>
  <c r="CU19" i="11"/>
  <c r="DH15" i="12"/>
  <c r="DJ18" i="12"/>
  <c r="DO18" i="12"/>
  <c r="DO16" i="12"/>
  <c r="DD19" i="12"/>
  <c r="DJ19" i="12"/>
  <c r="DA19" i="12"/>
  <c r="DQ17" i="12"/>
  <c r="DA15" i="12"/>
  <c r="DK18" i="12"/>
  <c r="DF19" i="12"/>
  <c r="DF15" i="12"/>
  <c r="CW19" i="12"/>
  <c r="DM17" i="12"/>
  <c r="CW15" i="12"/>
  <c r="DP19" i="12"/>
  <c r="CZ19" i="12"/>
  <c r="DH18" i="12"/>
  <c r="DP17" i="12"/>
  <c r="CZ17" i="12"/>
  <c r="DH16" i="12"/>
  <c r="DB19" i="12"/>
  <c r="DR17" i="12"/>
  <c r="DJ16" i="12"/>
  <c r="DB15" i="12"/>
  <c r="DQ18" i="12"/>
  <c r="DI17" i="12"/>
  <c r="DA16" i="12"/>
  <c r="DO19" i="12"/>
  <c r="CY19" i="12"/>
  <c r="DG18" i="12"/>
  <c r="DO17" i="12"/>
  <c r="CY17" i="12"/>
  <c r="CY15" i="12"/>
  <c r="CX19" i="12"/>
  <c r="DN17" i="12"/>
  <c r="DF16" i="12"/>
  <c r="CX15" i="12"/>
  <c r="DM18" i="12"/>
  <c r="DE17" i="12"/>
  <c r="CW16" i="12"/>
  <c r="DH19" i="12"/>
  <c r="CY18" i="12"/>
  <c r="DD15" i="12"/>
  <c r="DJ15" i="12"/>
  <c r="DK16" i="12"/>
  <c r="CU16" i="12"/>
  <c r="DL19" i="12"/>
  <c r="CV19" i="12"/>
  <c r="DD18" i="12"/>
  <c r="DL17" i="12"/>
  <c r="CV17" i="12"/>
  <c r="DD16" i="12"/>
  <c r="DQ19" i="12"/>
  <c r="DA17" i="12"/>
  <c r="DQ15" i="12"/>
  <c r="DK19" i="12"/>
  <c r="CU19" i="12"/>
  <c r="DC18" i="12"/>
  <c r="DK17" i="12"/>
  <c r="CU17" i="12"/>
  <c r="CU15" i="12"/>
  <c r="DM19" i="12"/>
  <c r="DR19" i="13"/>
  <c r="DB19" i="13"/>
  <c r="DR17" i="13"/>
  <c r="DB17" i="13"/>
  <c r="DR15" i="13"/>
  <c r="DB15" i="13"/>
  <c r="DN19" i="13"/>
  <c r="CX19" i="13"/>
  <c r="DF18" i="13"/>
  <c r="DN17" i="13"/>
  <c r="CX17" i="13"/>
  <c r="DF16" i="13"/>
  <c r="DN15" i="13"/>
  <c r="CX15" i="13"/>
  <c r="DC18" i="13"/>
  <c r="DG16" i="13"/>
  <c r="DQ19" i="13"/>
  <c r="DA19" i="13"/>
  <c r="DI18" i="13"/>
  <c r="DQ17" i="13"/>
  <c r="DA17" i="13"/>
  <c r="DI16" i="13"/>
  <c r="DQ15" i="13"/>
  <c r="DA15" i="13"/>
  <c r="DO18" i="13"/>
  <c r="DK16" i="13"/>
  <c r="DP19" i="13"/>
  <c r="CZ19" i="13"/>
  <c r="DH18" i="13"/>
  <c r="DP17" i="13"/>
  <c r="CZ17" i="13"/>
  <c r="DH16" i="13"/>
  <c r="DP15" i="13"/>
  <c r="CZ15" i="13"/>
  <c r="DG18" i="13"/>
  <c r="DC16" i="13"/>
  <c r="DJ19" i="13"/>
  <c r="DR18" i="13"/>
  <c r="DB18" i="13"/>
  <c r="DJ17" i="13"/>
  <c r="DO19" i="13"/>
  <c r="CU18" i="13"/>
  <c r="DM19" i="13"/>
  <c r="CW19" i="13"/>
  <c r="DE18" i="13"/>
  <c r="DM17" i="13"/>
  <c r="CW17" i="13"/>
  <c r="CY18" i="13"/>
  <c r="DL19" i="13"/>
  <c r="CV19" i="13"/>
  <c r="DD18" i="13"/>
  <c r="DL17" i="13"/>
  <c r="CV17" i="13"/>
  <c r="DO17" i="13"/>
  <c r="DF19" i="13"/>
  <c r="DN18" i="13"/>
  <c r="CX18" i="13"/>
  <c r="DF17" i="13"/>
  <c r="DC19" i="13"/>
  <c r="DG17" i="13"/>
  <c r="DK15" i="13"/>
  <c r="DI19" i="13"/>
  <c r="DQ18" i="13"/>
  <c r="DA18" i="13"/>
  <c r="DI17" i="13"/>
  <c r="DK19" i="13"/>
  <c r="DG15" i="13"/>
  <c r="DH19" i="13"/>
  <c r="DP18" i="13"/>
  <c r="CZ18" i="13"/>
  <c r="DH17" i="13"/>
  <c r="DC17" i="13"/>
  <c r="DM21" i="12"/>
  <c r="DO21" i="12"/>
  <c r="DL21" i="12"/>
  <c r="CZ21" i="12"/>
  <c r="DP21" i="12"/>
  <c r="CU21" i="12"/>
  <c r="DK21" i="12"/>
  <c r="CX21" i="12"/>
  <c r="CY21" i="12"/>
  <c r="CV21" i="12"/>
  <c r="CW21" i="13"/>
  <c r="DJ21" i="12"/>
  <c r="DB21" i="12"/>
  <c r="DA21" i="12"/>
  <c r="DH21" i="12"/>
  <c r="DJ21" i="13"/>
  <c r="DL21" i="13"/>
  <c r="CV21" i="13"/>
  <c r="DI21" i="13"/>
  <c r="DQ21" i="12"/>
  <c r="DD21" i="12"/>
  <c r="DF21" i="12"/>
  <c r="DR21" i="12"/>
  <c r="DC21" i="12"/>
  <c r="DE21" i="12"/>
  <c r="DI21" i="12"/>
  <c r="DC21" i="13"/>
  <c r="DH21" i="13"/>
  <c r="DF21" i="13"/>
  <c r="CW21" i="12"/>
  <c r="DM21" i="13"/>
  <c r="DG21" i="12"/>
  <c r="DO21" i="13"/>
  <c r="DN21" i="12"/>
  <c r="DA21" i="13"/>
  <c r="CY21" i="13"/>
  <c r="CU21" i="13"/>
  <c r="DD21" i="13"/>
  <c r="DQ21" i="13"/>
  <c r="CZ21" i="13"/>
  <c r="CX21" i="13"/>
  <c r="DB21" i="13"/>
  <c r="DG21" i="13"/>
  <c r="DK21" i="13"/>
  <c r="DP21" i="13"/>
  <c r="DN21" i="13"/>
  <c r="DR21" i="13"/>
  <c r="DE21" i="13"/>
  <c r="DA21" i="10"/>
  <c r="DJ21" i="10"/>
  <c r="DP21" i="10"/>
  <c r="CW21" i="10"/>
  <c r="DC21" i="10"/>
  <c r="DQ21" i="10"/>
  <c r="CZ21" i="10"/>
  <c r="DD21" i="10"/>
  <c r="DF21" i="10"/>
  <c r="DM21" i="10"/>
  <c r="DO21" i="10"/>
  <c r="CX21" i="10"/>
  <c r="DB21" i="10"/>
  <c r="DK21" i="10"/>
  <c r="DG21" i="10"/>
  <c r="DN21" i="10"/>
  <c r="DI21" i="10"/>
  <c r="DR21" i="10"/>
  <c r="DE21" i="10"/>
  <c r="CV21" i="10"/>
  <c r="DH21" i="10"/>
  <c r="CY21" i="10"/>
  <c r="CU21" i="10"/>
  <c r="DL21" i="10"/>
  <c r="DJ21" i="11"/>
  <c r="DQ21" i="8"/>
  <c r="DF21" i="8"/>
  <c r="DE21" i="11"/>
  <c r="CZ21" i="11"/>
  <c r="DD21" i="8"/>
  <c r="CZ21" i="8"/>
  <c r="DC21" i="11"/>
  <c r="DF21" i="11"/>
  <c r="CW21" i="8"/>
  <c r="DM21" i="8"/>
  <c r="DR21" i="8"/>
  <c r="DM21" i="11"/>
  <c r="DK21" i="11"/>
  <c r="DP21" i="11"/>
  <c r="DO21" i="8"/>
  <c r="DK21" i="8"/>
  <c r="DA21" i="8"/>
  <c r="DJ21" i="8"/>
  <c r="DD21" i="11"/>
  <c r="DA21" i="11"/>
  <c r="CU21" i="8"/>
  <c r="CW21" i="11"/>
  <c r="DR21" i="11"/>
  <c r="DI21" i="11"/>
  <c r="CY21" i="8"/>
  <c r="DH21" i="8"/>
  <c r="CU21" i="11"/>
  <c r="DO21" i="11"/>
  <c r="DI21" i="8"/>
  <c r="DQ21" i="11"/>
  <c r="DP21" i="8"/>
  <c r="DG21" i="11"/>
  <c r="CX21" i="11"/>
  <c r="DB21" i="11"/>
  <c r="CV21" i="8"/>
  <c r="DE21" i="8"/>
  <c r="DN21" i="8"/>
  <c r="DL21" i="11"/>
  <c r="CY21" i="11"/>
  <c r="CX21" i="8"/>
  <c r="DG21" i="8"/>
  <c r="CV21" i="11"/>
  <c r="DH21" i="11"/>
  <c r="DN21" i="11"/>
  <c r="DC21" i="8"/>
  <c r="DL21" i="8"/>
  <c r="DB21" i="8"/>
  <c r="CQ7" i="32"/>
  <c r="CM7" i="32"/>
  <c r="CI7" i="32"/>
  <c r="CE7" i="32"/>
  <c r="CA7" i="32"/>
  <c r="BW7" i="32"/>
  <c r="BS7" i="32"/>
  <c r="BO7" i="32"/>
  <c r="BK7" i="32"/>
  <c r="BG7" i="32"/>
  <c r="BC7" i="32"/>
  <c r="AY7" i="32"/>
  <c r="AU7" i="32"/>
  <c r="AQ7" i="32"/>
  <c r="AM7" i="32"/>
  <c r="AI7" i="32"/>
  <c r="AE7" i="32"/>
  <c r="AA7" i="32"/>
  <c r="W7" i="32"/>
  <c r="S7" i="32"/>
  <c r="O7" i="32"/>
  <c r="K7" i="32"/>
  <c r="G7" i="32"/>
  <c r="C7" i="32"/>
  <c r="A7" i="32"/>
  <c r="CT10" i="32"/>
  <c r="CS10" i="32"/>
  <c r="CR10" i="32"/>
  <c r="CQ10" i="32"/>
  <c r="CP10" i="32"/>
  <c r="CO10" i="32"/>
  <c r="CN10" i="32"/>
  <c r="CM10" i="32"/>
  <c r="CL10" i="32"/>
  <c r="CK10" i="32"/>
  <c r="CJ10" i="32"/>
  <c r="CI10" i="32"/>
  <c r="CH10" i="32"/>
  <c r="CG10" i="32"/>
  <c r="CF10" i="32"/>
  <c r="CE10" i="32"/>
  <c r="CD10" i="32"/>
  <c r="CC10" i="32"/>
  <c r="CB10" i="32"/>
  <c r="CA10" i="32"/>
  <c r="BZ10" i="32"/>
  <c r="BY10" i="32"/>
  <c r="BX10" i="32"/>
  <c r="BW10" i="32"/>
  <c r="BV10" i="32"/>
  <c r="BU10" i="32"/>
  <c r="BT10" i="32"/>
  <c r="BS10" i="32"/>
  <c r="BR10" i="32"/>
  <c r="BQ10" i="32"/>
  <c r="BP10" i="32"/>
  <c r="BO10" i="32"/>
  <c r="BN10" i="32"/>
  <c r="BM10" i="32"/>
  <c r="BL10" i="32"/>
  <c r="BK10" i="32"/>
  <c r="BJ10" i="32"/>
  <c r="BI10" i="32"/>
  <c r="BH10" i="32"/>
  <c r="BG10" i="32"/>
  <c r="BF10" i="32"/>
  <c r="BE10" i="32"/>
  <c r="BD10" i="32"/>
  <c r="BC10" i="32"/>
  <c r="BB10" i="32"/>
  <c r="BA10" i="32"/>
  <c r="AZ10" i="32"/>
  <c r="AY10" i="32"/>
  <c r="AX10" i="32"/>
  <c r="AW10" i="32"/>
  <c r="AV10" i="32"/>
  <c r="AU10" i="32"/>
  <c r="AT10" i="32"/>
  <c r="AS10" i="32"/>
  <c r="AR10" i="32"/>
  <c r="AQ10" i="32"/>
  <c r="AP10" i="32"/>
  <c r="AO10" i="32"/>
  <c r="AN10" i="32"/>
  <c r="AM10" i="32"/>
  <c r="AL10" i="32"/>
  <c r="AK10" i="32"/>
  <c r="AJ10" i="32"/>
  <c r="AI10" i="32"/>
  <c r="AH10" i="32"/>
  <c r="AG10" i="32"/>
  <c r="AF10" i="32"/>
  <c r="AE10" i="32"/>
  <c r="AD10" i="32"/>
  <c r="AC10" i="32"/>
  <c r="AB10" i="32"/>
  <c r="AA10" i="32"/>
  <c r="Z10" i="32"/>
  <c r="Y10" i="32"/>
  <c r="X10" i="32"/>
  <c r="W10" i="32"/>
  <c r="V10" i="32"/>
  <c r="U10" i="32"/>
  <c r="T10" i="32"/>
  <c r="S10" i="32"/>
  <c r="R10" i="32"/>
  <c r="Q10" i="32"/>
  <c r="P10" i="32"/>
  <c r="O10" i="32"/>
  <c r="N10" i="32"/>
  <c r="M10" i="32"/>
  <c r="L10" i="32"/>
  <c r="K10" i="32"/>
  <c r="J10" i="32"/>
  <c r="I10" i="32"/>
  <c r="H10" i="32"/>
  <c r="G10" i="32"/>
  <c r="F10" i="32"/>
  <c r="E10" i="32"/>
  <c r="D10" i="32"/>
  <c r="C10" i="32"/>
  <c r="B10" i="32"/>
  <c r="A10" i="32"/>
  <c r="CT9" i="32"/>
  <c r="CS9" i="32"/>
  <c r="CR9" i="32"/>
  <c r="CQ9" i="32"/>
  <c r="CP9" i="32"/>
  <c r="CO9" i="32"/>
  <c r="CN9" i="32"/>
  <c r="CM9" i="32"/>
  <c r="CL9" i="32"/>
  <c r="CK9" i="32"/>
  <c r="CJ9" i="32"/>
  <c r="CI9" i="32"/>
  <c r="CH9" i="32"/>
  <c r="CG9" i="32"/>
  <c r="CF9" i="32"/>
  <c r="CE9" i="32"/>
  <c r="CD9" i="32"/>
  <c r="CC9" i="32"/>
  <c r="CB9" i="32"/>
  <c r="CA9" i="32"/>
  <c r="BZ9" i="32"/>
  <c r="BY9" i="32"/>
  <c r="BX9" i="32"/>
  <c r="BW9" i="32"/>
  <c r="BV9" i="32"/>
  <c r="BU9" i="32"/>
  <c r="BT9" i="32"/>
  <c r="BS9" i="32"/>
  <c r="BR9" i="32"/>
  <c r="BQ9" i="32"/>
  <c r="BP9" i="32"/>
  <c r="BO9" i="32"/>
  <c r="BN9" i="32"/>
  <c r="BM9" i="32"/>
  <c r="BL9" i="32"/>
  <c r="BK9" i="32"/>
  <c r="BJ9" i="32"/>
  <c r="BI9" i="32"/>
  <c r="BH9" i="32"/>
  <c r="BG9" i="32"/>
  <c r="BF9" i="32"/>
  <c r="BE9" i="32"/>
  <c r="BD9" i="32"/>
  <c r="BC9" i="32"/>
  <c r="BB9" i="32"/>
  <c r="BA9" i="32"/>
  <c r="AZ9" i="32"/>
  <c r="AY9" i="32"/>
  <c r="AX9" i="32"/>
  <c r="AW9" i="32"/>
  <c r="AV9" i="32"/>
  <c r="AU9" i="32"/>
  <c r="AT9" i="32"/>
  <c r="AS9" i="32"/>
  <c r="AR9" i="32"/>
  <c r="AQ9" i="32"/>
  <c r="AP9" i="32"/>
  <c r="AO9" i="32"/>
  <c r="AN9" i="32"/>
  <c r="AM9" i="32"/>
  <c r="AL9" i="32"/>
  <c r="AK9" i="32"/>
  <c r="AJ9" i="32"/>
  <c r="AI9" i="32"/>
  <c r="AH9" i="32"/>
  <c r="AG9" i="32"/>
  <c r="AF9" i="32"/>
  <c r="AE9" i="32"/>
  <c r="AD9" i="32"/>
  <c r="AC9" i="32"/>
  <c r="AB9" i="32"/>
  <c r="AA9" i="32"/>
  <c r="Z9" i="32"/>
  <c r="Y9" i="32"/>
  <c r="X9" i="32"/>
  <c r="W9" i="32"/>
  <c r="V9" i="32"/>
  <c r="U9" i="32"/>
  <c r="T9" i="32"/>
  <c r="S9" i="32"/>
  <c r="R9" i="32"/>
  <c r="Q9" i="32"/>
  <c r="P9" i="32"/>
  <c r="O9" i="32"/>
  <c r="N9" i="32"/>
  <c r="M9" i="32"/>
  <c r="L9" i="32"/>
  <c r="K9" i="32"/>
  <c r="J9" i="32"/>
  <c r="I9" i="32"/>
  <c r="H9" i="32"/>
  <c r="G9" i="32"/>
  <c r="F9" i="32"/>
  <c r="E9" i="32"/>
  <c r="D9" i="32"/>
  <c r="C9" i="32"/>
  <c r="B9" i="32"/>
  <c r="A9" i="32"/>
  <c r="CT8" i="32"/>
  <c r="CS8" i="32"/>
  <c r="CR8" i="32"/>
  <c r="CQ8" i="32"/>
  <c r="CP8" i="32"/>
  <c r="CO8" i="32"/>
  <c r="CN8" i="32"/>
  <c r="CM8" i="32"/>
  <c r="CL8" i="32"/>
  <c r="CK8" i="32"/>
  <c r="CJ8" i="32"/>
  <c r="CI8" i="32"/>
  <c r="CH8" i="32"/>
  <c r="CG8" i="32"/>
  <c r="CF8" i="32"/>
  <c r="CE8" i="32"/>
  <c r="CD8" i="32"/>
  <c r="CC8" i="32"/>
  <c r="CB8" i="32"/>
  <c r="CA8" i="32"/>
  <c r="BZ8" i="32"/>
  <c r="BY8" i="32"/>
  <c r="BX8" i="32"/>
  <c r="BW8" i="32"/>
  <c r="BV8" i="32"/>
  <c r="BU8" i="32"/>
  <c r="BT8" i="32"/>
  <c r="BS8" i="32"/>
  <c r="BR8" i="32"/>
  <c r="BQ8" i="32"/>
  <c r="BP8" i="32"/>
  <c r="BO8" i="32"/>
  <c r="BN8" i="32"/>
  <c r="BM8" i="32"/>
  <c r="BL8" i="32"/>
  <c r="BK8" i="32"/>
  <c r="BJ8" i="32"/>
  <c r="BI8" i="32"/>
  <c r="BH8" i="32"/>
  <c r="BG8" i="32"/>
  <c r="BF8" i="32"/>
  <c r="BE8" i="32"/>
  <c r="BD8" i="32"/>
  <c r="BC8" i="32"/>
  <c r="BB8" i="32"/>
  <c r="BA8" i="32"/>
  <c r="AZ8" i="32"/>
  <c r="AY8" i="32"/>
  <c r="AX8" i="32"/>
  <c r="AW8" i="32"/>
  <c r="AV8" i="32"/>
  <c r="AU8" i="32"/>
  <c r="AT8" i="32"/>
  <c r="AS8" i="32"/>
  <c r="AR8" i="32"/>
  <c r="AQ8" i="32"/>
  <c r="AP8" i="32"/>
  <c r="AO8" i="32"/>
  <c r="AN8" i="32"/>
  <c r="AM8" i="32"/>
  <c r="AL8" i="32"/>
  <c r="AK8" i="32"/>
  <c r="AJ8" i="32"/>
  <c r="AI8" i="32"/>
  <c r="AH8" i="32"/>
  <c r="AG8" i="32"/>
  <c r="AF8" i="32"/>
  <c r="AE8" i="32"/>
  <c r="AD8" i="32"/>
  <c r="AC8" i="32"/>
  <c r="AB8" i="32"/>
  <c r="AA8" i="32"/>
  <c r="Z8" i="32"/>
  <c r="Y8" i="32"/>
  <c r="X8" i="32"/>
  <c r="W8" i="32"/>
  <c r="V8" i="32"/>
  <c r="U8" i="32"/>
  <c r="T8" i="32"/>
  <c r="S8" i="32"/>
  <c r="R8" i="32"/>
  <c r="Q8" i="32"/>
  <c r="P8" i="32"/>
  <c r="O8" i="32"/>
  <c r="N8" i="32"/>
  <c r="M8" i="32"/>
  <c r="L8" i="32"/>
  <c r="K8" i="32"/>
  <c r="J8" i="32"/>
  <c r="I8" i="32"/>
  <c r="H8" i="32"/>
  <c r="G8" i="32"/>
  <c r="F8" i="32"/>
  <c r="E8" i="32"/>
  <c r="D8" i="32"/>
  <c r="C8" i="32"/>
  <c r="B8" i="32"/>
  <c r="A8" i="32"/>
  <c r="CT7" i="32"/>
  <c r="CS7" i="32"/>
  <c r="CR7" i="32"/>
  <c r="CP7" i="32"/>
  <c r="CO7" i="32"/>
  <c r="CN7" i="32"/>
  <c r="CL7" i="32"/>
  <c r="CK7" i="32"/>
  <c r="CJ7" i="32"/>
  <c r="CH7" i="32"/>
  <c r="CG7" i="32"/>
  <c r="CF7" i="32"/>
  <c r="CD7" i="32"/>
  <c r="CC7" i="32"/>
  <c r="CB7" i="32"/>
  <c r="BZ7" i="32"/>
  <c r="BY7" i="32"/>
  <c r="BX7" i="32"/>
  <c r="BV7" i="32"/>
  <c r="BU7" i="32"/>
  <c r="BT7" i="32"/>
  <c r="BR7" i="32"/>
  <c r="BQ7" i="32"/>
  <c r="BP7" i="32"/>
  <c r="BN7" i="32"/>
  <c r="BM7" i="32"/>
  <c r="BL7" i="32"/>
  <c r="BJ7" i="32"/>
  <c r="BI7" i="32"/>
  <c r="BH7" i="32"/>
  <c r="BF7" i="32"/>
  <c r="BE7" i="32"/>
  <c r="BD7" i="32"/>
  <c r="BB7" i="32"/>
  <c r="BA7" i="32"/>
  <c r="AZ7" i="32"/>
  <c r="AX7" i="32"/>
  <c r="AW7" i="32"/>
  <c r="AV7" i="32"/>
  <c r="AT7" i="32"/>
  <c r="AS7" i="32"/>
  <c r="AR7" i="32"/>
  <c r="AP7" i="32"/>
  <c r="AO7" i="32"/>
  <c r="AN7" i="32"/>
  <c r="AL7" i="32"/>
  <c r="AK7" i="32"/>
  <c r="AJ7" i="32"/>
  <c r="AH7" i="32"/>
  <c r="AG7" i="32"/>
  <c r="AF7" i="32"/>
  <c r="AD7" i="32"/>
  <c r="AC7" i="32"/>
  <c r="AB7" i="32"/>
  <c r="Z7" i="32"/>
  <c r="Y7" i="32"/>
  <c r="X7" i="32"/>
  <c r="V7" i="32"/>
  <c r="U7" i="32"/>
  <c r="T7" i="32"/>
  <c r="R7" i="32"/>
  <c r="Q7" i="32"/>
  <c r="P7" i="32"/>
  <c r="N7" i="32"/>
  <c r="M7" i="32"/>
  <c r="L7" i="32"/>
  <c r="J7" i="32"/>
  <c r="I7" i="32"/>
  <c r="H7" i="32"/>
  <c r="F7" i="32"/>
  <c r="E7" i="32"/>
  <c r="D7" i="32"/>
  <c r="B7" i="32"/>
  <c r="CS6" i="32"/>
  <c r="CR6" i="32"/>
  <c r="CQ6" i="32"/>
  <c r="CP6" i="32"/>
  <c r="CO6" i="32"/>
  <c r="CN6" i="32"/>
  <c r="CM6" i="32"/>
  <c r="CL6" i="32"/>
  <c r="CK6" i="32"/>
  <c r="CJ6" i="32"/>
  <c r="CI6" i="32"/>
  <c r="CH6" i="32"/>
  <c r="CG6" i="32"/>
  <c r="CF6" i="32"/>
  <c r="CE6" i="32"/>
  <c r="CD6" i="32"/>
  <c r="CC6" i="32"/>
  <c r="CB6" i="32"/>
  <c r="CA6" i="32"/>
  <c r="BZ6" i="32"/>
  <c r="BY6" i="32"/>
  <c r="BX6" i="32"/>
  <c r="BW6" i="32"/>
  <c r="BV6" i="32"/>
  <c r="BU6" i="32"/>
  <c r="BT6" i="32"/>
  <c r="BS6" i="32"/>
  <c r="BR6" i="32"/>
  <c r="BQ6" i="32"/>
  <c r="BP6" i="32"/>
  <c r="BO6" i="32"/>
  <c r="BN6" i="32"/>
  <c r="BM6" i="32"/>
  <c r="BL6" i="32"/>
  <c r="BK6" i="32"/>
  <c r="BJ6" i="32"/>
  <c r="BI6" i="32"/>
  <c r="BH6" i="32"/>
  <c r="BG6" i="32"/>
  <c r="BF6" i="32"/>
  <c r="BE6" i="32"/>
  <c r="BD6" i="32"/>
  <c r="BC6" i="32"/>
  <c r="BB6" i="32"/>
  <c r="BA6" i="32"/>
  <c r="AZ6" i="32"/>
  <c r="AY6" i="32"/>
  <c r="AX6" i="32"/>
  <c r="AW6" i="32"/>
  <c r="AV6" i="32"/>
  <c r="AU6" i="32"/>
  <c r="AT6" i="32"/>
  <c r="AS6" i="32"/>
  <c r="AR6" i="32"/>
  <c r="AQ6" i="32"/>
  <c r="AP6" i="32"/>
  <c r="AO6" i="32"/>
  <c r="AN6" i="32"/>
  <c r="AM6" i="32"/>
  <c r="AL6" i="32"/>
  <c r="AK6" i="32"/>
  <c r="AJ6" i="32"/>
  <c r="AI6" i="32"/>
  <c r="AH6" i="32"/>
  <c r="AG6" i="32"/>
  <c r="AF6" i="32"/>
  <c r="AE6" i="32"/>
  <c r="AD6" i="32"/>
  <c r="AC6" i="32"/>
  <c r="AB6" i="32"/>
  <c r="AA6" i="32"/>
  <c r="Z6" i="32"/>
  <c r="Y6" i="32"/>
  <c r="X6" i="32"/>
  <c r="W6" i="32"/>
  <c r="V6" i="32"/>
  <c r="U6" i="32"/>
  <c r="T6" i="32"/>
  <c r="S6" i="32"/>
  <c r="R6" i="32"/>
  <c r="Q6" i="32"/>
  <c r="P6" i="32"/>
  <c r="O6" i="32"/>
  <c r="N6" i="32"/>
  <c r="M6" i="32"/>
  <c r="L6" i="32"/>
  <c r="K6" i="32"/>
  <c r="J6" i="32"/>
  <c r="I6" i="32"/>
  <c r="H6" i="32"/>
  <c r="G6" i="32"/>
  <c r="F6" i="32"/>
  <c r="E6" i="32"/>
  <c r="D6" i="32"/>
  <c r="C6" i="32"/>
  <c r="B6" i="32"/>
  <c r="CT10" i="18"/>
  <c r="CS10" i="18"/>
  <c r="CR10" i="18"/>
  <c r="CQ10" i="18"/>
  <c r="CP10" i="18"/>
  <c r="CO10" i="18"/>
  <c r="CN10" i="18"/>
  <c r="CM10" i="18"/>
  <c r="CL10" i="18"/>
  <c r="CK10" i="18"/>
  <c r="CJ10" i="18"/>
  <c r="CI10" i="18"/>
  <c r="CH10" i="18"/>
  <c r="CG10" i="18"/>
  <c r="CF10" i="18"/>
  <c r="CE10" i="18"/>
  <c r="CD10" i="18"/>
  <c r="CC10" i="18"/>
  <c r="CB10" i="18"/>
  <c r="CA10" i="18"/>
  <c r="BZ10" i="18"/>
  <c r="BY10" i="18"/>
  <c r="BX10" i="18"/>
  <c r="BW10" i="18"/>
  <c r="BV10" i="18"/>
  <c r="BU10" i="18"/>
  <c r="BT10" i="18"/>
  <c r="BS10" i="18"/>
  <c r="BR10" i="18"/>
  <c r="BQ10" i="18"/>
  <c r="BP10" i="18"/>
  <c r="BO10" i="18"/>
  <c r="BN10" i="18"/>
  <c r="BM10" i="18"/>
  <c r="BL10" i="18"/>
  <c r="BK10" i="18"/>
  <c r="BJ10" i="18"/>
  <c r="BI10" i="18"/>
  <c r="BH10" i="18"/>
  <c r="BG10" i="18"/>
  <c r="BF10" i="18"/>
  <c r="BE10" i="18"/>
  <c r="BD10" i="18"/>
  <c r="BC10" i="18"/>
  <c r="BB10" i="18"/>
  <c r="BA10" i="18"/>
  <c r="AZ10" i="18"/>
  <c r="AY10" i="18"/>
  <c r="AX10" i="18"/>
  <c r="AW10" i="18"/>
  <c r="AV10" i="18"/>
  <c r="AU10" i="18"/>
  <c r="AT10" i="18"/>
  <c r="AS10" i="18"/>
  <c r="AR10" i="18"/>
  <c r="AQ10" i="18"/>
  <c r="AP10" i="18"/>
  <c r="AO10" i="18"/>
  <c r="AN10" i="18"/>
  <c r="AM10" i="18"/>
  <c r="AL10" i="18"/>
  <c r="AK10" i="18"/>
  <c r="AJ10" i="18"/>
  <c r="AI10" i="18"/>
  <c r="AH10" i="18"/>
  <c r="AG10" i="18"/>
  <c r="AF10" i="18"/>
  <c r="AE10" i="18"/>
  <c r="AD10" i="18"/>
  <c r="AC10" i="18"/>
  <c r="AB10" i="18"/>
  <c r="AA10" i="18"/>
  <c r="Z10" i="18"/>
  <c r="Y10" i="18"/>
  <c r="X10" i="18"/>
  <c r="W10" i="18"/>
  <c r="V10" i="18"/>
  <c r="U10" i="18"/>
  <c r="T10" i="18"/>
  <c r="S10" i="18"/>
  <c r="R10" i="18"/>
  <c r="Q10" i="18"/>
  <c r="P10" i="18"/>
  <c r="O10" i="18"/>
  <c r="N10" i="18"/>
  <c r="M10" i="18"/>
  <c r="L10" i="18"/>
  <c r="K10" i="18"/>
  <c r="CT9" i="18"/>
  <c r="CS9" i="18"/>
  <c r="CR9" i="18"/>
  <c r="CQ9" i="18"/>
  <c r="CP9" i="18"/>
  <c r="CO9" i="18"/>
  <c r="CN9" i="18"/>
  <c r="CM9" i="18"/>
  <c r="CL9" i="18"/>
  <c r="CK9" i="18"/>
  <c r="CJ9" i="18"/>
  <c r="CI9" i="18"/>
  <c r="CH9" i="18"/>
  <c r="CG9" i="18"/>
  <c r="CF9" i="18"/>
  <c r="CE9" i="18"/>
  <c r="CD9" i="18"/>
  <c r="CC9" i="18"/>
  <c r="CB9" i="18"/>
  <c r="CA9" i="18"/>
  <c r="BZ9" i="18"/>
  <c r="BY9" i="18"/>
  <c r="BX9" i="18"/>
  <c r="BW9" i="18"/>
  <c r="BV9" i="18"/>
  <c r="BU9" i="18"/>
  <c r="BT9" i="18"/>
  <c r="BS9" i="18"/>
  <c r="BR9" i="18"/>
  <c r="BQ9" i="18"/>
  <c r="BP9" i="18"/>
  <c r="BO9" i="18"/>
  <c r="BN9" i="18"/>
  <c r="BM9" i="18"/>
  <c r="BL9" i="18"/>
  <c r="BK9" i="18"/>
  <c r="BJ9" i="18"/>
  <c r="BI9" i="18"/>
  <c r="BH9" i="18"/>
  <c r="BG9" i="18"/>
  <c r="BF9" i="18"/>
  <c r="BE9" i="18"/>
  <c r="BD9" i="18"/>
  <c r="BC9" i="18"/>
  <c r="BB9" i="18"/>
  <c r="BA9" i="18"/>
  <c r="AZ9" i="18"/>
  <c r="AY9" i="18"/>
  <c r="AX9" i="18"/>
  <c r="AW9" i="18"/>
  <c r="AV9" i="18"/>
  <c r="AU9" i="18"/>
  <c r="AT9" i="18"/>
  <c r="AS9" i="18"/>
  <c r="AR9" i="18"/>
  <c r="AQ9" i="18"/>
  <c r="AP9" i="18"/>
  <c r="AO9" i="18"/>
  <c r="AN9" i="18"/>
  <c r="AM9" i="18"/>
  <c r="AL9" i="18"/>
  <c r="AK9" i="18"/>
  <c r="AJ9" i="18"/>
  <c r="AI9" i="18"/>
  <c r="AH9" i="18"/>
  <c r="AG9" i="18"/>
  <c r="AF9" i="18"/>
  <c r="AE9" i="18"/>
  <c r="AD9" i="18"/>
  <c r="AC9" i="18"/>
  <c r="AB9" i="18"/>
  <c r="AA9" i="18"/>
  <c r="Z9" i="18"/>
  <c r="Y9" i="18"/>
  <c r="X9" i="18"/>
  <c r="W9" i="18"/>
  <c r="V9" i="18"/>
  <c r="U9" i="18"/>
  <c r="T9" i="18"/>
  <c r="S9" i="18"/>
  <c r="R9" i="18"/>
  <c r="Q9" i="18"/>
  <c r="P9" i="18"/>
  <c r="O9" i="18"/>
  <c r="N9" i="18"/>
  <c r="M9" i="18"/>
  <c r="L9" i="18"/>
  <c r="K9" i="18"/>
  <c r="CT8" i="18"/>
  <c r="CS8" i="18"/>
  <c r="CR8" i="18"/>
  <c r="CQ8" i="18"/>
  <c r="CP8" i="18"/>
  <c r="CO8" i="18"/>
  <c r="CN8" i="18"/>
  <c r="CM8" i="18"/>
  <c r="CL8" i="18"/>
  <c r="CK8" i="18"/>
  <c r="CJ8" i="18"/>
  <c r="CI8" i="18"/>
  <c r="CH8" i="18"/>
  <c r="CG8" i="18"/>
  <c r="CF8" i="18"/>
  <c r="CE8" i="18"/>
  <c r="CD8" i="18"/>
  <c r="CC8" i="18"/>
  <c r="CB8" i="18"/>
  <c r="CA8" i="18"/>
  <c r="BZ8" i="18"/>
  <c r="BY8" i="18"/>
  <c r="BX8" i="18"/>
  <c r="BW8" i="18"/>
  <c r="BV8" i="18"/>
  <c r="BU8" i="18"/>
  <c r="BT8" i="18"/>
  <c r="BS8" i="18"/>
  <c r="BR8" i="18"/>
  <c r="BQ8" i="18"/>
  <c r="BP8" i="18"/>
  <c r="BO8" i="18"/>
  <c r="BN8" i="18"/>
  <c r="BM8" i="18"/>
  <c r="BL8" i="18"/>
  <c r="BK8" i="18"/>
  <c r="BJ8" i="18"/>
  <c r="BI8" i="18"/>
  <c r="BH8" i="18"/>
  <c r="BG8" i="18"/>
  <c r="BF8" i="18"/>
  <c r="BE8" i="18"/>
  <c r="BD8" i="18"/>
  <c r="BC8" i="18"/>
  <c r="BB8" i="18"/>
  <c r="BA8" i="18"/>
  <c r="AZ8" i="18"/>
  <c r="AY8" i="18"/>
  <c r="AX8" i="18"/>
  <c r="AW8" i="18"/>
  <c r="AV8" i="18"/>
  <c r="AU8" i="18"/>
  <c r="AT8" i="18"/>
  <c r="AS8" i="18"/>
  <c r="AR8" i="18"/>
  <c r="AQ8" i="18"/>
  <c r="AP8" i="18"/>
  <c r="AO8" i="18"/>
  <c r="AN8" i="18"/>
  <c r="AM8" i="18"/>
  <c r="AL8" i="18"/>
  <c r="AK8" i="18"/>
  <c r="AJ8" i="18"/>
  <c r="AI8" i="18"/>
  <c r="AH8" i="18"/>
  <c r="AG8" i="18"/>
  <c r="AF8" i="18"/>
  <c r="AE8" i="18"/>
  <c r="AD8" i="18"/>
  <c r="AC8" i="18"/>
  <c r="AB8" i="18"/>
  <c r="AA8" i="18"/>
  <c r="Z8" i="18"/>
  <c r="Y8" i="18"/>
  <c r="X8" i="18"/>
  <c r="W8" i="18"/>
  <c r="V8" i="18"/>
  <c r="U8" i="18"/>
  <c r="T8" i="18"/>
  <c r="S8" i="18"/>
  <c r="R8" i="18"/>
  <c r="Q8" i="18"/>
  <c r="P8" i="18"/>
  <c r="O8" i="18"/>
  <c r="N8" i="18"/>
  <c r="M8" i="18"/>
  <c r="L8" i="18"/>
  <c r="K8" i="18"/>
  <c r="CT7" i="18"/>
  <c r="CS7" i="18"/>
  <c r="CR7" i="18"/>
  <c r="CQ7" i="18"/>
  <c r="CP7" i="18"/>
  <c r="CO7" i="18"/>
  <c r="CN7" i="18"/>
  <c r="CM7" i="18"/>
  <c r="CL7" i="18"/>
  <c r="CK7" i="18"/>
  <c r="CJ7" i="18"/>
  <c r="CI7" i="18"/>
  <c r="CH7" i="18"/>
  <c r="CG7" i="18"/>
  <c r="CF7" i="18"/>
  <c r="CE7" i="18"/>
  <c r="CD7" i="18"/>
  <c r="CC7" i="18"/>
  <c r="CB7" i="18"/>
  <c r="CA7" i="18"/>
  <c r="BZ7" i="18"/>
  <c r="BY7" i="18"/>
  <c r="BX7" i="18"/>
  <c r="BW7" i="18"/>
  <c r="BV7" i="18"/>
  <c r="BU7" i="18"/>
  <c r="BT7" i="18"/>
  <c r="BS7" i="18"/>
  <c r="BR7" i="18"/>
  <c r="BQ7" i="18"/>
  <c r="BP7" i="18"/>
  <c r="BO7" i="18"/>
  <c r="BN7" i="18"/>
  <c r="BM7" i="18"/>
  <c r="BL7" i="18"/>
  <c r="BK7" i="18"/>
  <c r="BJ7" i="18"/>
  <c r="BI7" i="18"/>
  <c r="BH7" i="18"/>
  <c r="BG7" i="18"/>
  <c r="BF7" i="18"/>
  <c r="BE7" i="18"/>
  <c r="BD7" i="18"/>
  <c r="BC7" i="18"/>
  <c r="BB7" i="18"/>
  <c r="BA7" i="18"/>
  <c r="AZ7" i="18"/>
  <c r="AY7" i="18"/>
  <c r="AX7" i="18"/>
  <c r="AW7" i="18"/>
  <c r="AV7" i="18"/>
  <c r="AU7" i="18"/>
  <c r="AT7" i="18"/>
  <c r="AS7" i="18"/>
  <c r="AR7" i="18"/>
  <c r="AQ7" i="18"/>
  <c r="AP7" i="18"/>
  <c r="AO7" i="18"/>
  <c r="AN7" i="18"/>
  <c r="AM7" i="18"/>
  <c r="AL7" i="18"/>
  <c r="AK7" i="18"/>
  <c r="AJ7" i="18"/>
  <c r="AI7" i="18"/>
  <c r="AH7" i="18"/>
  <c r="AG7" i="18"/>
  <c r="AF7" i="18"/>
  <c r="AE7" i="18"/>
  <c r="AD7" i="18"/>
  <c r="AC7" i="18"/>
  <c r="AB7" i="18"/>
  <c r="AA7" i="18"/>
  <c r="Z7" i="18"/>
  <c r="Y7" i="18"/>
  <c r="X7" i="18"/>
  <c r="W7" i="18"/>
  <c r="V7" i="18"/>
  <c r="U7" i="18"/>
  <c r="T7" i="18"/>
  <c r="S7" i="18"/>
  <c r="R7" i="18"/>
  <c r="Q7" i="18"/>
  <c r="P7" i="18"/>
  <c r="O7" i="18"/>
  <c r="N7" i="18"/>
  <c r="M7" i="18"/>
  <c r="L7" i="18"/>
  <c r="K7" i="18"/>
  <c r="CS6" i="18"/>
  <c r="CR6" i="18"/>
  <c r="CQ6" i="18"/>
  <c r="CP6" i="18"/>
  <c r="CO6" i="18"/>
  <c r="CN6" i="18"/>
  <c r="CM6" i="18"/>
  <c r="CL6" i="18"/>
  <c r="CK6" i="18"/>
  <c r="CJ6" i="18"/>
  <c r="CI6" i="18"/>
  <c r="CH6" i="18"/>
  <c r="CG6" i="18"/>
  <c r="CF6" i="18"/>
  <c r="CE6" i="18"/>
  <c r="CD6" i="18"/>
  <c r="CC6" i="18"/>
  <c r="CB6" i="18"/>
  <c r="CA6" i="18"/>
  <c r="BZ6" i="18"/>
  <c r="BY6" i="18"/>
  <c r="BX6" i="18"/>
  <c r="BW6" i="18"/>
  <c r="BV6" i="18"/>
  <c r="BU6" i="18"/>
  <c r="BT6" i="18"/>
  <c r="BS6" i="18"/>
  <c r="BR6" i="18"/>
  <c r="BQ6" i="18"/>
  <c r="BP6" i="18"/>
  <c r="BO6" i="18"/>
  <c r="BN6" i="18"/>
  <c r="BM6" i="18"/>
  <c r="BL6" i="18"/>
  <c r="BK6" i="18"/>
  <c r="BJ6" i="18"/>
  <c r="BI6" i="18"/>
  <c r="BH6" i="18"/>
  <c r="BG6" i="18"/>
  <c r="BF6" i="18"/>
  <c r="BE6" i="18"/>
  <c r="BD6" i="18"/>
  <c r="BC6" i="18"/>
  <c r="BB6" i="18"/>
  <c r="BA6" i="18"/>
  <c r="AZ6" i="18"/>
  <c r="AY6" i="18"/>
  <c r="AX6" i="18"/>
  <c r="AW6" i="18"/>
  <c r="AV6" i="18"/>
  <c r="AU6" i="18"/>
  <c r="AT6" i="18"/>
  <c r="AS6" i="18"/>
  <c r="AR6" i="18"/>
  <c r="AQ6" i="18"/>
  <c r="AP6" i="18"/>
  <c r="AO6" i="18"/>
  <c r="AN6" i="18"/>
  <c r="AM6" i="18"/>
  <c r="AL6" i="18"/>
  <c r="AK6" i="18"/>
  <c r="AJ6" i="18"/>
  <c r="AI6" i="18"/>
  <c r="AH6" i="18"/>
  <c r="AG6" i="18"/>
  <c r="AF6" i="18"/>
  <c r="AE6" i="18"/>
  <c r="AD6" i="18"/>
  <c r="AC6" i="18"/>
  <c r="AB6" i="18"/>
  <c r="AA6" i="18"/>
  <c r="Z6" i="18"/>
  <c r="Y6" i="18"/>
  <c r="X6" i="18"/>
  <c r="W6" i="18"/>
  <c r="V6" i="18"/>
  <c r="U6" i="18"/>
  <c r="T6" i="18"/>
  <c r="S6" i="18"/>
  <c r="R6" i="18"/>
  <c r="Q6" i="18"/>
  <c r="P6" i="18"/>
  <c r="O6" i="18"/>
  <c r="N6" i="18"/>
  <c r="M6" i="18"/>
  <c r="L6" i="18"/>
  <c r="K6" i="18"/>
  <c r="J6" i="18"/>
  <c r="I6" i="18"/>
  <c r="H6" i="18"/>
  <c r="G6" i="18"/>
  <c r="F6" i="18"/>
  <c r="E6" i="18"/>
  <c r="D6" i="18"/>
  <c r="C6" i="18"/>
  <c r="S44" i="20" a="1"/>
  <c r="V44" i="20"/>
  <c r="DQ44" i="20"/>
  <c r="DM44" i="20"/>
  <c r="DI44" i="20"/>
  <c r="DE44" i="20"/>
  <c r="DA44" i="20"/>
  <c r="CW44" i="20"/>
  <c r="CS44" i="20"/>
  <c r="CO44" i="20"/>
  <c r="CK44" i="20"/>
  <c r="CG44" i="20"/>
  <c r="CC44" i="20"/>
  <c r="BY44" i="20"/>
  <c r="BU44" i="20"/>
  <c r="BQ44" i="20"/>
  <c r="BM44" i="20"/>
  <c r="BI44" i="20"/>
  <c r="BE44" i="20"/>
  <c r="BA44" i="20"/>
  <c r="AW44" i="20"/>
  <c r="AS44" i="20"/>
  <c r="AO44" i="20"/>
  <c r="AK44" i="20"/>
  <c r="AG44" i="20"/>
  <c r="AC44" i="20"/>
  <c r="Y44" i="20"/>
  <c r="U44" i="20"/>
  <c r="DP44" i="20"/>
  <c r="DL44" i="20"/>
  <c r="DH44" i="20"/>
  <c r="DD44" i="20"/>
  <c r="CZ44" i="20"/>
  <c r="CV44" i="20"/>
  <c r="CR44" i="20"/>
  <c r="CN44" i="20"/>
  <c r="CJ44" i="20"/>
  <c r="CF44" i="20"/>
  <c r="CB44" i="20"/>
  <c r="BX44" i="20"/>
  <c r="BT44" i="20"/>
  <c r="BP44" i="20"/>
  <c r="BL44" i="20"/>
  <c r="BH44" i="20"/>
  <c r="BD44" i="20"/>
  <c r="AZ44" i="20"/>
  <c r="AV44" i="20"/>
  <c r="AR44" i="20"/>
  <c r="AN44" i="20"/>
  <c r="AJ44" i="20"/>
  <c r="AF44" i="20"/>
  <c r="AB44" i="20"/>
  <c r="X44" i="20"/>
  <c r="T44" i="20"/>
  <c r="DS44" i="20"/>
  <c r="DO44" i="20"/>
  <c r="DK44" i="20"/>
  <c r="DG44" i="20"/>
  <c r="DC44" i="20"/>
  <c r="CY44" i="20"/>
  <c r="CU44" i="20"/>
  <c r="CQ44" i="20"/>
  <c r="CM44" i="20"/>
  <c r="CI44" i="20"/>
  <c r="CE44" i="20"/>
  <c r="CA44" i="20"/>
  <c r="BW44" i="20"/>
  <c r="BS44" i="20"/>
  <c r="BO44" i="20"/>
  <c r="BK44" i="20"/>
  <c r="BG44" i="20"/>
  <c r="BC44" i="20"/>
  <c r="AY44" i="20"/>
  <c r="AU44" i="20"/>
  <c r="AQ44" i="20"/>
  <c r="AM44" i="20"/>
  <c r="AI44" i="20"/>
  <c r="AE44" i="20"/>
  <c r="AA44" i="20"/>
  <c r="W44" i="20"/>
  <c r="S44" i="20"/>
  <c r="DR44" i="20"/>
  <c r="DN44" i="20"/>
  <c r="DJ44" i="20"/>
  <c r="DF44" i="20"/>
  <c r="DB44" i="20"/>
  <c r="CX44" i="20"/>
  <c r="CT44" i="20"/>
  <c r="CP44" i="20"/>
  <c r="CL44" i="20"/>
  <c r="CH44" i="20"/>
  <c r="CD44" i="20"/>
  <c r="BZ44" i="20"/>
  <c r="BV44" i="20"/>
  <c r="BR44" i="20"/>
  <c r="BN44" i="20"/>
  <c r="BJ44" i="20"/>
  <c r="BF44" i="20"/>
  <c r="BB44" i="20"/>
  <c r="AX44" i="20"/>
  <c r="AT44" i="20"/>
  <c r="AP44" i="20"/>
  <c r="AL44" i="20"/>
  <c r="AH44" i="20"/>
  <c r="AD44" i="20"/>
  <c r="Z44" i="20"/>
  <c r="D113" i="20"/>
  <c r="C113" i="20"/>
  <c r="P6" i="8"/>
  <c r="A57" i="18"/>
  <c r="A56" i="18"/>
  <c r="A55" i="18"/>
  <c r="A54" i="18"/>
  <c r="A53" i="18"/>
  <c r="A52" i="18"/>
  <c r="A51" i="18"/>
  <c r="A50" i="18"/>
  <c r="A49" i="18"/>
  <c r="A48" i="18"/>
  <c r="A47" i="18"/>
  <c r="A46" i="18"/>
  <c r="A45" i="18"/>
  <c r="A44" i="18"/>
  <c r="A43" i="18"/>
  <c r="A42" i="18"/>
  <c r="A41" i="18"/>
  <c r="A40" i="18"/>
  <c r="A39" i="18"/>
  <c r="A38" i="18"/>
  <c r="A37" i="18"/>
  <c r="A36" i="18"/>
  <c r="A35" i="18"/>
  <c r="A34" i="18"/>
  <c r="A33" i="18"/>
  <c r="A32" i="18"/>
  <c r="A31" i="18"/>
  <c r="A30" i="18"/>
  <c r="A29" i="18"/>
  <c r="A28" i="18"/>
  <c r="A27" i="18"/>
  <c r="A26" i="18"/>
  <c r="A25" i="18"/>
  <c r="A24" i="18"/>
  <c r="A23" i="18"/>
  <c r="A22" i="18"/>
  <c r="A21" i="18"/>
  <c r="A20" i="18"/>
  <c r="A19" i="18"/>
  <c r="A18" i="18"/>
  <c r="A17" i="18"/>
  <c r="A16" i="18"/>
  <c r="A15" i="18"/>
  <c r="A14" i="18"/>
  <c r="A13" i="18"/>
  <c r="A12" i="18"/>
  <c r="A11" i="18"/>
  <c r="A10" i="18"/>
  <c r="A9" i="18"/>
  <c r="A8" i="18"/>
  <c r="A7" i="18"/>
  <c r="CT57" i="18"/>
  <c r="CS57" i="18"/>
  <c r="CR57" i="18"/>
  <c r="CQ57" i="18"/>
  <c r="CP57" i="18"/>
  <c r="CO57" i="18"/>
  <c r="CN57" i="18"/>
  <c r="CM57" i="18"/>
  <c r="CL57" i="18"/>
  <c r="CK57" i="18"/>
  <c r="CJ57" i="18"/>
  <c r="CI57" i="18"/>
  <c r="CH57" i="18"/>
  <c r="CG57" i="18"/>
  <c r="CF57" i="18"/>
  <c r="CE57" i="18"/>
  <c r="CD57" i="18"/>
  <c r="CC57" i="18"/>
  <c r="CB57" i="18"/>
  <c r="CA57" i="18"/>
  <c r="BZ57" i="18"/>
  <c r="BY57" i="18"/>
  <c r="BX57" i="18"/>
  <c r="BW57" i="18"/>
  <c r="BV57" i="18"/>
  <c r="BU57" i="18"/>
  <c r="BT57" i="18"/>
  <c r="BS57" i="18"/>
  <c r="BR57" i="18"/>
  <c r="BQ57" i="18"/>
  <c r="BP57" i="18"/>
  <c r="BO57" i="18"/>
  <c r="BN57" i="18"/>
  <c r="BM57" i="18"/>
  <c r="BL57" i="18"/>
  <c r="BK57" i="18"/>
  <c r="BJ57" i="18"/>
  <c r="BI57" i="18"/>
  <c r="BH57" i="18"/>
  <c r="BG57" i="18"/>
  <c r="BF57" i="18"/>
  <c r="BE57" i="18"/>
  <c r="BD57" i="18"/>
  <c r="BC57" i="18"/>
  <c r="BB57" i="18"/>
  <c r="BA57" i="18"/>
  <c r="AZ57" i="18"/>
  <c r="AY57" i="18"/>
  <c r="AX57" i="18"/>
  <c r="AW57" i="18"/>
  <c r="AV57" i="18"/>
  <c r="AU57" i="18"/>
  <c r="AT57" i="18"/>
  <c r="AS57" i="18"/>
  <c r="AR57" i="18"/>
  <c r="AQ57" i="18"/>
  <c r="AP57" i="18"/>
  <c r="AO57" i="18"/>
  <c r="AN57" i="18"/>
  <c r="AM57" i="18"/>
  <c r="AL57" i="18"/>
  <c r="AK57" i="18"/>
  <c r="AJ57" i="18"/>
  <c r="AI57" i="18"/>
  <c r="AH57" i="18"/>
  <c r="AG57" i="18"/>
  <c r="AF57" i="18"/>
  <c r="AE57" i="18"/>
  <c r="AD57" i="18"/>
  <c r="AC57" i="18"/>
  <c r="AB57" i="18"/>
  <c r="AA57" i="18"/>
  <c r="Z57" i="18"/>
  <c r="Y57" i="18"/>
  <c r="X57" i="18"/>
  <c r="W57" i="18"/>
  <c r="V57" i="18"/>
  <c r="U57" i="18"/>
  <c r="T57" i="18"/>
  <c r="S57" i="18"/>
  <c r="R57" i="18"/>
  <c r="Q57" i="18"/>
  <c r="P57" i="18"/>
  <c r="O57" i="18"/>
  <c r="N57" i="18"/>
  <c r="M57" i="18"/>
  <c r="L57" i="18"/>
  <c r="K57" i="18"/>
  <c r="J57" i="18"/>
  <c r="I57" i="18"/>
  <c r="H57" i="18"/>
  <c r="G57" i="18"/>
  <c r="F57" i="18"/>
  <c r="E57" i="18"/>
  <c r="D57" i="18"/>
  <c r="C57" i="18"/>
  <c r="B57" i="18"/>
  <c r="CT56" i="18"/>
  <c r="CS56" i="18"/>
  <c r="CR56" i="18"/>
  <c r="CQ56" i="18"/>
  <c r="CP56" i="18"/>
  <c r="CO56" i="18"/>
  <c r="CN56" i="18"/>
  <c r="CM56" i="18"/>
  <c r="CL56" i="18"/>
  <c r="CK56" i="18"/>
  <c r="CJ56" i="18"/>
  <c r="CI56" i="18"/>
  <c r="CH56" i="18"/>
  <c r="CG56" i="18"/>
  <c r="CF56" i="18"/>
  <c r="CE56" i="18"/>
  <c r="CD56" i="18"/>
  <c r="CC56" i="18"/>
  <c r="CB56" i="18"/>
  <c r="CA56" i="18"/>
  <c r="BZ56" i="18"/>
  <c r="BY56" i="18"/>
  <c r="BX56" i="18"/>
  <c r="BW56" i="18"/>
  <c r="BV56" i="18"/>
  <c r="BU56" i="18"/>
  <c r="BT56" i="18"/>
  <c r="BS56" i="18"/>
  <c r="BR56" i="18"/>
  <c r="BQ56" i="18"/>
  <c r="BP56" i="18"/>
  <c r="BO56" i="18"/>
  <c r="BN56" i="18"/>
  <c r="BM56" i="18"/>
  <c r="BL56" i="18"/>
  <c r="BK56" i="18"/>
  <c r="BJ56" i="18"/>
  <c r="BI56" i="18"/>
  <c r="BH56" i="18"/>
  <c r="BG56" i="18"/>
  <c r="BF56" i="18"/>
  <c r="BE56" i="18"/>
  <c r="BD56" i="18"/>
  <c r="BC56" i="18"/>
  <c r="BB56" i="18"/>
  <c r="BA56" i="18"/>
  <c r="AZ56" i="18"/>
  <c r="AY56" i="18"/>
  <c r="AX56" i="18"/>
  <c r="AW56" i="18"/>
  <c r="AV56" i="18"/>
  <c r="AU56" i="18"/>
  <c r="AT56" i="18"/>
  <c r="AS56" i="18"/>
  <c r="AR56" i="18"/>
  <c r="AQ56" i="18"/>
  <c r="AP56" i="18"/>
  <c r="AO56" i="18"/>
  <c r="AN56" i="18"/>
  <c r="AM56" i="18"/>
  <c r="AL56" i="18"/>
  <c r="AK56" i="18"/>
  <c r="AJ56" i="18"/>
  <c r="AI56" i="18"/>
  <c r="AH56" i="18"/>
  <c r="AG56" i="18"/>
  <c r="AF56" i="18"/>
  <c r="AE56" i="18"/>
  <c r="AD56" i="18"/>
  <c r="AC56" i="18"/>
  <c r="AB56" i="18"/>
  <c r="AA56" i="18"/>
  <c r="Z56" i="18"/>
  <c r="Y56" i="18"/>
  <c r="X56" i="18"/>
  <c r="W56" i="18"/>
  <c r="V56" i="18"/>
  <c r="U56" i="18"/>
  <c r="T56" i="18"/>
  <c r="S56" i="18"/>
  <c r="R56" i="18"/>
  <c r="Q56" i="18"/>
  <c r="P56" i="18"/>
  <c r="O56" i="18"/>
  <c r="N56" i="18"/>
  <c r="M56" i="18"/>
  <c r="L56" i="18"/>
  <c r="K56" i="18"/>
  <c r="J56" i="18"/>
  <c r="I56" i="18"/>
  <c r="H56" i="18"/>
  <c r="G56" i="18"/>
  <c r="F56" i="18"/>
  <c r="E56" i="18"/>
  <c r="D56" i="18"/>
  <c r="C56" i="18"/>
  <c r="B56" i="18"/>
  <c r="CT55" i="18"/>
  <c r="CS55" i="18"/>
  <c r="CR55" i="18"/>
  <c r="CQ55" i="18"/>
  <c r="CP55" i="18"/>
  <c r="CO55" i="18"/>
  <c r="CN55" i="18"/>
  <c r="CM55" i="18"/>
  <c r="CL55" i="18"/>
  <c r="CK55" i="18"/>
  <c r="CJ55" i="18"/>
  <c r="CI55" i="18"/>
  <c r="CH55" i="18"/>
  <c r="CG55" i="18"/>
  <c r="CF55" i="18"/>
  <c r="CE55" i="18"/>
  <c r="CD55" i="18"/>
  <c r="CC55" i="18"/>
  <c r="CB55" i="18"/>
  <c r="CA55" i="18"/>
  <c r="BZ55" i="18"/>
  <c r="BY55" i="18"/>
  <c r="BX55" i="18"/>
  <c r="BW55" i="18"/>
  <c r="BV55" i="18"/>
  <c r="BU55" i="18"/>
  <c r="BT55" i="18"/>
  <c r="BS55" i="18"/>
  <c r="BR55" i="18"/>
  <c r="BQ55" i="18"/>
  <c r="BP55" i="18"/>
  <c r="BO55" i="18"/>
  <c r="BN55" i="18"/>
  <c r="BM55" i="18"/>
  <c r="BL55" i="18"/>
  <c r="BK55" i="18"/>
  <c r="BJ55" i="18"/>
  <c r="BI55" i="18"/>
  <c r="BH55" i="18"/>
  <c r="BG55" i="18"/>
  <c r="BF55" i="18"/>
  <c r="BE55" i="18"/>
  <c r="BD55" i="18"/>
  <c r="BC55" i="18"/>
  <c r="BB55" i="18"/>
  <c r="BA55" i="18"/>
  <c r="AZ55" i="18"/>
  <c r="AY55" i="18"/>
  <c r="AX55" i="18"/>
  <c r="AW55" i="18"/>
  <c r="AV55" i="18"/>
  <c r="AU55" i="18"/>
  <c r="AT55" i="18"/>
  <c r="AS55" i="18"/>
  <c r="AR55" i="18"/>
  <c r="AQ55" i="18"/>
  <c r="AP55" i="18"/>
  <c r="AO55" i="18"/>
  <c r="AN55" i="18"/>
  <c r="AM55" i="18"/>
  <c r="AL55" i="18"/>
  <c r="AK55" i="18"/>
  <c r="AJ55" i="18"/>
  <c r="AI55" i="18"/>
  <c r="AH55" i="18"/>
  <c r="AG55" i="18"/>
  <c r="AF55" i="18"/>
  <c r="AE55" i="18"/>
  <c r="AD55" i="18"/>
  <c r="AC55" i="18"/>
  <c r="AB55" i="18"/>
  <c r="AA55" i="18"/>
  <c r="Z55" i="18"/>
  <c r="Y55" i="18"/>
  <c r="X55" i="18"/>
  <c r="W55" i="18"/>
  <c r="V55" i="18"/>
  <c r="U55" i="18"/>
  <c r="T55" i="18"/>
  <c r="S55" i="18"/>
  <c r="R55" i="18"/>
  <c r="Q55" i="18"/>
  <c r="P55" i="18"/>
  <c r="O55" i="18"/>
  <c r="N55" i="18"/>
  <c r="M55" i="18"/>
  <c r="L55" i="18"/>
  <c r="K55" i="18"/>
  <c r="J55" i="18"/>
  <c r="I55" i="18"/>
  <c r="H55" i="18"/>
  <c r="G55" i="18"/>
  <c r="F55" i="18"/>
  <c r="E55" i="18"/>
  <c r="D55" i="18"/>
  <c r="C55" i="18"/>
  <c r="B55" i="18"/>
  <c r="CT54" i="18"/>
  <c r="CS54" i="18"/>
  <c r="CR54" i="18"/>
  <c r="CQ54" i="18"/>
  <c r="CP54" i="18"/>
  <c r="CO54" i="18"/>
  <c r="CN54" i="18"/>
  <c r="CM54" i="18"/>
  <c r="CL54" i="18"/>
  <c r="CK54" i="18"/>
  <c r="CJ54" i="18"/>
  <c r="CI54" i="18"/>
  <c r="CH54" i="18"/>
  <c r="CG54" i="18"/>
  <c r="CF54" i="18"/>
  <c r="CE54" i="18"/>
  <c r="CD54" i="18"/>
  <c r="CC54" i="18"/>
  <c r="CB54" i="18"/>
  <c r="CA54" i="18"/>
  <c r="BZ54" i="18"/>
  <c r="BY54" i="18"/>
  <c r="BX54" i="18"/>
  <c r="BW54" i="18"/>
  <c r="BV54" i="18"/>
  <c r="BU54" i="18"/>
  <c r="BT54" i="18"/>
  <c r="BS54" i="18"/>
  <c r="BR54" i="18"/>
  <c r="BQ54" i="18"/>
  <c r="BP54" i="18"/>
  <c r="BO54" i="18"/>
  <c r="BN54" i="18"/>
  <c r="BM54" i="18"/>
  <c r="BL54" i="18"/>
  <c r="BK54" i="18"/>
  <c r="BJ54" i="18"/>
  <c r="BI54" i="18"/>
  <c r="BH54" i="18"/>
  <c r="BG54" i="18"/>
  <c r="BF54" i="18"/>
  <c r="BE54" i="18"/>
  <c r="BD54" i="18"/>
  <c r="BC54" i="18"/>
  <c r="BB54" i="18"/>
  <c r="BA54" i="18"/>
  <c r="AZ54" i="18"/>
  <c r="AY54" i="18"/>
  <c r="AX54" i="18"/>
  <c r="AW54" i="18"/>
  <c r="AV54" i="18"/>
  <c r="AU54" i="18"/>
  <c r="AT54" i="18"/>
  <c r="AS54" i="18"/>
  <c r="AR54" i="18"/>
  <c r="AQ54" i="18"/>
  <c r="AP54" i="18"/>
  <c r="AO54" i="18"/>
  <c r="AN54" i="18"/>
  <c r="AM54" i="18"/>
  <c r="AL54" i="18"/>
  <c r="AK54" i="18"/>
  <c r="AJ54" i="18"/>
  <c r="AI54" i="18"/>
  <c r="AH54" i="18"/>
  <c r="AG54" i="18"/>
  <c r="AF54" i="18"/>
  <c r="AE54" i="18"/>
  <c r="AD54" i="18"/>
  <c r="AC54" i="18"/>
  <c r="AB54" i="18"/>
  <c r="AA54" i="18"/>
  <c r="Z54" i="18"/>
  <c r="Y54" i="18"/>
  <c r="X54" i="18"/>
  <c r="W54" i="18"/>
  <c r="V54" i="18"/>
  <c r="U54" i="18"/>
  <c r="T54" i="18"/>
  <c r="S54" i="18"/>
  <c r="R54" i="18"/>
  <c r="Q54" i="18"/>
  <c r="P54" i="18"/>
  <c r="O54" i="18"/>
  <c r="N54" i="18"/>
  <c r="M54" i="18"/>
  <c r="L54" i="18"/>
  <c r="K54" i="18"/>
  <c r="J54" i="18"/>
  <c r="I54" i="18"/>
  <c r="H54" i="18"/>
  <c r="G54" i="18"/>
  <c r="F54" i="18"/>
  <c r="E54" i="18"/>
  <c r="D54" i="18"/>
  <c r="C54" i="18"/>
  <c r="B54" i="18"/>
  <c r="CT53" i="18"/>
  <c r="CS53" i="18"/>
  <c r="CR53" i="18"/>
  <c r="CQ53" i="18"/>
  <c r="CP53" i="18"/>
  <c r="CO53" i="18"/>
  <c r="CN53" i="18"/>
  <c r="CM53" i="18"/>
  <c r="CL53" i="18"/>
  <c r="CK53" i="18"/>
  <c r="CJ53" i="18"/>
  <c r="CI53" i="18"/>
  <c r="CH53" i="18"/>
  <c r="CG53" i="18"/>
  <c r="CF53" i="18"/>
  <c r="CE53" i="18"/>
  <c r="CD53" i="18"/>
  <c r="CC53" i="18"/>
  <c r="CB53" i="18"/>
  <c r="CA53" i="18"/>
  <c r="BZ53" i="18"/>
  <c r="BY53" i="18"/>
  <c r="BX53" i="18"/>
  <c r="BW53" i="18"/>
  <c r="BV53" i="18"/>
  <c r="BU53" i="18"/>
  <c r="BT53" i="18"/>
  <c r="BS53" i="18"/>
  <c r="BR53" i="18"/>
  <c r="BQ53" i="18"/>
  <c r="BP53" i="18"/>
  <c r="BO53" i="18"/>
  <c r="BN53" i="18"/>
  <c r="BM53" i="18"/>
  <c r="BL53" i="18"/>
  <c r="BK53" i="18"/>
  <c r="BJ53" i="18"/>
  <c r="BI53" i="18"/>
  <c r="BH53" i="18"/>
  <c r="BG53" i="18"/>
  <c r="BF53" i="18"/>
  <c r="BE53" i="18"/>
  <c r="BD53" i="18"/>
  <c r="BC53" i="18"/>
  <c r="BB53" i="18"/>
  <c r="BA53" i="18"/>
  <c r="AZ53" i="18"/>
  <c r="AY53" i="18"/>
  <c r="AX53" i="18"/>
  <c r="AW53" i="18"/>
  <c r="AV53" i="18"/>
  <c r="AU53" i="18"/>
  <c r="AT53" i="18"/>
  <c r="AS53" i="18"/>
  <c r="AR53" i="18"/>
  <c r="AQ53" i="18"/>
  <c r="AP53" i="18"/>
  <c r="AO53" i="18"/>
  <c r="AN53" i="18"/>
  <c r="AM53" i="18"/>
  <c r="AL53" i="18"/>
  <c r="AK53" i="18"/>
  <c r="AJ53" i="18"/>
  <c r="AI53" i="18"/>
  <c r="AH53" i="18"/>
  <c r="AG53" i="18"/>
  <c r="AF53" i="18"/>
  <c r="AE53" i="18"/>
  <c r="AD53" i="18"/>
  <c r="AC53" i="18"/>
  <c r="AB53" i="18"/>
  <c r="AA53" i="18"/>
  <c r="Z53" i="18"/>
  <c r="Y53" i="18"/>
  <c r="X53" i="18"/>
  <c r="W53" i="18"/>
  <c r="V53" i="18"/>
  <c r="U53" i="18"/>
  <c r="T53" i="18"/>
  <c r="S53" i="18"/>
  <c r="R53" i="18"/>
  <c r="Q53" i="18"/>
  <c r="P53" i="18"/>
  <c r="O53" i="18"/>
  <c r="N53" i="18"/>
  <c r="M53" i="18"/>
  <c r="L53" i="18"/>
  <c r="K53" i="18"/>
  <c r="J53" i="18"/>
  <c r="I53" i="18"/>
  <c r="H53" i="18"/>
  <c r="G53" i="18"/>
  <c r="F53" i="18"/>
  <c r="E53" i="18"/>
  <c r="D53" i="18"/>
  <c r="C53" i="18"/>
  <c r="B53" i="18"/>
  <c r="CT52" i="18"/>
  <c r="CS52" i="18"/>
  <c r="CR52" i="18"/>
  <c r="CQ52" i="18"/>
  <c r="CP52" i="18"/>
  <c r="CO52" i="18"/>
  <c r="CN52" i="18"/>
  <c r="CM52" i="18"/>
  <c r="CL52" i="18"/>
  <c r="CK52" i="18"/>
  <c r="CJ52" i="18"/>
  <c r="CI52" i="18"/>
  <c r="CH52" i="18"/>
  <c r="CG52" i="18"/>
  <c r="CF52" i="18"/>
  <c r="CE52" i="18"/>
  <c r="CD52" i="18"/>
  <c r="CC52" i="18"/>
  <c r="CB52" i="18"/>
  <c r="CA52" i="18"/>
  <c r="BZ52" i="18"/>
  <c r="BY52" i="18"/>
  <c r="BX52" i="18"/>
  <c r="BW52" i="18"/>
  <c r="BV52" i="18"/>
  <c r="BU52" i="18"/>
  <c r="BT52" i="18"/>
  <c r="BS52" i="18"/>
  <c r="BR52" i="18"/>
  <c r="BQ52" i="18"/>
  <c r="BP52" i="18"/>
  <c r="BO52" i="18"/>
  <c r="BN52" i="18"/>
  <c r="BM52" i="18"/>
  <c r="BL52" i="18"/>
  <c r="BK52" i="18"/>
  <c r="BJ52" i="18"/>
  <c r="BI52" i="18"/>
  <c r="BH52" i="18"/>
  <c r="BG52" i="18"/>
  <c r="BF52" i="18"/>
  <c r="BE52" i="18"/>
  <c r="BD52" i="18"/>
  <c r="BC52" i="18"/>
  <c r="BB52" i="18"/>
  <c r="BA52" i="18"/>
  <c r="AZ52" i="18"/>
  <c r="AY52" i="18"/>
  <c r="AX52" i="18"/>
  <c r="AW52" i="18"/>
  <c r="AV52" i="18"/>
  <c r="AU52" i="18"/>
  <c r="AT52" i="18"/>
  <c r="AS52" i="18"/>
  <c r="AR52" i="18"/>
  <c r="AQ52" i="18"/>
  <c r="AP52" i="18"/>
  <c r="AO52" i="18"/>
  <c r="AN52" i="18"/>
  <c r="AM52" i="18"/>
  <c r="AL52" i="18"/>
  <c r="AK52" i="18"/>
  <c r="AJ52" i="18"/>
  <c r="AI52" i="18"/>
  <c r="AH52" i="18"/>
  <c r="AG52" i="18"/>
  <c r="AF52" i="18"/>
  <c r="AE52" i="18"/>
  <c r="AD52" i="18"/>
  <c r="AC52" i="18"/>
  <c r="AB52" i="18"/>
  <c r="AA52" i="18"/>
  <c r="Z52" i="18"/>
  <c r="Y52" i="18"/>
  <c r="X52" i="18"/>
  <c r="W52" i="18"/>
  <c r="V52" i="18"/>
  <c r="U52" i="18"/>
  <c r="T52" i="18"/>
  <c r="S52" i="18"/>
  <c r="R52" i="18"/>
  <c r="Q52" i="18"/>
  <c r="P52" i="18"/>
  <c r="O52" i="18"/>
  <c r="N52" i="18"/>
  <c r="M52" i="18"/>
  <c r="L52" i="18"/>
  <c r="K52" i="18"/>
  <c r="J52" i="18"/>
  <c r="I52" i="18"/>
  <c r="H52" i="18"/>
  <c r="G52" i="18"/>
  <c r="F52" i="18"/>
  <c r="E52" i="18"/>
  <c r="D52" i="18"/>
  <c r="C52" i="18"/>
  <c r="B52" i="18"/>
  <c r="CT51" i="18"/>
  <c r="CS51" i="18"/>
  <c r="CR51" i="18"/>
  <c r="CQ51" i="18"/>
  <c r="CP51" i="18"/>
  <c r="CO51" i="18"/>
  <c r="CN51" i="18"/>
  <c r="CM51" i="18"/>
  <c r="CL51" i="18"/>
  <c r="CK51" i="18"/>
  <c r="CJ51" i="18"/>
  <c r="CI51" i="18"/>
  <c r="CH51" i="18"/>
  <c r="CG51" i="18"/>
  <c r="CF51" i="18"/>
  <c r="CE51" i="18"/>
  <c r="CD51" i="18"/>
  <c r="CC51" i="18"/>
  <c r="CB51" i="18"/>
  <c r="CA51" i="18"/>
  <c r="BZ51" i="18"/>
  <c r="BY51" i="18"/>
  <c r="BX51" i="18"/>
  <c r="BW51" i="18"/>
  <c r="BV51" i="18"/>
  <c r="BU51" i="18"/>
  <c r="BT51" i="18"/>
  <c r="BS51" i="18"/>
  <c r="BR51" i="18"/>
  <c r="BQ51" i="18"/>
  <c r="BP51" i="18"/>
  <c r="BO51" i="18"/>
  <c r="BN51" i="18"/>
  <c r="BM51" i="18"/>
  <c r="BL51" i="18"/>
  <c r="BK51" i="18"/>
  <c r="BJ51" i="18"/>
  <c r="BI51" i="18"/>
  <c r="BH51" i="18"/>
  <c r="BG51" i="18"/>
  <c r="BF51" i="18"/>
  <c r="BE51" i="18"/>
  <c r="BD51" i="18"/>
  <c r="BC51" i="18"/>
  <c r="BB51" i="18"/>
  <c r="BA51" i="18"/>
  <c r="AZ51" i="18"/>
  <c r="AY51" i="18"/>
  <c r="AX51" i="18"/>
  <c r="AW51" i="18"/>
  <c r="AV51" i="18"/>
  <c r="AU51" i="18"/>
  <c r="AT51" i="18"/>
  <c r="AS51" i="18"/>
  <c r="AR51" i="18"/>
  <c r="AQ51" i="18"/>
  <c r="AP51" i="18"/>
  <c r="AO51" i="18"/>
  <c r="AN51" i="18"/>
  <c r="AM51" i="18"/>
  <c r="AL51" i="18"/>
  <c r="AK51" i="18"/>
  <c r="AJ51" i="18"/>
  <c r="AI51" i="18"/>
  <c r="AH51" i="18"/>
  <c r="AG51" i="18"/>
  <c r="AF51" i="18"/>
  <c r="AE51" i="18"/>
  <c r="AD51" i="18"/>
  <c r="AC51" i="18"/>
  <c r="AB51" i="18"/>
  <c r="AA51" i="18"/>
  <c r="Z51" i="18"/>
  <c r="Y51" i="18"/>
  <c r="X51" i="18"/>
  <c r="W51" i="18"/>
  <c r="V51" i="18"/>
  <c r="U51" i="18"/>
  <c r="T51" i="18"/>
  <c r="S51" i="18"/>
  <c r="R51" i="18"/>
  <c r="Q51" i="18"/>
  <c r="P51" i="18"/>
  <c r="O51" i="18"/>
  <c r="N51" i="18"/>
  <c r="M51" i="18"/>
  <c r="L51" i="18"/>
  <c r="K51" i="18"/>
  <c r="J51" i="18"/>
  <c r="I51" i="18"/>
  <c r="H51" i="18"/>
  <c r="G51" i="18"/>
  <c r="F51" i="18"/>
  <c r="E51" i="18"/>
  <c r="D51" i="18"/>
  <c r="C51" i="18"/>
  <c r="B51" i="18"/>
  <c r="CT50" i="18"/>
  <c r="CS50" i="18"/>
  <c r="CR50" i="18"/>
  <c r="CQ50" i="18"/>
  <c r="CP50" i="18"/>
  <c r="CO50" i="18"/>
  <c r="CN50" i="18"/>
  <c r="CM50" i="18"/>
  <c r="CL50" i="18"/>
  <c r="CK50" i="18"/>
  <c r="CJ50" i="18"/>
  <c r="CI50" i="18"/>
  <c r="CH50" i="18"/>
  <c r="CG50" i="18"/>
  <c r="CF50" i="18"/>
  <c r="CE50" i="18"/>
  <c r="CD50" i="18"/>
  <c r="CC50" i="18"/>
  <c r="CB50" i="18"/>
  <c r="CA50" i="18"/>
  <c r="BZ50" i="18"/>
  <c r="BY50" i="18"/>
  <c r="BX50" i="18"/>
  <c r="BW50" i="18"/>
  <c r="BV50" i="18"/>
  <c r="BU50" i="18"/>
  <c r="BT50" i="18"/>
  <c r="BS50" i="18"/>
  <c r="BR50" i="18"/>
  <c r="BQ50" i="18"/>
  <c r="BP50" i="18"/>
  <c r="BO50" i="18"/>
  <c r="BN50" i="18"/>
  <c r="BM50" i="18"/>
  <c r="BL50" i="18"/>
  <c r="BK50" i="18"/>
  <c r="BJ50" i="18"/>
  <c r="BI50" i="18"/>
  <c r="BH50" i="18"/>
  <c r="BG50" i="18"/>
  <c r="BF50" i="18"/>
  <c r="BE50" i="18"/>
  <c r="BD50" i="18"/>
  <c r="BC50" i="18"/>
  <c r="BB50" i="18"/>
  <c r="BA50" i="18"/>
  <c r="AZ50" i="18"/>
  <c r="AY50" i="18"/>
  <c r="AX50" i="18"/>
  <c r="AW50" i="18"/>
  <c r="AV50" i="18"/>
  <c r="AU50" i="18"/>
  <c r="AT50" i="18"/>
  <c r="AS50" i="18"/>
  <c r="AR50" i="18"/>
  <c r="AQ50" i="18"/>
  <c r="AP50" i="18"/>
  <c r="AO50" i="18"/>
  <c r="AN50" i="18"/>
  <c r="AM50" i="18"/>
  <c r="AL50" i="18"/>
  <c r="AK50" i="18"/>
  <c r="AJ50" i="18"/>
  <c r="AI50" i="18"/>
  <c r="AH50" i="18"/>
  <c r="AG50" i="18"/>
  <c r="AF50" i="18"/>
  <c r="AE50" i="18"/>
  <c r="AD50" i="18"/>
  <c r="AC50" i="18"/>
  <c r="AB50" i="18"/>
  <c r="AA50" i="18"/>
  <c r="Z50" i="18"/>
  <c r="Y50" i="18"/>
  <c r="X50" i="18"/>
  <c r="W50" i="18"/>
  <c r="V50" i="18"/>
  <c r="U50" i="18"/>
  <c r="T50" i="18"/>
  <c r="S50" i="18"/>
  <c r="R50" i="18"/>
  <c r="Q50" i="18"/>
  <c r="P50" i="18"/>
  <c r="O50" i="18"/>
  <c r="N50" i="18"/>
  <c r="M50" i="18"/>
  <c r="L50" i="18"/>
  <c r="K50" i="18"/>
  <c r="J50" i="18"/>
  <c r="I50" i="18"/>
  <c r="H50" i="18"/>
  <c r="G50" i="18"/>
  <c r="F50" i="18"/>
  <c r="E50" i="18"/>
  <c r="D50" i="18"/>
  <c r="C50" i="18"/>
  <c r="B50" i="18"/>
  <c r="CT49" i="18"/>
  <c r="CS49" i="18"/>
  <c r="CR49" i="18"/>
  <c r="CQ49" i="18"/>
  <c r="CP49" i="18"/>
  <c r="CO49" i="18"/>
  <c r="CN49" i="18"/>
  <c r="CM49" i="18"/>
  <c r="CL49" i="18"/>
  <c r="CK49" i="18"/>
  <c r="CJ49" i="18"/>
  <c r="CI49" i="18"/>
  <c r="CH49" i="18"/>
  <c r="CG49" i="18"/>
  <c r="CF49" i="18"/>
  <c r="CE49" i="18"/>
  <c r="CD49" i="18"/>
  <c r="CC49" i="18"/>
  <c r="CB49" i="18"/>
  <c r="CA49" i="18"/>
  <c r="BZ49" i="18"/>
  <c r="BY49" i="18"/>
  <c r="BX49" i="18"/>
  <c r="BW49" i="18"/>
  <c r="BV49" i="18"/>
  <c r="BU49" i="18"/>
  <c r="BT49" i="18"/>
  <c r="BS49" i="18"/>
  <c r="BR49" i="18"/>
  <c r="BQ49" i="18"/>
  <c r="BP49" i="18"/>
  <c r="BO49" i="18"/>
  <c r="BN49" i="18"/>
  <c r="BM49" i="18"/>
  <c r="BL49" i="18"/>
  <c r="BK49" i="18"/>
  <c r="BJ49" i="18"/>
  <c r="BI49" i="18"/>
  <c r="BH49" i="18"/>
  <c r="BG49" i="18"/>
  <c r="BF49" i="18"/>
  <c r="BE49" i="18"/>
  <c r="BD49" i="18"/>
  <c r="BC49" i="18"/>
  <c r="BB49" i="18"/>
  <c r="BA49" i="18"/>
  <c r="AZ49" i="18"/>
  <c r="AY49" i="18"/>
  <c r="AX49" i="18"/>
  <c r="AW49" i="18"/>
  <c r="AV49" i="18"/>
  <c r="AU49" i="18"/>
  <c r="AT49" i="18"/>
  <c r="AS49" i="18"/>
  <c r="AR49" i="18"/>
  <c r="AQ49" i="18"/>
  <c r="AP49" i="18"/>
  <c r="AO49" i="18"/>
  <c r="AN49" i="18"/>
  <c r="AM49" i="18"/>
  <c r="AL49" i="18"/>
  <c r="AK49" i="18"/>
  <c r="AJ49" i="18"/>
  <c r="AI49" i="18"/>
  <c r="AH49" i="18"/>
  <c r="AG49" i="18"/>
  <c r="AF49" i="18"/>
  <c r="AE49" i="18"/>
  <c r="AD49" i="18"/>
  <c r="AC49" i="18"/>
  <c r="AB49" i="18"/>
  <c r="AA49" i="18"/>
  <c r="Z49" i="18"/>
  <c r="Y49" i="18"/>
  <c r="X49" i="18"/>
  <c r="W49" i="18"/>
  <c r="V49" i="18"/>
  <c r="U49" i="18"/>
  <c r="T49" i="18"/>
  <c r="S49" i="18"/>
  <c r="R49" i="18"/>
  <c r="Q49" i="18"/>
  <c r="P49" i="18"/>
  <c r="O49" i="18"/>
  <c r="N49" i="18"/>
  <c r="M49" i="18"/>
  <c r="L49" i="18"/>
  <c r="K49" i="18"/>
  <c r="J49" i="18"/>
  <c r="I49" i="18"/>
  <c r="H49" i="18"/>
  <c r="G49" i="18"/>
  <c r="F49" i="18"/>
  <c r="E49" i="18"/>
  <c r="D49" i="18"/>
  <c r="C49" i="18"/>
  <c r="B49" i="18"/>
  <c r="CT48" i="18"/>
  <c r="CS48" i="18"/>
  <c r="CR48" i="18"/>
  <c r="CQ48" i="18"/>
  <c r="CP48" i="18"/>
  <c r="CO48" i="18"/>
  <c r="CN48" i="18"/>
  <c r="CM48" i="18"/>
  <c r="CL48" i="18"/>
  <c r="CK48" i="18"/>
  <c r="CJ48" i="18"/>
  <c r="CI48" i="18"/>
  <c r="CH48" i="18"/>
  <c r="CG48" i="18"/>
  <c r="CF48" i="18"/>
  <c r="CE48" i="18"/>
  <c r="CD48" i="18"/>
  <c r="CC48" i="18"/>
  <c r="CB48" i="18"/>
  <c r="CA48" i="18"/>
  <c r="BZ48" i="18"/>
  <c r="BY48" i="18"/>
  <c r="BX48" i="18"/>
  <c r="BW48" i="18"/>
  <c r="BV48" i="18"/>
  <c r="BU48" i="18"/>
  <c r="BT48" i="18"/>
  <c r="BS48" i="18"/>
  <c r="BR48" i="18"/>
  <c r="BQ48" i="18"/>
  <c r="BP48" i="18"/>
  <c r="BO48" i="18"/>
  <c r="BN48" i="18"/>
  <c r="BM48" i="18"/>
  <c r="BL48" i="18"/>
  <c r="BK48" i="18"/>
  <c r="BJ48" i="18"/>
  <c r="BI48" i="18"/>
  <c r="BH48" i="18"/>
  <c r="BG48" i="18"/>
  <c r="BF48" i="18"/>
  <c r="BE48" i="18"/>
  <c r="BD48" i="18"/>
  <c r="BC48" i="18"/>
  <c r="BB48" i="18"/>
  <c r="BA48" i="18"/>
  <c r="AZ48" i="18"/>
  <c r="AY48" i="18"/>
  <c r="AX48" i="18"/>
  <c r="AW48" i="18"/>
  <c r="AV48" i="18"/>
  <c r="AU48" i="18"/>
  <c r="AT48" i="18"/>
  <c r="AS48" i="18"/>
  <c r="AR48" i="18"/>
  <c r="AQ48" i="18"/>
  <c r="AP48" i="18"/>
  <c r="AO48" i="18"/>
  <c r="AN48" i="18"/>
  <c r="AM48" i="18"/>
  <c r="AL48" i="18"/>
  <c r="AK48" i="18"/>
  <c r="AJ48" i="18"/>
  <c r="AI48" i="18"/>
  <c r="AH48" i="18"/>
  <c r="AG48" i="18"/>
  <c r="AF48" i="18"/>
  <c r="AE48" i="18"/>
  <c r="AD48" i="18"/>
  <c r="AC48" i="18"/>
  <c r="AB48" i="18"/>
  <c r="AA48" i="18"/>
  <c r="Z48" i="18"/>
  <c r="Y48" i="18"/>
  <c r="X48" i="18"/>
  <c r="W48" i="18"/>
  <c r="V48" i="18"/>
  <c r="U48" i="18"/>
  <c r="T48" i="18"/>
  <c r="S48" i="18"/>
  <c r="R48" i="18"/>
  <c r="Q48" i="18"/>
  <c r="P48" i="18"/>
  <c r="O48" i="18"/>
  <c r="N48" i="18"/>
  <c r="M48" i="18"/>
  <c r="L48" i="18"/>
  <c r="K48" i="18"/>
  <c r="J48" i="18"/>
  <c r="I48" i="18"/>
  <c r="H48" i="18"/>
  <c r="G48" i="18"/>
  <c r="F48" i="18"/>
  <c r="E48" i="18"/>
  <c r="D48" i="18"/>
  <c r="C48" i="18"/>
  <c r="B48" i="18"/>
  <c r="CT47" i="18"/>
  <c r="CS47" i="18"/>
  <c r="CR47" i="18"/>
  <c r="CQ47" i="18"/>
  <c r="CP47" i="18"/>
  <c r="CO47" i="18"/>
  <c r="CN47" i="18"/>
  <c r="CM47" i="18"/>
  <c r="CL47" i="18"/>
  <c r="CK47" i="18"/>
  <c r="CJ47" i="18"/>
  <c r="CI47" i="18"/>
  <c r="CH47" i="18"/>
  <c r="CG47" i="18"/>
  <c r="CF47" i="18"/>
  <c r="CE47" i="18"/>
  <c r="CD47" i="18"/>
  <c r="CC47" i="18"/>
  <c r="CB47" i="18"/>
  <c r="CA47" i="18"/>
  <c r="BZ47" i="18"/>
  <c r="BY47" i="18"/>
  <c r="BX47" i="18"/>
  <c r="BW47" i="18"/>
  <c r="BV47" i="18"/>
  <c r="BU47" i="18"/>
  <c r="BT47" i="18"/>
  <c r="BS47" i="18"/>
  <c r="BR47" i="18"/>
  <c r="BQ47" i="18"/>
  <c r="BP47" i="18"/>
  <c r="BO47" i="18"/>
  <c r="BN47" i="18"/>
  <c r="BM47" i="18"/>
  <c r="BL47" i="18"/>
  <c r="BK47" i="18"/>
  <c r="BJ47" i="18"/>
  <c r="BI47" i="18"/>
  <c r="BH47" i="18"/>
  <c r="BG47" i="18"/>
  <c r="BF47" i="18"/>
  <c r="BE47" i="18"/>
  <c r="BD47" i="18"/>
  <c r="BC47" i="18"/>
  <c r="BB47" i="18"/>
  <c r="BA47" i="18"/>
  <c r="AZ47" i="18"/>
  <c r="AY47" i="18"/>
  <c r="AX47" i="18"/>
  <c r="AW47" i="18"/>
  <c r="AV47" i="18"/>
  <c r="AU47" i="18"/>
  <c r="AT47" i="18"/>
  <c r="AS47" i="18"/>
  <c r="AR47" i="18"/>
  <c r="AQ47" i="18"/>
  <c r="AP47" i="18"/>
  <c r="AO47" i="18"/>
  <c r="AN47" i="18"/>
  <c r="AM47" i="18"/>
  <c r="AL47" i="18"/>
  <c r="AK47" i="18"/>
  <c r="AJ47" i="18"/>
  <c r="AI47" i="18"/>
  <c r="AH47" i="18"/>
  <c r="AG47" i="18"/>
  <c r="AF47" i="18"/>
  <c r="AE47" i="18"/>
  <c r="AD47" i="18"/>
  <c r="AC47" i="18"/>
  <c r="AB47" i="18"/>
  <c r="AA47" i="18"/>
  <c r="Z47" i="18"/>
  <c r="Y47" i="18"/>
  <c r="X47" i="18"/>
  <c r="W47" i="18"/>
  <c r="V47" i="18"/>
  <c r="U47" i="18"/>
  <c r="T47" i="18"/>
  <c r="S47" i="18"/>
  <c r="R47" i="18"/>
  <c r="Q47" i="18"/>
  <c r="P47" i="18"/>
  <c r="O47" i="18"/>
  <c r="N47" i="18"/>
  <c r="M47" i="18"/>
  <c r="L47" i="18"/>
  <c r="K47" i="18"/>
  <c r="J47" i="18"/>
  <c r="I47" i="18"/>
  <c r="H47" i="18"/>
  <c r="G47" i="18"/>
  <c r="F47" i="18"/>
  <c r="E47" i="18"/>
  <c r="D47" i="18"/>
  <c r="C47" i="18"/>
  <c r="B47" i="18"/>
  <c r="CT46" i="18"/>
  <c r="CS46" i="18"/>
  <c r="CR46" i="18"/>
  <c r="CQ46" i="18"/>
  <c r="CP46" i="18"/>
  <c r="CO46" i="18"/>
  <c r="CN46" i="18"/>
  <c r="CM46" i="18"/>
  <c r="CL46" i="18"/>
  <c r="CK46" i="18"/>
  <c r="CJ46" i="18"/>
  <c r="CI46" i="18"/>
  <c r="CH46" i="18"/>
  <c r="CG46" i="18"/>
  <c r="CF46" i="18"/>
  <c r="CE46" i="18"/>
  <c r="CD46" i="18"/>
  <c r="CC46" i="18"/>
  <c r="CB46" i="18"/>
  <c r="CA46" i="18"/>
  <c r="BZ46" i="18"/>
  <c r="BY46" i="18"/>
  <c r="BX46" i="18"/>
  <c r="BW46" i="18"/>
  <c r="BV46" i="18"/>
  <c r="BU46" i="18"/>
  <c r="BT46" i="18"/>
  <c r="BS46" i="18"/>
  <c r="BR46" i="18"/>
  <c r="BQ46" i="18"/>
  <c r="BP46" i="18"/>
  <c r="BO46" i="18"/>
  <c r="BN46" i="18"/>
  <c r="BM46" i="18"/>
  <c r="BL46" i="18"/>
  <c r="BK46" i="18"/>
  <c r="BJ46" i="18"/>
  <c r="BI46" i="18"/>
  <c r="BH46" i="18"/>
  <c r="BG46" i="18"/>
  <c r="BF46" i="18"/>
  <c r="BE46" i="18"/>
  <c r="BD46" i="18"/>
  <c r="BC46" i="18"/>
  <c r="BB46" i="18"/>
  <c r="BA46" i="18"/>
  <c r="AZ46" i="18"/>
  <c r="AY46" i="18"/>
  <c r="AX46" i="18"/>
  <c r="AW46" i="18"/>
  <c r="AV46" i="18"/>
  <c r="AU46" i="18"/>
  <c r="AT46" i="18"/>
  <c r="AS46" i="18"/>
  <c r="AR46" i="18"/>
  <c r="AQ46" i="18"/>
  <c r="AP46" i="18"/>
  <c r="AO46" i="18"/>
  <c r="AN46" i="18"/>
  <c r="AM46" i="18"/>
  <c r="AL46" i="18"/>
  <c r="AK46" i="18"/>
  <c r="AJ46" i="18"/>
  <c r="AI46" i="18"/>
  <c r="AH46" i="18"/>
  <c r="AG46" i="18"/>
  <c r="AF46" i="18"/>
  <c r="AE46" i="18"/>
  <c r="AD46" i="18"/>
  <c r="AC46" i="18"/>
  <c r="AB46" i="18"/>
  <c r="AA46" i="18"/>
  <c r="Z46" i="18"/>
  <c r="Y46" i="18"/>
  <c r="X46" i="18"/>
  <c r="W46" i="18"/>
  <c r="V46" i="18"/>
  <c r="U46" i="18"/>
  <c r="T46" i="18"/>
  <c r="S46" i="18"/>
  <c r="R46" i="18"/>
  <c r="Q46" i="18"/>
  <c r="P46" i="18"/>
  <c r="O46" i="18"/>
  <c r="N46" i="18"/>
  <c r="M46" i="18"/>
  <c r="L46" i="18"/>
  <c r="K46" i="18"/>
  <c r="J46" i="18"/>
  <c r="I46" i="18"/>
  <c r="H46" i="18"/>
  <c r="G46" i="18"/>
  <c r="F46" i="18"/>
  <c r="E46" i="18"/>
  <c r="D46" i="18"/>
  <c r="C46" i="18"/>
  <c r="B46" i="18"/>
  <c r="CT45" i="18"/>
  <c r="CS45" i="18"/>
  <c r="CR45" i="18"/>
  <c r="CQ45" i="18"/>
  <c r="CP45" i="18"/>
  <c r="CO45" i="18"/>
  <c r="CN45" i="18"/>
  <c r="CM45" i="18"/>
  <c r="CL45" i="18"/>
  <c r="CK45" i="18"/>
  <c r="CJ45" i="18"/>
  <c r="CI45" i="18"/>
  <c r="CH45" i="18"/>
  <c r="CG45" i="18"/>
  <c r="CF45" i="18"/>
  <c r="CE45" i="18"/>
  <c r="CD45" i="18"/>
  <c r="CC45" i="18"/>
  <c r="CB45" i="18"/>
  <c r="CA45" i="18"/>
  <c r="BZ45" i="18"/>
  <c r="BY45" i="18"/>
  <c r="BX45" i="18"/>
  <c r="BW45" i="18"/>
  <c r="BV45" i="18"/>
  <c r="BU45" i="18"/>
  <c r="BT45" i="18"/>
  <c r="BS45" i="18"/>
  <c r="BR45" i="18"/>
  <c r="BQ45" i="18"/>
  <c r="BP45" i="18"/>
  <c r="BO45" i="18"/>
  <c r="BN45" i="18"/>
  <c r="BM45" i="18"/>
  <c r="BL45" i="18"/>
  <c r="BK45" i="18"/>
  <c r="BJ45" i="18"/>
  <c r="BI45" i="18"/>
  <c r="BH45" i="18"/>
  <c r="BG45" i="18"/>
  <c r="BF45" i="18"/>
  <c r="BE45" i="18"/>
  <c r="BD45" i="18"/>
  <c r="BC45" i="18"/>
  <c r="BB45" i="18"/>
  <c r="BA45" i="18"/>
  <c r="AZ45" i="18"/>
  <c r="AY45" i="18"/>
  <c r="AX45" i="18"/>
  <c r="AW45" i="18"/>
  <c r="AV45" i="18"/>
  <c r="AU45" i="18"/>
  <c r="AT45" i="18"/>
  <c r="AS45" i="18"/>
  <c r="AR45" i="18"/>
  <c r="AQ45" i="18"/>
  <c r="AP45" i="18"/>
  <c r="AO45" i="18"/>
  <c r="AN45" i="18"/>
  <c r="AM45" i="18"/>
  <c r="AL45" i="18"/>
  <c r="AK45" i="18"/>
  <c r="AJ45" i="18"/>
  <c r="AI45" i="18"/>
  <c r="AH45" i="18"/>
  <c r="AG45" i="18"/>
  <c r="AF45" i="18"/>
  <c r="AE45" i="18"/>
  <c r="AD45" i="18"/>
  <c r="AC45" i="18"/>
  <c r="AB45" i="18"/>
  <c r="AA45" i="18"/>
  <c r="Z45" i="18"/>
  <c r="Y45" i="18"/>
  <c r="X45" i="18"/>
  <c r="W45" i="18"/>
  <c r="V45" i="18"/>
  <c r="U45" i="18"/>
  <c r="T45" i="18"/>
  <c r="S45" i="18"/>
  <c r="R45" i="18"/>
  <c r="Q45" i="18"/>
  <c r="P45" i="18"/>
  <c r="O45" i="18"/>
  <c r="N45" i="18"/>
  <c r="M45" i="18"/>
  <c r="L45" i="18"/>
  <c r="K45" i="18"/>
  <c r="J45" i="18"/>
  <c r="I45" i="18"/>
  <c r="H45" i="18"/>
  <c r="G45" i="18"/>
  <c r="F45" i="18"/>
  <c r="E45" i="18"/>
  <c r="D45" i="18"/>
  <c r="C45" i="18"/>
  <c r="B45" i="18"/>
  <c r="CT44" i="18"/>
  <c r="CS44" i="18"/>
  <c r="CR44" i="18"/>
  <c r="CQ44" i="18"/>
  <c r="CP44" i="18"/>
  <c r="CO44" i="18"/>
  <c r="CN44" i="18"/>
  <c r="CM44" i="18"/>
  <c r="CL44" i="18"/>
  <c r="CK44" i="18"/>
  <c r="CJ44" i="18"/>
  <c r="CI44" i="18"/>
  <c r="CH44" i="18"/>
  <c r="CG44" i="18"/>
  <c r="CF44" i="18"/>
  <c r="CE44" i="18"/>
  <c r="CD44" i="18"/>
  <c r="CC44" i="18"/>
  <c r="CB44" i="18"/>
  <c r="CA44" i="18"/>
  <c r="BZ44" i="18"/>
  <c r="BY44" i="18"/>
  <c r="BX44" i="18"/>
  <c r="BW44" i="18"/>
  <c r="BV44" i="18"/>
  <c r="BU44" i="18"/>
  <c r="BT44" i="18"/>
  <c r="BS44" i="18"/>
  <c r="BR44" i="18"/>
  <c r="BQ44" i="18"/>
  <c r="BP44" i="18"/>
  <c r="BO44" i="18"/>
  <c r="BN44" i="18"/>
  <c r="BM44" i="18"/>
  <c r="BL44" i="18"/>
  <c r="BK44" i="18"/>
  <c r="BJ44" i="18"/>
  <c r="BI44" i="18"/>
  <c r="BH44" i="18"/>
  <c r="BG44" i="18"/>
  <c r="BF44" i="18"/>
  <c r="BE44" i="18"/>
  <c r="BD44" i="18"/>
  <c r="BC44" i="18"/>
  <c r="BB44" i="18"/>
  <c r="BA44" i="18"/>
  <c r="AZ44" i="18"/>
  <c r="AY44" i="18"/>
  <c r="AX44" i="18"/>
  <c r="AW44" i="18"/>
  <c r="AV44" i="18"/>
  <c r="AU44" i="18"/>
  <c r="AT44" i="18"/>
  <c r="AS44" i="18"/>
  <c r="AR44" i="18"/>
  <c r="AQ44" i="18"/>
  <c r="AP44" i="18"/>
  <c r="AO44" i="18"/>
  <c r="AN44" i="18"/>
  <c r="AM44" i="18"/>
  <c r="AL44" i="18"/>
  <c r="AK44" i="18"/>
  <c r="AJ44" i="18"/>
  <c r="AI44" i="18"/>
  <c r="AH44" i="18"/>
  <c r="AG44" i="18"/>
  <c r="AF44" i="18"/>
  <c r="AE44" i="18"/>
  <c r="AD44" i="18"/>
  <c r="AC44" i="18"/>
  <c r="AB44" i="18"/>
  <c r="AA44" i="18"/>
  <c r="Z44" i="18"/>
  <c r="Y44" i="18"/>
  <c r="X44" i="18"/>
  <c r="W44" i="18"/>
  <c r="V44" i="18"/>
  <c r="U44" i="18"/>
  <c r="T44" i="18"/>
  <c r="S44" i="18"/>
  <c r="R44" i="18"/>
  <c r="Q44" i="18"/>
  <c r="P44" i="18"/>
  <c r="O44" i="18"/>
  <c r="N44" i="18"/>
  <c r="M44" i="18"/>
  <c r="L44" i="18"/>
  <c r="K44" i="18"/>
  <c r="J44" i="18"/>
  <c r="I44" i="18"/>
  <c r="H44" i="18"/>
  <c r="G44" i="18"/>
  <c r="F44" i="18"/>
  <c r="E44" i="18"/>
  <c r="D44" i="18"/>
  <c r="C44" i="18"/>
  <c r="B44" i="18"/>
  <c r="CT43" i="18"/>
  <c r="CS43" i="18"/>
  <c r="CR43" i="18"/>
  <c r="CQ43" i="18"/>
  <c r="CP43" i="18"/>
  <c r="CO43" i="18"/>
  <c r="CN43" i="18"/>
  <c r="CM43" i="18"/>
  <c r="CL43" i="18"/>
  <c r="CK43" i="18"/>
  <c r="CJ43" i="18"/>
  <c r="CI43" i="18"/>
  <c r="CH43" i="18"/>
  <c r="CG43" i="18"/>
  <c r="CF43" i="18"/>
  <c r="CE43" i="18"/>
  <c r="CD43" i="18"/>
  <c r="CC43" i="18"/>
  <c r="CB43" i="18"/>
  <c r="CA43" i="18"/>
  <c r="BZ43" i="18"/>
  <c r="BY43" i="18"/>
  <c r="BX43" i="18"/>
  <c r="BW43" i="18"/>
  <c r="BV43" i="18"/>
  <c r="BU43" i="18"/>
  <c r="BT43" i="18"/>
  <c r="BS43" i="18"/>
  <c r="BR43" i="18"/>
  <c r="BQ43" i="18"/>
  <c r="BP43" i="18"/>
  <c r="BO43" i="18"/>
  <c r="BN43" i="18"/>
  <c r="BM43" i="18"/>
  <c r="BL43" i="18"/>
  <c r="BK43" i="18"/>
  <c r="BJ43" i="18"/>
  <c r="BI43" i="18"/>
  <c r="BH43" i="18"/>
  <c r="BG43" i="18"/>
  <c r="BF43" i="18"/>
  <c r="BE43" i="18"/>
  <c r="BD43" i="18"/>
  <c r="BC43" i="18"/>
  <c r="BB43" i="18"/>
  <c r="BA43" i="18"/>
  <c r="AZ43" i="18"/>
  <c r="AY43" i="18"/>
  <c r="AX43" i="18"/>
  <c r="AW43" i="18"/>
  <c r="AV43" i="18"/>
  <c r="AU43" i="18"/>
  <c r="AT43" i="18"/>
  <c r="AS43" i="18"/>
  <c r="AR43" i="18"/>
  <c r="AQ43" i="18"/>
  <c r="AP43" i="18"/>
  <c r="AO43" i="18"/>
  <c r="AN43" i="18"/>
  <c r="AM43" i="18"/>
  <c r="AL43" i="18"/>
  <c r="AK43" i="18"/>
  <c r="AJ43" i="18"/>
  <c r="AI43" i="18"/>
  <c r="AH43" i="18"/>
  <c r="AG43" i="18"/>
  <c r="AF43" i="18"/>
  <c r="AE43" i="18"/>
  <c r="AD43" i="18"/>
  <c r="AC43" i="18"/>
  <c r="AB43" i="18"/>
  <c r="AA43" i="18"/>
  <c r="Z43" i="18"/>
  <c r="Y43" i="18"/>
  <c r="X43" i="18"/>
  <c r="W43" i="18"/>
  <c r="V43" i="18"/>
  <c r="U43" i="18"/>
  <c r="T43" i="18"/>
  <c r="S43" i="18"/>
  <c r="R43" i="18"/>
  <c r="Q43" i="18"/>
  <c r="P43" i="18"/>
  <c r="O43" i="18"/>
  <c r="N43" i="18"/>
  <c r="M43" i="18"/>
  <c r="L43" i="18"/>
  <c r="K43" i="18"/>
  <c r="J43" i="18"/>
  <c r="I43" i="18"/>
  <c r="H43" i="18"/>
  <c r="G43" i="18"/>
  <c r="F43" i="18"/>
  <c r="E43" i="18"/>
  <c r="D43" i="18"/>
  <c r="C43" i="18"/>
  <c r="B43" i="18"/>
  <c r="CT42" i="18"/>
  <c r="CS42" i="18"/>
  <c r="CR42" i="18"/>
  <c r="CQ42" i="18"/>
  <c r="CP42" i="18"/>
  <c r="CO42" i="18"/>
  <c r="CN42" i="18"/>
  <c r="CM42" i="18"/>
  <c r="CL42" i="18"/>
  <c r="CK42" i="18"/>
  <c r="CJ42" i="18"/>
  <c r="CI42" i="18"/>
  <c r="CH42" i="18"/>
  <c r="CG42" i="18"/>
  <c r="CF42" i="18"/>
  <c r="CE42" i="18"/>
  <c r="CD42" i="18"/>
  <c r="CC42" i="18"/>
  <c r="CB42" i="18"/>
  <c r="CA42" i="18"/>
  <c r="BZ42" i="18"/>
  <c r="BY42" i="18"/>
  <c r="BX42" i="18"/>
  <c r="BW42" i="18"/>
  <c r="BV42" i="18"/>
  <c r="BU42" i="18"/>
  <c r="BT42" i="18"/>
  <c r="BS42" i="18"/>
  <c r="BR42" i="18"/>
  <c r="BQ42" i="18"/>
  <c r="BP42" i="18"/>
  <c r="BO42" i="18"/>
  <c r="BN42" i="18"/>
  <c r="BM42" i="18"/>
  <c r="BL42" i="18"/>
  <c r="BK42" i="18"/>
  <c r="BJ42" i="18"/>
  <c r="BI42" i="18"/>
  <c r="BH42" i="18"/>
  <c r="BG42" i="18"/>
  <c r="BF42" i="18"/>
  <c r="BE42" i="18"/>
  <c r="BD42" i="18"/>
  <c r="BC42" i="18"/>
  <c r="BB42" i="18"/>
  <c r="BA42" i="18"/>
  <c r="AZ42" i="18"/>
  <c r="AY42" i="18"/>
  <c r="AX42" i="18"/>
  <c r="AW42" i="18"/>
  <c r="AV42" i="18"/>
  <c r="AU42" i="18"/>
  <c r="AT42" i="18"/>
  <c r="AS42" i="18"/>
  <c r="AR42" i="18"/>
  <c r="AQ42" i="18"/>
  <c r="AP42" i="18"/>
  <c r="AO42" i="18"/>
  <c r="AN42" i="18"/>
  <c r="AM42" i="18"/>
  <c r="AL42" i="18"/>
  <c r="AK42" i="18"/>
  <c r="AJ42" i="18"/>
  <c r="AI42" i="18"/>
  <c r="AH42" i="18"/>
  <c r="AG42" i="18"/>
  <c r="AF42" i="18"/>
  <c r="AE42" i="18"/>
  <c r="AD42" i="18"/>
  <c r="AC42" i="18"/>
  <c r="AB42" i="18"/>
  <c r="AA42" i="18"/>
  <c r="Z42" i="18"/>
  <c r="Y42" i="18"/>
  <c r="X42" i="18"/>
  <c r="W42" i="18"/>
  <c r="V42" i="18"/>
  <c r="U42" i="18"/>
  <c r="T42" i="18"/>
  <c r="S42" i="18"/>
  <c r="R42" i="18"/>
  <c r="Q42" i="18"/>
  <c r="P42" i="18"/>
  <c r="O42" i="18"/>
  <c r="N42" i="18"/>
  <c r="M42" i="18"/>
  <c r="L42" i="18"/>
  <c r="K42" i="18"/>
  <c r="J42" i="18"/>
  <c r="I42" i="18"/>
  <c r="H42" i="18"/>
  <c r="G42" i="18"/>
  <c r="F42" i="18"/>
  <c r="E42" i="18"/>
  <c r="D42" i="18"/>
  <c r="C42" i="18"/>
  <c r="B42" i="18"/>
  <c r="CT41" i="18"/>
  <c r="CS41" i="18"/>
  <c r="CR41" i="18"/>
  <c r="CQ41" i="18"/>
  <c r="CP41" i="18"/>
  <c r="CO41" i="18"/>
  <c r="CN41" i="18"/>
  <c r="CM41" i="18"/>
  <c r="CL41" i="18"/>
  <c r="CK41" i="18"/>
  <c r="CJ41" i="18"/>
  <c r="CI41" i="18"/>
  <c r="CH41" i="18"/>
  <c r="CG41" i="18"/>
  <c r="CF41" i="18"/>
  <c r="CE41" i="18"/>
  <c r="CD41" i="18"/>
  <c r="CC41" i="18"/>
  <c r="CB41" i="18"/>
  <c r="CA41" i="18"/>
  <c r="BZ41" i="18"/>
  <c r="BY41" i="18"/>
  <c r="BX41" i="18"/>
  <c r="BW41" i="18"/>
  <c r="BV41" i="18"/>
  <c r="BU41" i="18"/>
  <c r="BT41" i="18"/>
  <c r="BS41" i="18"/>
  <c r="BR41" i="18"/>
  <c r="BQ41" i="18"/>
  <c r="BP41" i="18"/>
  <c r="BO41" i="18"/>
  <c r="BN41" i="18"/>
  <c r="BM41" i="18"/>
  <c r="BL41" i="18"/>
  <c r="BK41" i="18"/>
  <c r="BJ41" i="18"/>
  <c r="BI41" i="18"/>
  <c r="BH41" i="18"/>
  <c r="BG41" i="18"/>
  <c r="BF41" i="18"/>
  <c r="BE41" i="18"/>
  <c r="BD41" i="18"/>
  <c r="BC41" i="18"/>
  <c r="BB41" i="18"/>
  <c r="BA41" i="18"/>
  <c r="AZ41" i="18"/>
  <c r="AY41" i="18"/>
  <c r="AX41" i="18"/>
  <c r="AW41" i="18"/>
  <c r="AV41" i="18"/>
  <c r="AU41" i="18"/>
  <c r="AT41" i="18"/>
  <c r="AS41" i="18"/>
  <c r="AR41" i="18"/>
  <c r="AQ41" i="18"/>
  <c r="AP41" i="18"/>
  <c r="AO41" i="18"/>
  <c r="AN41" i="18"/>
  <c r="AM41" i="18"/>
  <c r="AL41" i="18"/>
  <c r="AK41" i="18"/>
  <c r="AJ41" i="18"/>
  <c r="AI41" i="18"/>
  <c r="AH41" i="18"/>
  <c r="AG41" i="18"/>
  <c r="AF41" i="18"/>
  <c r="AE41" i="18"/>
  <c r="AD41" i="18"/>
  <c r="AC41" i="18"/>
  <c r="AB41" i="18"/>
  <c r="AA41" i="18"/>
  <c r="Z41" i="18"/>
  <c r="Y41" i="18"/>
  <c r="X41" i="18"/>
  <c r="W41" i="18"/>
  <c r="V41" i="18"/>
  <c r="U41" i="18"/>
  <c r="T41" i="18"/>
  <c r="S41" i="18"/>
  <c r="R41" i="18"/>
  <c r="Q41" i="18"/>
  <c r="P41" i="18"/>
  <c r="O41" i="18"/>
  <c r="N41" i="18"/>
  <c r="M41" i="18"/>
  <c r="L41" i="18"/>
  <c r="K41" i="18"/>
  <c r="J41" i="18"/>
  <c r="I41" i="18"/>
  <c r="H41" i="18"/>
  <c r="G41" i="18"/>
  <c r="F41" i="18"/>
  <c r="E41" i="18"/>
  <c r="D41" i="18"/>
  <c r="C41" i="18"/>
  <c r="B41" i="18"/>
  <c r="CT40" i="18"/>
  <c r="CS40" i="18"/>
  <c r="CR40" i="18"/>
  <c r="CQ40" i="18"/>
  <c r="CP40" i="18"/>
  <c r="CO40" i="18"/>
  <c r="CN40" i="18"/>
  <c r="CM40" i="18"/>
  <c r="CL40" i="18"/>
  <c r="CK40" i="18"/>
  <c r="CJ40" i="18"/>
  <c r="CI40" i="18"/>
  <c r="CH40" i="18"/>
  <c r="CG40" i="18"/>
  <c r="CF40" i="18"/>
  <c r="CE40" i="18"/>
  <c r="CD40" i="18"/>
  <c r="CC40" i="18"/>
  <c r="CB40" i="18"/>
  <c r="CA40" i="18"/>
  <c r="BZ40" i="18"/>
  <c r="BY40" i="18"/>
  <c r="BX40" i="18"/>
  <c r="BW40" i="18"/>
  <c r="BV40" i="18"/>
  <c r="BU40" i="18"/>
  <c r="BT40" i="18"/>
  <c r="BS40" i="18"/>
  <c r="BR40" i="18"/>
  <c r="BQ40" i="18"/>
  <c r="BP40" i="18"/>
  <c r="BO40" i="18"/>
  <c r="BN40" i="18"/>
  <c r="BM40" i="18"/>
  <c r="BL40" i="18"/>
  <c r="BK40" i="18"/>
  <c r="BJ40" i="18"/>
  <c r="BI40" i="18"/>
  <c r="BH40" i="18"/>
  <c r="BG40" i="18"/>
  <c r="BF40" i="18"/>
  <c r="BE40" i="18"/>
  <c r="BD40" i="18"/>
  <c r="BC40" i="18"/>
  <c r="BB40" i="18"/>
  <c r="BA40" i="18"/>
  <c r="AZ40" i="18"/>
  <c r="AY40" i="18"/>
  <c r="AX40" i="18"/>
  <c r="AW40" i="18"/>
  <c r="AV40" i="18"/>
  <c r="AU40" i="18"/>
  <c r="AT40" i="18"/>
  <c r="AS40" i="18"/>
  <c r="AR40" i="18"/>
  <c r="AQ40" i="18"/>
  <c r="AP40" i="18"/>
  <c r="AO40" i="18"/>
  <c r="AN40" i="18"/>
  <c r="AM40" i="18"/>
  <c r="AL40" i="18"/>
  <c r="AK40" i="18"/>
  <c r="AJ40" i="18"/>
  <c r="AI40" i="18"/>
  <c r="AH40" i="18"/>
  <c r="AG40" i="18"/>
  <c r="AF40" i="18"/>
  <c r="AE40" i="18"/>
  <c r="AD40" i="18"/>
  <c r="AC40" i="18"/>
  <c r="AB40" i="18"/>
  <c r="AA40" i="18"/>
  <c r="Z40" i="18"/>
  <c r="Y40" i="18"/>
  <c r="X40" i="18"/>
  <c r="W40" i="18"/>
  <c r="V40" i="18"/>
  <c r="U40" i="18"/>
  <c r="T40" i="18"/>
  <c r="S40" i="18"/>
  <c r="R40" i="18"/>
  <c r="Q40" i="18"/>
  <c r="P40" i="18"/>
  <c r="O40" i="18"/>
  <c r="N40" i="18"/>
  <c r="M40" i="18"/>
  <c r="L40" i="18"/>
  <c r="K40" i="18"/>
  <c r="J40" i="18"/>
  <c r="I40" i="18"/>
  <c r="H40" i="18"/>
  <c r="G40" i="18"/>
  <c r="F40" i="18"/>
  <c r="E40" i="18"/>
  <c r="D40" i="18"/>
  <c r="C40" i="18"/>
  <c r="B40" i="18"/>
  <c r="CT39" i="18"/>
  <c r="CS39" i="18"/>
  <c r="CR39" i="18"/>
  <c r="CQ39" i="18"/>
  <c r="CP39" i="18"/>
  <c r="CO39" i="18"/>
  <c r="CN39" i="18"/>
  <c r="CM39" i="18"/>
  <c r="CL39" i="18"/>
  <c r="CK39" i="18"/>
  <c r="CJ39" i="18"/>
  <c r="CI39" i="18"/>
  <c r="CH39" i="18"/>
  <c r="CG39" i="18"/>
  <c r="CF39" i="18"/>
  <c r="CE39" i="18"/>
  <c r="CD39" i="18"/>
  <c r="CC39" i="18"/>
  <c r="CB39" i="18"/>
  <c r="CA39" i="18"/>
  <c r="BZ39" i="18"/>
  <c r="BY39" i="18"/>
  <c r="BX39" i="18"/>
  <c r="BW39" i="18"/>
  <c r="BV39" i="18"/>
  <c r="BU39" i="18"/>
  <c r="BT39" i="18"/>
  <c r="BS39" i="18"/>
  <c r="BR39" i="18"/>
  <c r="BQ39" i="18"/>
  <c r="BP39" i="18"/>
  <c r="BO39" i="18"/>
  <c r="BN39" i="18"/>
  <c r="BM39" i="18"/>
  <c r="BL39" i="18"/>
  <c r="BK39" i="18"/>
  <c r="BJ39" i="18"/>
  <c r="BI39" i="18"/>
  <c r="BH39" i="18"/>
  <c r="BG39" i="18"/>
  <c r="BF39" i="18"/>
  <c r="BE39" i="18"/>
  <c r="BD39" i="18"/>
  <c r="BC39" i="18"/>
  <c r="BB39" i="18"/>
  <c r="BA39" i="18"/>
  <c r="AZ39" i="18"/>
  <c r="AY39" i="18"/>
  <c r="AX39" i="18"/>
  <c r="AW39" i="18"/>
  <c r="AV39" i="18"/>
  <c r="AU39" i="18"/>
  <c r="AT39" i="18"/>
  <c r="AS39" i="18"/>
  <c r="AR39" i="18"/>
  <c r="AQ39" i="18"/>
  <c r="AP39" i="18"/>
  <c r="AO39" i="18"/>
  <c r="AN39" i="18"/>
  <c r="AM39" i="18"/>
  <c r="AL39" i="18"/>
  <c r="AK39" i="18"/>
  <c r="AJ39" i="18"/>
  <c r="AI39" i="18"/>
  <c r="AH39" i="18"/>
  <c r="AG39" i="18"/>
  <c r="AF39" i="18"/>
  <c r="AE39" i="18"/>
  <c r="AD39" i="18"/>
  <c r="AC39" i="18"/>
  <c r="AB39" i="18"/>
  <c r="AA39" i="18"/>
  <c r="Z39" i="18"/>
  <c r="Y39" i="18"/>
  <c r="X39" i="18"/>
  <c r="W39" i="18"/>
  <c r="V39" i="18"/>
  <c r="U39" i="18"/>
  <c r="T39" i="18"/>
  <c r="S39" i="18"/>
  <c r="R39" i="18"/>
  <c r="Q39" i="18"/>
  <c r="P39" i="18"/>
  <c r="O39" i="18"/>
  <c r="N39" i="18"/>
  <c r="M39" i="18"/>
  <c r="L39" i="18"/>
  <c r="K39" i="18"/>
  <c r="J39" i="18"/>
  <c r="I39" i="18"/>
  <c r="H39" i="18"/>
  <c r="G39" i="18"/>
  <c r="F39" i="18"/>
  <c r="E39" i="18"/>
  <c r="D39" i="18"/>
  <c r="C39" i="18"/>
  <c r="B39" i="18"/>
  <c r="CT38" i="18"/>
  <c r="CS38" i="18"/>
  <c r="CR38" i="18"/>
  <c r="CQ38" i="18"/>
  <c r="CP38" i="18"/>
  <c r="CO38" i="18"/>
  <c r="CN38" i="18"/>
  <c r="CM38" i="18"/>
  <c r="CL38" i="18"/>
  <c r="CK38" i="18"/>
  <c r="CJ38" i="18"/>
  <c r="CI38" i="18"/>
  <c r="CH38" i="18"/>
  <c r="CG38" i="18"/>
  <c r="CF38" i="18"/>
  <c r="CE38" i="18"/>
  <c r="CD38" i="18"/>
  <c r="CC38" i="18"/>
  <c r="CB38" i="18"/>
  <c r="CA38" i="18"/>
  <c r="BZ38" i="18"/>
  <c r="BY38" i="18"/>
  <c r="BX38" i="18"/>
  <c r="BW38" i="18"/>
  <c r="BV38" i="18"/>
  <c r="BU38" i="18"/>
  <c r="BT38" i="18"/>
  <c r="BS38" i="18"/>
  <c r="BR38" i="18"/>
  <c r="BQ38" i="18"/>
  <c r="BP38" i="18"/>
  <c r="BO38" i="18"/>
  <c r="BN38" i="18"/>
  <c r="BM38" i="18"/>
  <c r="BL38" i="18"/>
  <c r="BK38" i="18"/>
  <c r="BJ38" i="18"/>
  <c r="BI38" i="18"/>
  <c r="BH38" i="18"/>
  <c r="BG38" i="18"/>
  <c r="BF38" i="18"/>
  <c r="BE38" i="18"/>
  <c r="BD38" i="18"/>
  <c r="BC38" i="18"/>
  <c r="BB38" i="18"/>
  <c r="BA38" i="18"/>
  <c r="AZ38" i="18"/>
  <c r="AY38" i="18"/>
  <c r="AX38" i="18"/>
  <c r="AW38" i="18"/>
  <c r="AV38" i="18"/>
  <c r="AU38" i="18"/>
  <c r="AT38" i="18"/>
  <c r="AS38" i="18"/>
  <c r="AR38" i="18"/>
  <c r="AQ38" i="18"/>
  <c r="AP38" i="18"/>
  <c r="AO38" i="18"/>
  <c r="AN38" i="18"/>
  <c r="AM38" i="18"/>
  <c r="AL38" i="18"/>
  <c r="AK38" i="18"/>
  <c r="AJ38" i="18"/>
  <c r="AI38" i="18"/>
  <c r="AH38" i="18"/>
  <c r="AG38" i="18"/>
  <c r="AF38" i="18"/>
  <c r="AE38" i="18"/>
  <c r="AD38" i="18"/>
  <c r="AC38" i="18"/>
  <c r="AB38" i="18"/>
  <c r="AA38" i="18"/>
  <c r="Z38" i="18"/>
  <c r="Y38" i="18"/>
  <c r="X38" i="18"/>
  <c r="W38" i="18"/>
  <c r="V38" i="18"/>
  <c r="U38" i="18"/>
  <c r="T38" i="18"/>
  <c r="S38" i="18"/>
  <c r="R38" i="18"/>
  <c r="Q38" i="18"/>
  <c r="P38" i="18"/>
  <c r="O38" i="18"/>
  <c r="N38" i="18"/>
  <c r="M38" i="18"/>
  <c r="L38" i="18"/>
  <c r="K38" i="18"/>
  <c r="J38" i="18"/>
  <c r="I38" i="18"/>
  <c r="H38" i="18"/>
  <c r="G38" i="18"/>
  <c r="F38" i="18"/>
  <c r="E38" i="18"/>
  <c r="D38" i="18"/>
  <c r="C38" i="18"/>
  <c r="B38" i="18"/>
  <c r="CT37" i="18"/>
  <c r="CS37" i="18"/>
  <c r="CR37" i="18"/>
  <c r="CQ37" i="18"/>
  <c r="CP37" i="18"/>
  <c r="CO37" i="18"/>
  <c r="CN37" i="18"/>
  <c r="CM37" i="18"/>
  <c r="CL37" i="18"/>
  <c r="CK37" i="18"/>
  <c r="CJ37" i="18"/>
  <c r="CI37" i="18"/>
  <c r="CH37" i="18"/>
  <c r="CG37" i="18"/>
  <c r="CF37" i="18"/>
  <c r="CE37" i="18"/>
  <c r="CD37" i="18"/>
  <c r="CC37" i="18"/>
  <c r="CB37" i="18"/>
  <c r="CA37" i="18"/>
  <c r="BZ37" i="18"/>
  <c r="BY37" i="18"/>
  <c r="BX37" i="18"/>
  <c r="BW37" i="18"/>
  <c r="BV37" i="18"/>
  <c r="BU37" i="18"/>
  <c r="BT37" i="18"/>
  <c r="BS37" i="18"/>
  <c r="BR37" i="18"/>
  <c r="BQ37" i="18"/>
  <c r="BP37" i="18"/>
  <c r="BO37" i="18"/>
  <c r="BN37" i="18"/>
  <c r="BM37" i="18"/>
  <c r="BL37" i="18"/>
  <c r="BK37" i="18"/>
  <c r="BJ37" i="18"/>
  <c r="BI37" i="18"/>
  <c r="BH37" i="18"/>
  <c r="BG37" i="18"/>
  <c r="BF37" i="18"/>
  <c r="BE37" i="18"/>
  <c r="BD37" i="18"/>
  <c r="BC37" i="18"/>
  <c r="BB37" i="18"/>
  <c r="BA37" i="18"/>
  <c r="AZ37" i="18"/>
  <c r="AY37" i="18"/>
  <c r="AX37" i="18"/>
  <c r="AW37" i="18"/>
  <c r="AV37" i="18"/>
  <c r="AU37" i="18"/>
  <c r="AT37" i="18"/>
  <c r="AS37" i="18"/>
  <c r="AR37" i="18"/>
  <c r="AQ37" i="18"/>
  <c r="AP37" i="18"/>
  <c r="AO37" i="18"/>
  <c r="AN37" i="18"/>
  <c r="AM37" i="18"/>
  <c r="AL37" i="18"/>
  <c r="AK37" i="18"/>
  <c r="AJ37" i="18"/>
  <c r="AI37" i="18"/>
  <c r="AH37" i="18"/>
  <c r="AG37" i="18"/>
  <c r="AF37" i="18"/>
  <c r="AE37" i="18"/>
  <c r="AD37" i="18"/>
  <c r="AC37" i="18"/>
  <c r="AB37" i="18"/>
  <c r="AA37" i="18"/>
  <c r="Z37" i="18"/>
  <c r="Y37" i="18"/>
  <c r="X37" i="18"/>
  <c r="W37" i="18"/>
  <c r="V37" i="18"/>
  <c r="U37" i="18"/>
  <c r="T37" i="18"/>
  <c r="S37" i="18"/>
  <c r="R37" i="18"/>
  <c r="Q37" i="18"/>
  <c r="P37" i="18"/>
  <c r="O37" i="18"/>
  <c r="N37" i="18"/>
  <c r="M37" i="18"/>
  <c r="L37" i="18"/>
  <c r="K37" i="18"/>
  <c r="J37" i="18"/>
  <c r="I37" i="18"/>
  <c r="H37" i="18"/>
  <c r="G37" i="18"/>
  <c r="F37" i="18"/>
  <c r="E37" i="18"/>
  <c r="D37" i="18"/>
  <c r="C37" i="18"/>
  <c r="B37" i="18"/>
  <c r="CT36" i="18"/>
  <c r="CS36" i="18"/>
  <c r="CR36" i="18"/>
  <c r="CQ36" i="18"/>
  <c r="CP36" i="18"/>
  <c r="CO36" i="18"/>
  <c r="CN36" i="18"/>
  <c r="CM36" i="18"/>
  <c r="CL36" i="18"/>
  <c r="CK36" i="18"/>
  <c r="CJ36" i="18"/>
  <c r="CI36" i="18"/>
  <c r="CH36" i="18"/>
  <c r="CG36" i="18"/>
  <c r="CF36" i="18"/>
  <c r="CE36" i="18"/>
  <c r="CD36" i="18"/>
  <c r="CC36" i="18"/>
  <c r="CB36" i="18"/>
  <c r="CA36" i="18"/>
  <c r="BZ36" i="18"/>
  <c r="BY36" i="18"/>
  <c r="BX36" i="18"/>
  <c r="BW36" i="18"/>
  <c r="BV36" i="18"/>
  <c r="BU36" i="18"/>
  <c r="BT36" i="18"/>
  <c r="BS36" i="18"/>
  <c r="BR36" i="18"/>
  <c r="BQ36" i="18"/>
  <c r="BP36" i="18"/>
  <c r="BO36" i="18"/>
  <c r="BN36" i="18"/>
  <c r="BM36" i="18"/>
  <c r="BL36" i="18"/>
  <c r="BK36" i="18"/>
  <c r="BJ36" i="18"/>
  <c r="BI36" i="18"/>
  <c r="BH36" i="18"/>
  <c r="BG36" i="18"/>
  <c r="BF36" i="18"/>
  <c r="BE36" i="18"/>
  <c r="BD36" i="18"/>
  <c r="BC36" i="18"/>
  <c r="BB36" i="18"/>
  <c r="BA36" i="18"/>
  <c r="AZ36" i="18"/>
  <c r="AY36" i="18"/>
  <c r="AX36" i="18"/>
  <c r="AW36" i="18"/>
  <c r="AV36" i="18"/>
  <c r="AU36" i="18"/>
  <c r="AT36" i="18"/>
  <c r="AS36" i="18"/>
  <c r="AR36" i="18"/>
  <c r="AQ36" i="18"/>
  <c r="AP36" i="18"/>
  <c r="AO36" i="18"/>
  <c r="AN36" i="18"/>
  <c r="AM36" i="18"/>
  <c r="AL36" i="18"/>
  <c r="AK36" i="18"/>
  <c r="AJ36" i="18"/>
  <c r="AI36" i="18"/>
  <c r="AH36" i="18"/>
  <c r="AG36" i="18"/>
  <c r="AF36" i="18"/>
  <c r="AE36" i="18"/>
  <c r="AD36" i="18"/>
  <c r="AC36" i="18"/>
  <c r="AB36" i="18"/>
  <c r="AA36" i="18"/>
  <c r="Z36" i="18"/>
  <c r="Y36" i="18"/>
  <c r="X36" i="18"/>
  <c r="W36" i="18"/>
  <c r="V36" i="18"/>
  <c r="U36" i="18"/>
  <c r="T36" i="18"/>
  <c r="S36" i="18"/>
  <c r="R36" i="18"/>
  <c r="Q36" i="18"/>
  <c r="P36" i="18"/>
  <c r="O36" i="18"/>
  <c r="N36" i="18"/>
  <c r="M36" i="18"/>
  <c r="L36" i="18"/>
  <c r="K36" i="18"/>
  <c r="J36" i="18"/>
  <c r="I36" i="18"/>
  <c r="H36" i="18"/>
  <c r="G36" i="18"/>
  <c r="F36" i="18"/>
  <c r="E36" i="18"/>
  <c r="D36" i="18"/>
  <c r="C36" i="18"/>
  <c r="B36" i="18"/>
  <c r="CT35" i="18"/>
  <c r="CS35" i="18"/>
  <c r="CR35" i="18"/>
  <c r="CQ35" i="18"/>
  <c r="CP35" i="18"/>
  <c r="CO35" i="18"/>
  <c r="CN35" i="18"/>
  <c r="CM35" i="18"/>
  <c r="CL35" i="18"/>
  <c r="CK35" i="18"/>
  <c r="CJ35" i="18"/>
  <c r="CI35" i="18"/>
  <c r="CH35" i="18"/>
  <c r="CG35" i="18"/>
  <c r="CF35" i="18"/>
  <c r="CE35" i="18"/>
  <c r="CD35" i="18"/>
  <c r="CC35" i="18"/>
  <c r="CB35" i="18"/>
  <c r="CA35" i="18"/>
  <c r="BZ35" i="18"/>
  <c r="BY35" i="18"/>
  <c r="BX35" i="18"/>
  <c r="BW35" i="18"/>
  <c r="BV35" i="18"/>
  <c r="BU35" i="18"/>
  <c r="BT35" i="18"/>
  <c r="BS35" i="18"/>
  <c r="BR35" i="18"/>
  <c r="BQ35" i="18"/>
  <c r="BP35" i="18"/>
  <c r="BO35" i="18"/>
  <c r="BN35" i="18"/>
  <c r="BM35" i="18"/>
  <c r="BL35" i="18"/>
  <c r="BK35" i="18"/>
  <c r="BJ35" i="18"/>
  <c r="BI35" i="18"/>
  <c r="BH35" i="18"/>
  <c r="BG35" i="18"/>
  <c r="BF35" i="18"/>
  <c r="BE35" i="18"/>
  <c r="BD35" i="18"/>
  <c r="BC35" i="18"/>
  <c r="BB35" i="18"/>
  <c r="BA35" i="18"/>
  <c r="AZ35" i="18"/>
  <c r="AY35" i="18"/>
  <c r="AX35" i="18"/>
  <c r="AW35" i="18"/>
  <c r="AV35" i="18"/>
  <c r="AU35" i="18"/>
  <c r="AT35" i="18"/>
  <c r="AS35" i="18"/>
  <c r="AR35" i="18"/>
  <c r="AQ35" i="18"/>
  <c r="AP35" i="18"/>
  <c r="AO35" i="18"/>
  <c r="AN35" i="18"/>
  <c r="AM35" i="18"/>
  <c r="AL35" i="18"/>
  <c r="AK35" i="18"/>
  <c r="AJ35" i="18"/>
  <c r="AI35" i="18"/>
  <c r="AH35" i="18"/>
  <c r="AG35" i="18"/>
  <c r="AF35" i="18"/>
  <c r="AE35" i="18"/>
  <c r="AD35" i="18"/>
  <c r="AC35" i="18"/>
  <c r="AB35" i="18"/>
  <c r="AA35" i="18"/>
  <c r="Z35" i="18"/>
  <c r="Y35" i="18"/>
  <c r="X35" i="18"/>
  <c r="W35" i="18"/>
  <c r="V35" i="18"/>
  <c r="U35" i="18"/>
  <c r="T35" i="18"/>
  <c r="S35" i="18"/>
  <c r="R35" i="18"/>
  <c r="Q35" i="18"/>
  <c r="P35" i="18"/>
  <c r="O35" i="18"/>
  <c r="N35" i="18"/>
  <c r="M35" i="18"/>
  <c r="L35" i="18"/>
  <c r="K35" i="18"/>
  <c r="J35" i="18"/>
  <c r="I35" i="18"/>
  <c r="H35" i="18"/>
  <c r="G35" i="18"/>
  <c r="F35" i="18"/>
  <c r="E35" i="18"/>
  <c r="D35" i="18"/>
  <c r="C35" i="18"/>
  <c r="B35" i="18"/>
  <c r="CT34" i="18"/>
  <c r="CS34" i="18"/>
  <c r="CR34" i="18"/>
  <c r="CQ34" i="18"/>
  <c r="CP34" i="18"/>
  <c r="CO34" i="18"/>
  <c r="CN34" i="18"/>
  <c r="CM34" i="18"/>
  <c r="CL34" i="18"/>
  <c r="CK34" i="18"/>
  <c r="CJ34" i="18"/>
  <c r="CI34" i="18"/>
  <c r="CH34" i="18"/>
  <c r="CG34" i="18"/>
  <c r="CF34" i="18"/>
  <c r="CE34" i="18"/>
  <c r="CD34" i="18"/>
  <c r="CC34" i="18"/>
  <c r="CB34" i="18"/>
  <c r="CA34" i="18"/>
  <c r="BZ34" i="18"/>
  <c r="BY34" i="18"/>
  <c r="BX34" i="18"/>
  <c r="BW34" i="18"/>
  <c r="BV34" i="18"/>
  <c r="BU34" i="18"/>
  <c r="BT34" i="18"/>
  <c r="BS34" i="18"/>
  <c r="BR34" i="18"/>
  <c r="BQ34" i="18"/>
  <c r="BP34" i="18"/>
  <c r="BO34" i="18"/>
  <c r="BN34" i="18"/>
  <c r="BM34" i="18"/>
  <c r="BL34" i="18"/>
  <c r="BK34" i="18"/>
  <c r="BJ34" i="18"/>
  <c r="BI34" i="18"/>
  <c r="BH34" i="18"/>
  <c r="BG34" i="18"/>
  <c r="BF34" i="18"/>
  <c r="BE34" i="18"/>
  <c r="BD34" i="18"/>
  <c r="BC34" i="18"/>
  <c r="BB34" i="18"/>
  <c r="BA34" i="18"/>
  <c r="AZ34" i="18"/>
  <c r="AY34" i="18"/>
  <c r="AX34" i="18"/>
  <c r="AW34" i="18"/>
  <c r="AV34" i="18"/>
  <c r="AU34" i="18"/>
  <c r="AT34" i="18"/>
  <c r="AS34" i="18"/>
  <c r="AR34" i="18"/>
  <c r="AQ34" i="18"/>
  <c r="AP34" i="18"/>
  <c r="AO34" i="18"/>
  <c r="AN34" i="18"/>
  <c r="AM34" i="18"/>
  <c r="AL34" i="18"/>
  <c r="AK34" i="18"/>
  <c r="AJ34" i="18"/>
  <c r="AI34" i="18"/>
  <c r="AH34" i="18"/>
  <c r="AG34" i="18"/>
  <c r="AF34" i="18"/>
  <c r="AE34" i="18"/>
  <c r="AD34" i="18"/>
  <c r="AC34" i="18"/>
  <c r="AB34" i="18"/>
  <c r="AA34" i="18"/>
  <c r="Z34" i="18"/>
  <c r="Y34" i="18"/>
  <c r="X34" i="18"/>
  <c r="W34" i="18"/>
  <c r="V34" i="18"/>
  <c r="U34" i="18"/>
  <c r="T34" i="18"/>
  <c r="S34" i="18"/>
  <c r="R34" i="18"/>
  <c r="Q34" i="18"/>
  <c r="P34" i="18"/>
  <c r="O34" i="18"/>
  <c r="N34" i="18"/>
  <c r="M34" i="18"/>
  <c r="L34" i="18"/>
  <c r="K34" i="18"/>
  <c r="J34" i="18"/>
  <c r="I34" i="18"/>
  <c r="H34" i="18"/>
  <c r="G34" i="18"/>
  <c r="F34" i="18"/>
  <c r="E34" i="18"/>
  <c r="D34" i="18"/>
  <c r="C34" i="18"/>
  <c r="B34" i="18"/>
  <c r="CT33" i="18"/>
  <c r="CS33" i="18"/>
  <c r="CR33" i="18"/>
  <c r="CQ33" i="18"/>
  <c r="CP33" i="18"/>
  <c r="CO33" i="18"/>
  <c r="CN33" i="18"/>
  <c r="CM33" i="18"/>
  <c r="CL33" i="18"/>
  <c r="CK33" i="18"/>
  <c r="CJ33" i="18"/>
  <c r="CI33" i="18"/>
  <c r="CH33" i="18"/>
  <c r="CG33" i="18"/>
  <c r="CF33" i="18"/>
  <c r="CE33" i="18"/>
  <c r="CD33" i="18"/>
  <c r="CC33" i="18"/>
  <c r="CB33" i="18"/>
  <c r="CA33" i="18"/>
  <c r="BZ33" i="18"/>
  <c r="BY33" i="18"/>
  <c r="BX33" i="18"/>
  <c r="BW33" i="18"/>
  <c r="BV33" i="18"/>
  <c r="BU33" i="18"/>
  <c r="BT33" i="18"/>
  <c r="BS33" i="18"/>
  <c r="BR33" i="18"/>
  <c r="BQ33" i="18"/>
  <c r="BP33" i="18"/>
  <c r="BO33" i="18"/>
  <c r="BN33" i="18"/>
  <c r="BM33" i="18"/>
  <c r="BL33" i="18"/>
  <c r="BK33" i="18"/>
  <c r="BJ33" i="18"/>
  <c r="BI33" i="18"/>
  <c r="BH33" i="18"/>
  <c r="BG33" i="18"/>
  <c r="BF33" i="18"/>
  <c r="BE33" i="18"/>
  <c r="BD33" i="18"/>
  <c r="BC33" i="18"/>
  <c r="BB33" i="18"/>
  <c r="BA33" i="18"/>
  <c r="AZ33" i="18"/>
  <c r="AY33" i="18"/>
  <c r="AX33" i="18"/>
  <c r="AW33" i="18"/>
  <c r="AV33" i="18"/>
  <c r="AU33" i="18"/>
  <c r="AT33" i="18"/>
  <c r="AS33" i="18"/>
  <c r="AR33" i="18"/>
  <c r="AQ33" i="18"/>
  <c r="AP33" i="18"/>
  <c r="AO33" i="18"/>
  <c r="AN33" i="18"/>
  <c r="AM33" i="18"/>
  <c r="AL33" i="18"/>
  <c r="AK33" i="18"/>
  <c r="AJ33" i="18"/>
  <c r="AI33" i="18"/>
  <c r="AH33" i="18"/>
  <c r="AG33" i="18"/>
  <c r="AF33" i="18"/>
  <c r="AE33" i="18"/>
  <c r="AD33" i="18"/>
  <c r="AC33" i="18"/>
  <c r="AB33" i="18"/>
  <c r="AA33" i="18"/>
  <c r="Z33" i="18"/>
  <c r="Y33" i="18"/>
  <c r="X33" i="18"/>
  <c r="W33" i="18"/>
  <c r="V33" i="18"/>
  <c r="U33" i="18"/>
  <c r="T33" i="18"/>
  <c r="S33" i="18"/>
  <c r="R33" i="18"/>
  <c r="Q33" i="18"/>
  <c r="P33" i="18"/>
  <c r="O33" i="18"/>
  <c r="N33" i="18"/>
  <c r="M33" i="18"/>
  <c r="L33" i="18"/>
  <c r="K33" i="18"/>
  <c r="J33" i="18"/>
  <c r="I33" i="18"/>
  <c r="H33" i="18"/>
  <c r="G33" i="18"/>
  <c r="F33" i="18"/>
  <c r="E33" i="18"/>
  <c r="D33" i="18"/>
  <c r="C33" i="18"/>
  <c r="B33" i="18"/>
  <c r="CT32" i="18"/>
  <c r="CS32" i="18"/>
  <c r="CR32" i="18"/>
  <c r="CQ32" i="18"/>
  <c r="CP32" i="18"/>
  <c r="CO32" i="18"/>
  <c r="CN32" i="18"/>
  <c r="CM32" i="18"/>
  <c r="CL32" i="18"/>
  <c r="CK32" i="18"/>
  <c r="CJ32" i="18"/>
  <c r="CI32" i="18"/>
  <c r="CH32" i="18"/>
  <c r="CG32" i="18"/>
  <c r="CF32" i="18"/>
  <c r="CE32" i="18"/>
  <c r="CD32" i="18"/>
  <c r="CC32" i="18"/>
  <c r="CB32" i="18"/>
  <c r="CA32" i="18"/>
  <c r="BZ32" i="18"/>
  <c r="BY32" i="18"/>
  <c r="BX32" i="18"/>
  <c r="BW32" i="18"/>
  <c r="BV32" i="18"/>
  <c r="BU32" i="18"/>
  <c r="BT32" i="18"/>
  <c r="BS32" i="18"/>
  <c r="BR32" i="18"/>
  <c r="BQ32" i="18"/>
  <c r="BP32" i="18"/>
  <c r="BO32" i="18"/>
  <c r="BN32" i="18"/>
  <c r="BM32" i="18"/>
  <c r="BL32" i="18"/>
  <c r="BK32" i="18"/>
  <c r="BJ32" i="18"/>
  <c r="BI32" i="18"/>
  <c r="BH32" i="18"/>
  <c r="BG32" i="18"/>
  <c r="BF32" i="18"/>
  <c r="BE32" i="18"/>
  <c r="BD32" i="18"/>
  <c r="BC32" i="18"/>
  <c r="BB32" i="18"/>
  <c r="BA32" i="18"/>
  <c r="AZ32" i="18"/>
  <c r="AY32" i="18"/>
  <c r="AX32" i="18"/>
  <c r="AW32" i="18"/>
  <c r="AV32" i="18"/>
  <c r="AU32" i="18"/>
  <c r="AT32" i="18"/>
  <c r="AS32" i="18"/>
  <c r="AR32" i="18"/>
  <c r="AQ32" i="18"/>
  <c r="AP32" i="18"/>
  <c r="AO32" i="18"/>
  <c r="AN32" i="18"/>
  <c r="AM32" i="18"/>
  <c r="AL32" i="18"/>
  <c r="AK32" i="18"/>
  <c r="AJ32" i="18"/>
  <c r="AI32" i="18"/>
  <c r="AH32" i="18"/>
  <c r="AG32" i="18"/>
  <c r="AF32" i="18"/>
  <c r="AE32" i="18"/>
  <c r="AD32" i="18"/>
  <c r="AC32" i="18"/>
  <c r="AB32" i="18"/>
  <c r="AA32" i="18"/>
  <c r="Z32" i="18"/>
  <c r="Y32" i="18"/>
  <c r="X32" i="18"/>
  <c r="W32" i="18"/>
  <c r="V32" i="18"/>
  <c r="U32" i="18"/>
  <c r="T32" i="18"/>
  <c r="S32" i="18"/>
  <c r="R32" i="18"/>
  <c r="Q32" i="18"/>
  <c r="P32" i="18"/>
  <c r="O32" i="18"/>
  <c r="N32" i="18"/>
  <c r="M32" i="18"/>
  <c r="L32" i="18"/>
  <c r="K32" i="18"/>
  <c r="J32" i="18"/>
  <c r="I32" i="18"/>
  <c r="H32" i="18"/>
  <c r="G32" i="18"/>
  <c r="F32" i="18"/>
  <c r="E32" i="18"/>
  <c r="D32" i="18"/>
  <c r="C32" i="18"/>
  <c r="B32" i="18"/>
  <c r="CT31" i="18"/>
  <c r="CS31" i="18"/>
  <c r="CR31" i="18"/>
  <c r="CQ31" i="18"/>
  <c r="CP31" i="18"/>
  <c r="CO31" i="18"/>
  <c r="CN31" i="18"/>
  <c r="CM31" i="18"/>
  <c r="CL31" i="18"/>
  <c r="CK31" i="18"/>
  <c r="CJ31" i="18"/>
  <c r="CI31" i="18"/>
  <c r="CH31" i="18"/>
  <c r="CG31" i="18"/>
  <c r="CF31" i="18"/>
  <c r="CE31" i="18"/>
  <c r="CD31" i="18"/>
  <c r="CC31" i="18"/>
  <c r="CB31" i="18"/>
  <c r="CA31" i="18"/>
  <c r="BZ31" i="18"/>
  <c r="BY31" i="18"/>
  <c r="BX31" i="18"/>
  <c r="BW31" i="18"/>
  <c r="BV31" i="18"/>
  <c r="BU31" i="18"/>
  <c r="BT31" i="18"/>
  <c r="BS31" i="18"/>
  <c r="BR31" i="18"/>
  <c r="BQ31" i="18"/>
  <c r="BP31" i="18"/>
  <c r="BO31" i="18"/>
  <c r="BN31" i="18"/>
  <c r="BM31" i="18"/>
  <c r="BL31" i="18"/>
  <c r="BK31" i="18"/>
  <c r="BJ31" i="18"/>
  <c r="BI31" i="18"/>
  <c r="BH31" i="18"/>
  <c r="BG31" i="18"/>
  <c r="BF31" i="18"/>
  <c r="BE31" i="18"/>
  <c r="BD31" i="18"/>
  <c r="BC31" i="18"/>
  <c r="BB31" i="18"/>
  <c r="BA31" i="18"/>
  <c r="AZ31" i="18"/>
  <c r="AY31" i="18"/>
  <c r="AX31" i="18"/>
  <c r="AW31" i="18"/>
  <c r="AV31" i="18"/>
  <c r="AU31" i="18"/>
  <c r="AT31" i="18"/>
  <c r="AS31" i="18"/>
  <c r="AR31" i="18"/>
  <c r="AQ31" i="18"/>
  <c r="AP31" i="18"/>
  <c r="AO31" i="18"/>
  <c r="AN31" i="18"/>
  <c r="AM31" i="18"/>
  <c r="AL31" i="18"/>
  <c r="AK31" i="18"/>
  <c r="AJ31" i="18"/>
  <c r="AI31" i="18"/>
  <c r="AH31" i="18"/>
  <c r="AG31" i="18"/>
  <c r="AF31" i="18"/>
  <c r="AE31" i="18"/>
  <c r="AD31" i="18"/>
  <c r="AC31" i="18"/>
  <c r="AB31" i="18"/>
  <c r="AA31" i="18"/>
  <c r="Z31" i="18"/>
  <c r="Y31" i="18"/>
  <c r="X31" i="18"/>
  <c r="W31" i="18"/>
  <c r="V31" i="18"/>
  <c r="U31" i="18"/>
  <c r="T31" i="18"/>
  <c r="S31" i="18"/>
  <c r="R31" i="18"/>
  <c r="Q31" i="18"/>
  <c r="P31" i="18"/>
  <c r="O31" i="18"/>
  <c r="N31" i="18"/>
  <c r="M31" i="18"/>
  <c r="L31" i="18"/>
  <c r="K31" i="18"/>
  <c r="J31" i="18"/>
  <c r="I31" i="18"/>
  <c r="H31" i="18"/>
  <c r="G31" i="18"/>
  <c r="F31" i="18"/>
  <c r="E31" i="18"/>
  <c r="D31" i="18"/>
  <c r="C31" i="18"/>
  <c r="B31" i="18"/>
  <c r="CT30" i="18"/>
  <c r="CS30" i="18"/>
  <c r="CR30" i="18"/>
  <c r="CQ30" i="18"/>
  <c r="CP30" i="18"/>
  <c r="CO30" i="18"/>
  <c r="CN30" i="18"/>
  <c r="CM30" i="18"/>
  <c r="CL30" i="18"/>
  <c r="CK30" i="18"/>
  <c r="CJ30" i="18"/>
  <c r="CI30" i="18"/>
  <c r="CH30" i="18"/>
  <c r="CG30" i="18"/>
  <c r="CF30" i="18"/>
  <c r="CE30" i="18"/>
  <c r="CD30" i="18"/>
  <c r="CC30" i="18"/>
  <c r="CB30" i="18"/>
  <c r="CA30" i="18"/>
  <c r="BZ30" i="18"/>
  <c r="BY30" i="18"/>
  <c r="BX30" i="18"/>
  <c r="BW30" i="18"/>
  <c r="BV30" i="18"/>
  <c r="BU30" i="18"/>
  <c r="BT30" i="18"/>
  <c r="BS30" i="18"/>
  <c r="BR30" i="18"/>
  <c r="BQ30" i="18"/>
  <c r="BP30" i="18"/>
  <c r="BO30" i="18"/>
  <c r="BN30" i="18"/>
  <c r="BM30" i="18"/>
  <c r="BL30" i="18"/>
  <c r="BK30" i="18"/>
  <c r="BJ30" i="18"/>
  <c r="BI30" i="18"/>
  <c r="BH30" i="18"/>
  <c r="BG30" i="18"/>
  <c r="BF30" i="18"/>
  <c r="BE30" i="18"/>
  <c r="BD30" i="18"/>
  <c r="BC30" i="18"/>
  <c r="BB30" i="18"/>
  <c r="BA30" i="18"/>
  <c r="AZ30" i="18"/>
  <c r="AY30" i="18"/>
  <c r="AX30" i="18"/>
  <c r="AW30" i="18"/>
  <c r="AV30" i="18"/>
  <c r="AU30" i="18"/>
  <c r="AT30" i="18"/>
  <c r="AS30" i="18"/>
  <c r="AR30" i="18"/>
  <c r="AQ30" i="18"/>
  <c r="AP30" i="18"/>
  <c r="AO30" i="18"/>
  <c r="AN30" i="18"/>
  <c r="AM30" i="18"/>
  <c r="AL30" i="18"/>
  <c r="AK30" i="18"/>
  <c r="AJ30" i="18"/>
  <c r="AI30" i="18"/>
  <c r="AH30" i="18"/>
  <c r="AG30" i="18"/>
  <c r="AF30" i="18"/>
  <c r="AE30" i="18"/>
  <c r="AD30" i="18"/>
  <c r="AC30" i="18"/>
  <c r="AB30" i="18"/>
  <c r="AA30" i="18"/>
  <c r="Z30" i="18"/>
  <c r="Y30" i="18"/>
  <c r="X30" i="18"/>
  <c r="W30" i="18"/>
  <c r="V30" i="18"/>
  <c r="U30" i="18"/>
  <c r="T30" i="18"/>
  <c r="S30" i="18"/>
  <c r="R30" i="18"/>
  <c r="Q30" i="18"/>
  <c r="P30" i="18"/>
  <c r="O30" i="18"/>
  <c r="N30" i="18"/>
  <c r="M30" i="18"/>
  <c r="L30" i="18"/>
  <c r="K30" i="18"/>
  <c r="J30" i="18"/>
  <c r="I30" i="18"/>
  <c r="H30" i="18"/>
  <c r="G30" i="18"/>
  <c r="F30" i="18"/>
  <c r="E30" i="18"/>
  <c r="D30" i="18"/>
  <c r="C30" i="18"/>
  <c r="B30" i="18"/>
  <c r="CT29" i="18"/>
  <c r="CS29" i="18"/>
  <c r="CR29" i="18"/>
  <c r="CQ29" i="18"/>
  <c r="CP29" i="18"/>
  <c r="CO29" i="18"/>
  <c r="CN29" i="18"/>
  <c r="CM29" i="18"/>
  <c r="CL29" i="18"/>
  <c r="CK29" i="18"/>
  <c r="CJ29" i="18"/>
  <c r="CI29" i="18"/>
  <c r="CH29" i="18"/>
  <c r="CG29" i="18"/>
  <c r="CF29" i="18"/>
  <c r="CE29" i="18"/>
  <c r="CD29" i="18"/>
  <c r="CC29" i="18"/>
  <c r="CB29" i="18"/>
  <c r="CA29" i="18"/>
  <c r="BZ29" i="18"/>
  <c r="BY29" i="18"/>
  <c r="BX29" i="18"/>
  <c r="BW29" i="18"/>
  <c r="BV29" i="18"/>
  <c r="BU29" i="18"/>
  <c r="BT29" i="18"/>
  <c r="BS29" i="18"/>
  <c r="BR29" i="18"/>
  <c r="BQ29" i="18"/>
  <c r="BP29" i="18"/>
  <c r="BO29" i="18"/>
  <c r="BN29" i="18"/>
  <c r="BM29" i="18"/>
  <c r="BL29" i="18"/>
  <c r="BK29" i="18"/>
  <c r="BJ29" i="18"/>
  <c r="BI29" i="18"/>
  <c r="BH29" i="18"/>
  <c r="BG29" i="18"/>
  <c r="BF29" i="18"/>
  <c r="BE29" i="18"/>
  <c r="BD29" i="18"/>
  <c r="BC29" i="18"/>
  <c r="BB29" i="18"/>
  <c r="BA29" i="18"/>
  <c r="AZ29" i="18"/>
  <c r="AY29" i="18"/>
  <c r="AX29" i="18"/>
  <c r="AW29" i="18"/>
  <c r="AV29" i="18"/>
  <c r="AU29" i="18"/>
  <c r="AT29" i="18"/>
  <c r="AS29" i="18"/>
  <c r="AR29" i="18"/>
  <c r="AQ29" i="18"/>
  <c r="AP29" i="18"/>
  <c r="AO29" i="18"/>
  <c r="AN29" i="18"/>
  <c r="AM29" i="18"/>
  <c r="AL29" i="18"/>
  <c r="AK29" i="18"/>
  <c r="AJ29" i="18"/>
  <c r="AI29" i="18"/>
  <c r="AH29" i="18"/>
  <c r="AG29" i="18"/>
  <c r="AF29" i="18"/>
  <c r="AE29" i="18"/>
  <c r="AD29" i="18"/>
  <c r="AC29" i="18"/>
  <c r="AB29" i="18"/>
  <c r="AA29" i="18"/>
  <c r="Z29" i="18"/>
  <c r="Y29" i="18"/>
  <c r="X29" i="18"/>
  <c r="W29" i="18"/>
  <c r="V29" i="18"/>
  <c r="U29" i="18"/>
  <c r="T29" i="18"/>
  <c r="S29" i="18"/>
  <c r="R29" i="18"/>
  <c r="Q29" i="18"/>
  <c r="P29" i="18"/>
  <c r="O29" i="18"/>
  <c r="N29" i="18"/>
  <c r="M29" i="18"/>
  <c r="L29" i="18"/>
  <c r="K29" i="18"/>
  <c r="J29" i="18"/>
  <c r="I29" i="18"/>
  <c r="H29" i="18"/>
  <c r="G29" i="18"/>
  <c r="F29" i="18"/>
  <c r="E29" i="18"/>
  <c r="D29" i="18"/>
  <c r="C29" i="18"/>
  <c r="B29" i="18"/>
  <c r="CT28" i="18"/>
  <c r="CS28" i="18"/>
  <c r="CR28" i="18"/>
  <c r="CQ28" i="18"/>
  <c r="CP28" i="18"/>
  <c r="CO28" i="18"/>
  <c r="CN28" i="18"/>
  <c r="CM28" i="18"/>
  <c r="CL28" i="18"/>
  <c r="CK28" i="18"/>
  <c r="CJ28" i="18"/>
  <c r="CI28" i="18"/>
  <c r="CH28" i="18"/>
  <c r="CG28" i="18"/>
  <c r="CF28" i="18"/>
  <c r="CE28" i="18"/>
  <c r="CD28" i="18"/>
  <c r="CC28" i="18"/>
  <c r="CB28" i="18"/>
  <c r="CA28" i="18"/>
  <c r="BZ28" i="18"/>
  <c r="BY28" i="18"/>
  <c r="BX28" i="18"/>
  <c r="BW28" i="18"/>
  <c r="BV28" i="18"/>
  <c r="BU28" i="18"/>
  <c r="BT28" i="18"/>
  <c r="BS28" i="18"/>
  <c r="BR28" i="18"/>
  <c r="BQ28" i="18"/>
  <c r="BP28" i="18"/>
  <c r="BO28" i="18"/>
  <c r="BN28" i="18"/>
  <c r="BM28" i="18"/>
  <c r="BL28" i="18"/>
  <c r="BK28" i="18"/>
  <c r="BJ28" i="18"/>
  <c r="BI28" i="18"/>
  <c r="BH28" i="18"/>
  <c r="BG28" i="18"/>
  <c r="BF28" i="18"/>
  <c r="BE28" i="18"/>
  <c r="BD28" i="18"/>
  <c r="BC28" i="18"/>
  <c r="BB28" i="18"/>
  <c r="BA28" i="18"/>
  <c r="AZ28" i="18"/>
  <c r="AY28" i="18"/>
  <c r="AX28" i="18"/>
  <c r="AW28" i="18"/>
  <c r="AV28" i="18"/>
  <c r="AU28" i="18"/>
  <c r="AT28" i="18"/>
  <c r="AS28" i="18"/>
  <c r="AR28" i="18"/>
  <c r="AQ28" i="18"/>
  <c r="AP28" i="18"/>
  <c r="AO28" i="18"/>
  <c r="AN28" i="18"/>
  <c r="AM28" i="18"/>
  <c r="AL28" i="18"/>
  <c r="AK28" i="18"/>
  <c r="AJ28" i="18"/>
  <c r="AI28" i="18"/>
  <c r="AH28" i="18"/>
  <c r="AG28" i="18"/>
  <c r="AF28" i="18"/>
  <c r="AE28" i="18"/>
  <c r="AD28" i="18"/>
  <c r="AC28" i="18"/>
  <c r="AB28" i="18"/>
  <c r="AA28" i="18"/>
  <c r="Z28" i="18"/>
  <c r="Y28" i="18"/>
  <c r="X28" i="18"/>
  <c r="W28" i="18"/>
  <c r="V28" i="18"/>
  <c r="U28" i="18"/>
  <c r="T28" i="18"/>
  <c r="S28" i="18"/>
  <c r="R28" i="18"/>
  <c r="Q28" i="18"/>
  <c r="P28" i="18"/>
  <c r="O28" i="18"/>
  <c r="N28" i="18"/>
  <c r="M28" i="18"/>
  <c r="L28" i="18"/>
  <c r="K28" i="18"/>
  <c r="J28" i="18"/>
  <c r="I28" i="18"/>
  <c r="H28" i="18"/>
  <c r="G28" i="18"/>
  <c r="F28" i="18"/>
  <c r="E28" i="18"/>
  <c r="D28" i="18"/>
  <c r="C28" i="18"/>
  <c r="B28" i="18"/>
  <c r="CT27" i="18"/>
  <c r="CS27" i="18"/>
  <c r="CR27" i="18"/>
  <c r="CQ27" i="18"/>
  <c r="CP27" i="18"/>
  <c r="CO27" i="18"/>
  <c r="CN27" i="18"/>
  <c r="CM27" i="18"/>
  <c r="CL27" i="18"/>
  <c r="CK27" i="18"/>
  <c r="CJ27" i="18"/>
  <c r="CI27" i="18"/>
  <c r="CH27" i="18"/>
  <c r="CG27" i="18"/>
  <c r="CF27" i="18"/>
  <c r="CE27" i="18"/>
  <c r="CD27" i="18"/>
  <c r="CC27" i="18"/>
  <c r="CB27" i="18"/>
  <c r="CA27" i="18"/>
  <c r="BZ27" i="18"/>
  <c r="BY27" i="18"/>
  <c r="BX27" i="18"/>
  <c r="BW27" i="18"/>
  <c r="BV27" i="18"/>
  <c r="BU27" i="18"/>
  <c r="BT27" i="18"/>
  <c r="BS27" i="18"/>
  <c r="BR27" i="18"/>
  <c r="BQ27" i="18"/>
  <c r="BP27" i="18"/>
  <c r="BO27" i="18"/>
  <c r="BN27" i="18"/>
  <c r="BM27" i="18"/>
  <c r="BL27" i="18"/>
  <c r="BK27" i="18"/>
  <c r="BJ27" i="18"/>
  <c r="BI27" i="18"/>
  <c r="BH27" i="18"/>
  <c r="BG27" i="18"/>
  <c r="BF27" i="18"/>
  <c r="BE27" i="18"/>
  <c r="BD27" i="18"/>
  <c r="BC27" i="18"/>
  <c r="BB27" i="18"/>
  <c r="BA27" i="18"/>
  <c r="AZ27" i="18"/>
  <c r="AY27" i="18"/>
  <c r="AX27" i="18"/>
  <c r="AW27" i="18"/>
  <c r="AV27" i="18"/>
  <c r="AU27" i="18"/>
  <c r="AT27" i="18"/>
  <c r="AS27" i="18"/>
  <c r="AR27" i="18"/>
  <c r="AQ27" i="18"/>
  <c r="AP27" i="18"/>
  <c r="AO27" i="18"/>
  <c r="AN27" i="18"/>
  <c r="AM27" i="18"/>
  <c r="AL27" i="18"/>
  <c r="AK27" i="18"/>
  <c r="AJ27" i="18"/>
  <c r="AI27" i="18"/>
  <c r="AH27" i="18"/>
  <c r="AG27" i="18"/>
  <c r="AF27" i="18"/>
  <c r="AE27" i="18"/>
  <c r="AD27" i="18"/>
  <c r="AC27" i="18"/>
  <c r="AB27" i="18"/>
  <c r="AA27" i="18"/>
  <c r="Z27" i="18"/>
  <c r="Y27" i="18"/>
  <c r="X27" i="18"/>
  <c r="W27" i="18"/>
  <c r="V27" i="18"/>
  <c r="U27" i="18"/>
  <c r="T27" i="18"/>
  <c r="S27" i="18"/>
  <c r="R27" i="18"/>
  <c r="Q27" i="18"/>
  <c r="P27" i="18"/>
  <c r="O27" i="18"/>
  <c r="N27" i="18"/>
  <c r="M27" i="18"/>
  <c r="L27" i="18"/>
  <c r="K27" i="18"/>
  <c r="J27" i="18"/>
  <c r="I27" i="18"/>
  <c r="H27" i="18"/>
  <c r="G27" i="18"/>
  <c r="F27" i="18"/>
  <c r="E27" i="18"/>
  <c r="D27" i="18"/>
  <c r="C27" i="18"/>
  <c r="B27" i="18"/>
  <c r="CT26" i="18"/>
  <c r="CS26" i="18"/>
  <c r="CR26" i="18"/>
  <c r="CQ26" i="18"/>
  <c r="CP26" i="18"/>
  <c r="CO26" i="18"/>
  <c r="CN26" i="18"/>
  <c r="CM26" i="18"/>
  <c r="CL26" i="18"/>
  <c r="CK26" i="18"/>
  <c r="CJ26" i="18"/>
  <c r="CI26" i="18"/>
  <c r="CH26" i="18"/>
  <c r="CG26" i="18"/>
  <c r="CF26" i="18"/>
  <c r="CE26" i="18"/>
  <c r="CD26" i="18"/>
  <c r="CC26" i="18"/>
  <c r="CB26" i="18"/>
  <c r="CA26" i="18"/>
  <c r="BZ26" i="18"/>
  <c r="BY26" i="18"/>
  <c r="BX26" i="18"/>
  <c r="BW26" i="18"/>
  <c r="BV26" i="18"/>
  <c r="BU26" i="18"/>
  <c r="BT26" i="18"/>
  <c r="BS26" i="18"/>
  <c r="BR26" i="18"/>
  <c r="BQ26" i="18"/>
  <c r="BP26" i="18"/>
  <c r="BO26" i="18"/>
  <c r="BN26" i="18"/>
  <c r="BM26" i="18"/>
  <c r="BL26" i="18"/>
  <c r="BK26" i="18"/>
  <c r="BJ26" i="18"/>
  <c r="BI26" i="18"/>
  <c r="BH26" i="18"/>
  <c r="BG26" i="18"/>
  <c r="BF26" i="18"/>
  <c r="BE26" i="18"/>
  <c r="BD26" i="18"/>
  <c r="BC26" i="18"/>
  <c r="BB26" i="18"/>
  <c r="BA26" i="18"/>
  <c r="AZ26" i="18"/>
  <c r="AY26" i="18"/>
  <c r="AX26" i="18"/>
  <c r="AW26" i="18"/>
  <c r="AV26" i="18"/>
  <c r="AU26" i="18"/>
  <c r="AT26" i="18"/>
  <c r="AS26" i="18"/>
  <c r="AR26" i="18"/>
  <c r="AQ26" i="18"/>
  <c r="AP26" i="18"/>
  <c r="AO26" i="18"/>
  <c r="AN26" i="18"/>
  <c r="AM26" i="18"/>
  <c r="AL26" i="18"/>
  <c r="AK26" i="18"/>
  <c r="AJ26" i="18"/>
  <c r="AI26" i="18"/>
  <c r="AH26" i="18"/>
  <c r="AG26" i="18"/>
  <c r="AF26" i="18"/>
  <c r="AE26" i="18"/>
  <c r="AD26" i="18"/>
  <c r="AC26" i="18"/>
  <c r="AB26" i="18"/>
  <c r="AA26" i="18"/>
  <c r="Z26" i="18"/>
  <c r="Y26" i="18"/>
  <c r="X26" i="18"/>
  <c r="W26" i="18"/>
  <c r="V26" i="18"/>
  <c r="U26" i="18"/>
  <c r="T26" i="18"/>
  <c r="S26" i="18"/>
  <c r="R26" i="18"/>
  <c r="Q26" i="18"/>
  <c r="P26" i="18"/>
  <c r="O26" i="18"/>
  <c r="N26" i="18"/>
  <c r="M26" i="18"/>
  <c r="L26" i="18"/>
  <c r="K26" i="18"/>
  <c r="J26" i="18"/>
  <c r="I26" i="18"/>
  <c r="H26" i="18"/>
  <c r="G26" i="18"/>
  <c r="F26" i="18"/>
  <c r="E26" i="18"/>
  <c r="D26" i="18"/>
  <c r="C26" i="18"/>
  <c r="B26" i="18"/>
  <c r="CT25" i="18"/>
  <c r="CS25" i="18"/>
  <c r="CR25" i="18"/>
  <c r="CQ25" i="18"/>
  <c r="CP25" i="18"/>
  <c r="CO25" i="18"/>
  <c r="CN25" i="18"/>
  <c r="CM25" i="18"/>
  <c r="CL25" i="18"/>
  <c r="CK25" i="18"/>
  <c r="CJ25" i="18"/>
  <c r="CI25" i="18"/>
  <c r="CH25" i="18"/>
  <c r="CG25" i="18"/>
  <c r="CF25" i="18"/>
  <c r="CE25" i="18"/>
  <c r="CD25" i="18"/>
  <c r="CC25" i="18"/>
  <c r="CB25" i="18"/>
  <c r="CA25" i="18"/>
  <c r="BZ25" i="18"/>
  <c r="BY25" i="18"/>
  <c r="BX25" i="18"/>
  <c r="BW25" i="18"/>
  <c r="BV25" i="18"/>
  <c r="BU25" i="18"/>
  <c r="BT25" i="18"/>
  <c r="BS25" i="18"/>
  <c r="BR25" i="18"/>
  <c r="BQ25" i="18"/>
  <c r="BP25" i="18"/>
  <c r="BO25" i="18"/>
  <c r="BN25" i="18"/>
  <c r="BM25" i="18"/>
  <c r="BL25" i="18"/>
  <c r="BK25" i="18"/>
  <c r="BJ25" i="18"/>
  <c r="BI25" i="18"/>
  <c r="BH25" i="18"/>
  <c r="BG25" i="18"/>
  <c r="BF25" i="18"/>
  <c r="BE25" i="18"/>
  <c r="BD25" i="18"/>
  <c r="BC25" i="18"/>
  <c r="BB25" i="18"/>
  <c r="BA25" i="18"/>
  <c r="AZ25" i="18"/>
  <c r="AY25" i="18"/>
  <c r="AX25" i="18"/>
  <c r="AW25" i="18"/>
  <c r="AV25" i="18"/>
  <c r="AU25" i="18"/>
  <c r="AT25" i="18"/>
  <c r="AS25" i="18"/>
  <c r="AR25" i="18"/>
  <c r="AQ25" i="18"/>
  <c r="AP25" i="18"/>
  <c r="AO25" i="18"/>
  <c r="AN25" i="18"/>
  <c r="AM25" i="18"/>
  <c r="AL25" i="18"/>
  <c r="AK25" i="18"/>
  <c r="AJ25" i="18"/>
  <c r="AI25" i="18"/>
  <c r="AH25" i="18"/>
  <c r="AG25" i="18"/>
  <c r="AF25" i="18"/>
  <c r="AE25" i="18"/>
  <c r="AD25" i="18"/>
  <c r="AC25" i="18"/>
  <c r="AB25" i="18"/>
  <c r="AA25" i="18"/>
  <c r="Z25" i="18"/>
  <c r="Y25" i="18"/>
  <c r="X25" i="18"/>
  <c r="W25" i="18"/>
  <c r="V25" i="18"/>
  <c r="U25" i="18"/>
  <c r="T25" i="18"/>
  <c r="S25" i="18"/>
  <c r="R25" i="18"/>
  <c r="Q25" i="18"/>
  <c r="P25" i="18"/>
  <c r="O25" i="18"/>
  <c r="N25" i="18"/>
  <c r="M25" i="18"/>
  <c r="L25" i="18"/>
  <c r="K25" i="18"/>
  <c r="J25" i="18"/>
  <c r="I25" i="18"/>
  <c r="H25" i="18"/>
  <c r="G25" i="18"/>
  <c r="F25" i="18"/>
  <c r="E25" i="18"/>
  <c r="D25" i="18"/>
  <c r="C25" i="18"/>
  <c r="B25" i="18"/>
  <c r="CT24" i="18"/>
  <c r="CS24" i="18"/>
  <c r="CR24" i="18"/>
  <c r="CQ24" i="18"/>
  <c r="CP24" i="18"/>
  <c r="CO24" i="18"/>
  <c r="CN24" i="18"/>
  <c r="CM24" i="18"/>
  <c r="CL24" i="18"/>
  <c r="CK24" i="18"/>
  <c r="CJ24" i="18"/>
  <c r="CI24" i="18"/>
  <c r="CH24" i="18"/>
  <c r="CG24" i="18"/>
  <c r="CF24" i="18"/>
  <c r="CE24" i="18"/>
  <c r="CD24" i="18"/>
  <c r="CC24" i="18"/>
  <c r="CB24" i="18"/>
  <c r="CA24" i="18"/>
  <c r="BZ24" i="18"/>
  <c r="BY24" i="18"/>
  <c r="BX24" i="18"/>
  <c r="BW24" i="18"/>
  <c r="BV24" i="18"/>
  <c r="BU24" i="18"/>
  <c r="BT24" i="18"/>
  <c r="BS24" i="18"/>
  <c r="BR24" i="18"/>
  <c r="BQ24" i="18"/>
  <c r="BP24" i="18"/>
  <c r="BO24" i="18"/>
  <c r="BN24" i="18"/>
  <c r="BM24" i="18"/>
  <c r="BL24" i="18"/>
  <c r="BK24" i="18"/>
  <c r="BJ24" i="18"/>
  <c r="BI24" i="18"/>
  <c r="BH24" i="18"/>
  <c r="BG24" i="18"/>
  <c r="BF24" i="18"/>
  <c r="BE24" i="18"/>
  <c r="BD24" i="18"/>
  <c r="BC24" i="18"/>
  <c r="BB24" i="18"/>
  <c r="BA24" i="18"/>
  <c r="AZ24" i="18"/>
  <c r="AY24" i="18"/>
  <c r="AX24" i="18"/>
  <c r="AW24" i="18"/>
  <c r="AV24" i="18"/>
  <c r="AU24" i="18"/>
  <c r="AT24" i="18"/>
  <c r="AS24" i="18"/>
  <c r="AR24" i="18"/>
  <c r="AQ24" i="18"/>
  <c r="AP24" i="18"/>
  <c r="AO24" i="18"/>
  <c r="AN24" i="18"/>
  <c r="AM24" i="18"/>
  <c r="AL24" i="18"/>
  <c r="AK24" i="18"/>
  <c r="AJ24" i="18"/>
  <c r="AI24" i="18"/>
  <c r="AH24" i="18"/>
  <c r="AG24" i="18"/>
  <c r="AF24" i="18"/>
  <c r="AE24" i="18"/>
  <c r="AD24" i="18"/>
  <c r="AC24" i="18"/>
  <c r="AB24" i="18"/>
  <c r="AA24" i="18"/>
  <c r="Z24" i="18"/>
  <c r="Y24" i="18"/>
  <c r="X24" i="18"/>
  <c r="W24" i="18"/>
  <c r="V24" i="18"/>
  <c r="U24" i="18"/>
  <c r="T24" i="18"/>
  <c r="S24" i="18"/>
  <c r="R24" i="18"/>
  <c r="Q24" i="18"/>
  <c r="P24" i="18"/>
  <c r="O24" i="18"/>
  <c r="N24" i="18"/>
  <c r="M24" i="18"/>
  <c r="L24" i="18"/>
  <c r="K24" i="18"/>
  <c r="J24" i="18"/>
  <c r="I24" i="18"/>
  <c r="H24" i="18"/>
  <c r="G24" i="18"/>
  <c r="F24" i="18"/>
  <c r="E24" i="18"/>
  <c r="D24" i="18"/>
  <c r="C24" i="18"/>
  <c r="B24" i="18"/>
  <c r="CT23" i="18"/>
  <c r="CS23" i="18"/>
  <c r="CR23" i="18"/>
  <c r="CQ23" i="18"/>
  <c r="CP23" i="18"/>
  <c r="CO23" i="18"/>
  <c r="CN23" i="18"/>
  <c r="CM23" i="18"/>
  <c r="CL23" i="18"/>
  <c r="CK23" i="18"/>
  <c r="CJ23" i="18"/>
  <c r="CI23" i="18"/>
  <c r="CH23" i="18"/>
  <c r="CG23" i="18"/>
  <c r="CF23" i="18"/>
  <c r="CE23" i="18"/>
  <c r="CD23" i="18"/>
  <c r="CC23" i="18"/>
  <c r="CB23" i="18"/>
  <c r="CA23" i="18"/>
  <c r="BZ23" i="18"/>
  <c r="BY23" i="18"/>
  <c r="BX23" i="18"/>
  <c r="BW23" i="18"/>
  <c r="BV23" i="18"/>
  <c r="BU23" i="18"/>
  <c r="BT23" i="18"/>
  <c r="BS23" i="18"/>
  <c r="BR23" i="18"/>
  <c r="BQ23" i="18"/>
  <c r="BP23" i="18"/>
  <c r="BO23" i="18"/>
  <c r="BN23" i="18"/>
  <c r="BM23" i="18"/>
  <c r="BL23" i="18"/>
  <c r="BK23" i="18"/>
  <c r="BJ23" i="18"/>
  <c r="BI23" i="18"/>
  <c r="BH23" i="18"/>
  <c r="BG23" i="18"/>
  <c r="BF23" i="18"/>
  <c r="BE23" i="18"/>
  <c r="BD23" i="18"/>
  <c r="BC23" i="18"/>
  <c r="BB23" i="18"/>
  <c r="BA23" i="18"/>
  <c r="AZ23" i="18"/>
  <c r="AY23" i="18"/>
  <c r="AX23" i="18"/>
  <c r="AW23" i="18"/>
  <c r="AV23" i="18"/>
  <c r="AU23" i="18"/>
  <c r="AT23" i="18"/>
  <c r="AS23" i="18"/>
  <c r="AR23" i="18"/>
  <c r="AQ23" i="18"/>
  <c r="AP23" i="18"/>
  <c r="AO23" i="18"/>
  <c r="AN23" i="18"/>
  <c r="AM23" i="18"/>
  <c r="AL23" i="18"/>
  <c r="AK23" i="18"/>
  <c r="AJ23" i="18"/>
  <c r="AI23" i="18"/>
  <c r="AH23" i="18"/>
  <c r="AG23" i="18"/>
  <c r="AF23" i="18"/>
  <c r="AE23" i="18"/>
  <c r="AD23" i="18"/>
  <c r="AC23" i="18"/>
  <c r="AB23" i="18"/>
  <c r="AA23" i="18"/>
  <c r="Z23" i="18"/>
  <c r="Y23" i="18"/>
  <c r="X23" i="18"/>
  <c r="W23" i="18"/>
  <c r="V23" i="18"/>
  <c r="U23" i="18"/>
  <c r="T23" i="18"/>
  <c r="S23" i="18"/>
  <c r="R23" i="18"/>
  <c r="Q23" i="18"/>
  <c r="P23" i="18"/>
  <c r="O23" i="18"/>
  <c r="N23" i="18"/>
  <c r="M23" i="18"/>
  <c r="L23" i="18"/>
  <c r="K23" i="18"/>
  <c r="J23" i="18"/>
  <c r="I23" i="18"/>
  <c r="H23" i="18"/>
  <c r="G23" i="18"/>
  <c r="F23" i="18"/>
  <c r="E23" i="18"/>
  <c r="D23" i="18"/>
  <c r="C23" i="18"/>
  <c r="B23" i="18"/>
  <c r="CT22" i="18"/>
  <c r="CS22" i="18"/>
  <c r="CR22" i="18"/>
  <c r="CQ22" i="18"/>
  <c r="CP22" i="18"/>
  <c r="CO22" i="18"/>
  <c r="CN22" i="18"/>
  <c r="CM22" i="18"/>
  <c r="CL22" i="18"/>
  <c r="CK22" i="18"/>
  <c r="CJ22" i="18"/>
  <c r="CI22" i="18"/>
  <c r="CH22" i="18"/>
  <c r="CG22" i="18"/>
  <c r="CF22" i="18"/>
  <c r="CE22" i="18"/>
  <c r="CD22" i="18"/>
  <c r="CC22" i="18"/>
  <c r="CB22" i="18"/>
  <c r="CA22" i="18"/>
  <c r="BZ22" i="18"/>
  <c r="BY22" i="18"/>
  <c r="BX22" i="18"/>
  <c r="BW22" i="18"/>
  <c r="BV22" i="18"/>
  <c r="BU22" i="18"/>
  <c r="BT22" i="18"/>
  <c r="BS22" i="18"/>
  <c r="BR22" i="18"/>
  <c r="BQ22" i="18"/>
  <c r="BP22" i="18"/>
  <c r="BO22" i="18"/>
  <c r="BN22" i="18"/>
  <c r="BM22" i="18"/>
  <c r="BL22" i="18"/>
  <c r="BK22" i="18"/>
  <c r="BJ22" i="18"/>
  <c r="BI22" i="18"/>
  <c r="BH22" i="18"/>
  <c r="BG22" i="18"/>
  <c r="BF22" i="18"/>
  <c r="BE22" i="18"/>
  <c r="BD22" i="18"/>
  <c r="BC22" i="18"/>
  <c r="BB22" i="18"/>
  <c r="BA22" i="18"/>
  <c r="AZ22" i="18"/>
  <c r="AY22" i="18"/>
  <c r="AX22" i="18"/>
  <c r="AW22" i="18"/>
  <c r="AV22" i="18"/>
  <c r="AU22" i="18"/>
  <c r="AT22" i="18"/>
  <c r="AS22" i="18"/>
  <c r="AR22" i="18"/>
  <c r="AQ22" i="18"/>
  <c r="AP22" i="18"/>
  <c r="AO22" i="18"/>
  <c r="AN22" i="18"/>
  <c r="AM22" i="18"/>
  <c r="AL22" i="18"/>
  <c r="AK22" i="18"/>
  <c r="AJ22" i="18"/>
  <c r="AI22" i="18"/>
  <c r="AH22" i="18"/>
  <c r="AG22" i="18"/>
  <c r="AF22" i="18"/>
  <c r="AE22" i="18"/>
  <c r="AD22" i="18"/>
  <c r="AC22" i="18"/>
  <c r="AB22" i="18"/>
  <c r="AA22" i="18"/>
  <c r="Z22" i="18"/>
  <c r="Y22" i="18"/>
  <c r="X22" i="18"/>
  <c r="W22" i="18"/>
  <c r="V22" i="18"/>
  <c r="U22" i="18"/>
  <c r="T22" i="18"/>
  <c r="S22" i="18"/>
  <c r="R22" i="18"/>
  <c r="Q22" i="18"/>
  <c r="P22" i="18"/>
  <c r="O22" i="18"/>
  <c r="N22" i="18"/>
  <c r="M22" i="18"/>
  <c r="L22" i="18"/>
  <c r="K22" i="18"/>
  <c r="J22" i="18"/>
  <c r="I22" i="18"/>
  <c r="H22" i="18"/>
  <c r="G22" i="18"/>
  <c r="F22" i="18"/>
  <c r="E22" i="18"/>
  <c r="D22" i="18"/>
  <c r="C22" i="18"/>
  <c r="B22" i="18"/>
  <c r="CT21" i="18"/>
  <c r="CS21" i="18"/>
  <c r="CR21" i="18"/>
  <c r="CQ21" i="18"/>
  <c r="CP21" i="18"/>
  <c r="CO21" i="18"/>
  <c r="CN21" i="18"/>
  <c r="CM21" i="18"/>
  <c r="CL21" i="18"/>
  <c r="CK21" i="18"/>
  <c r="CJ21" i="18"/>
  <c r="CI21" i="18"/>
  <c r="CH21" i="18"/>
  <c r="CG21" i="18"/>
  <c r="CF21" i="18"/>
  <c r="CE21" i="18"/>
  <c r="CD21" i="18"/>
  <c r="CC21" i="18"/>
  <c r="CB21" i="18"/>
  <c r="CA21" i="18"/>
  <c r="BZ21" i="18"/>
  <c r="BY21" i="18"/>
  <c r="BX21" i="18"/>
  <c r="BW21" i="18"/>
  <c r="BV21" i="18"/>
  <c r="BU21" i="18"/>
  <c r="BT21" i="18"/>
  <c r="BS21" i="18"/>
  <c r="BR21" i="18"/>
  <c r="BQ21" i="18"/>
  <c r="BP21" i="18"/>
  <c r="BO21" i="18"/>
  <c r="BN21" i="18"/>
  <c r="BM21" i="18"/>
  <c r="BL21" i="18"/>
  <c r="BK21" i="18"/>
  <c r="BJ21" i="18"/>
  <c r="BI21" i="18"/>
  <c r="BH21" i="18"/>
  <c r="BG21" i="18"/>
  <c r="BF21" i="18"/>
  <c r="BE21" i="18"/>
  <c r="BD21" i="18"/>
  <c r="BC21" i="18"/>
  <c r="BB21" i="18"/>
  <c r="BA21" i="18"/>
  <c r="AZ21" i="18"/>
  <c r="AY21" i="18"/>
  <c r="AX21" i="18"/>
  <c r="AW21" i="18"/>
  <c r="AV21" i="18"/>
  <c r="AU21" i="18"/>
  <c r="AT21" i="18"/>
  <c r="AS21" i="18"/>
  <c r="AR21" i="18"/>
  <c r="AQ21" i="18"/>
  <c r="AP21" i="18"/>
  <c r="AO21" i="18"/>
  <c r="AN21" i="18"/>
  <c r="AM21" i="18"/>
  <c r="AL21" i="18"/>
  <c r="AK21" i="18"/>
  <c r="AJ21" i="18"/>
  <c r="AI21" i="18"/>
  <c r="AH21" i="18"/>
  <c r="AG21" i="18"/>
  <c r="AF21" i="18"/>
  <c r="AE21" i="18"/>
  <c r="AD21" i="18"/>
  <c r="AC21" i="18"/>
  <c r="AB21" i="18"/>
  <c r="AA21" i="18"/>
  <c r="Z21" i="18"/>
  <c r="Y21" i="18"/>
  <c r="X21" i="18"/>
  <c r="W21" i="18"/>
  <c r="V21" i="18"/>
  <c r="U21" i="18"/>
  <c r="T21" i="18"/>
  <c r="S21" i="18"/>
  <c r="R21" i="18"/>
  <c r="Q21" i="18"/>
  <c r="P21" i="18"/>
  <c r="O21" i="18"/>
  <c r="N21" i="18"/>
  <c r="M21" i="18"/>
  <c r="L21" i="18"/>
  <c r="K21" i="18"/>
  <c r="J21" i="18"/>
  <c r="I21" i="18"/>
  <c r="H21" i="18"/>
  <c r="G21" i="18"/>
  <c r="F21" i="18"/>
  <c r="E21" i="18"/>
  <c r="D21" i="18"/>
  <c r="C21" i="18"/>
  <c r="B21" i="18"/>
  <c r="CT20" i="18"/>
  <c r="CS20" i="18"/>
  <c r="CR20" i="18"/>
  <c r="CQ20" i="18"/>
  <c r="CP20" i="18"/>
  <c r="CO20" i="18"/>
  <c r="CN20" i="18"/>
  <c r="CM20" i="18"/>
  <c r="CL20" i="18"/>
  <c r="CK20" i="18"/>
  <c r="CJ20" i="18"/>
  <c r="CI20" i="18"/>
  <c r="CH20" i="18"/>
  <c r="CG20" i="18"/>
  <c r="CF20" i="18"/>
  <c r="CE20" i="18"/>
  <c r="CD20" i="18"/>
  <c r="CC20" i="18"/>
  <c r="CB20" i="18"/>
  <c r="CA20" i="18"/>
  <c r="BZ20" i="18"/>
  <c r="BY20" i="18"/>
  <c r="BX20" i="18"/>
  <c r="BW20" i="18"/>
  <c r="BV20" i="18"/>
  <c r="BU20" i="18"/>
  <c r="BT20" i="18"/>
  <c r="BS20" i="18"/>
  <c r="BR20" i="18"/>
  <c r="BQ20" i="18"/>
  <c r="BP20" i="18"/>
  <c r="BO20" i="18"/>
  <c r="BN20" i="18"/>
  <c r="BM20" i="18"/>
  <c r="BL20" i="18"/>
  <c r="BK20" i="18"/>
  <c r="BJ20" i="18"/>
  <c r="BI20" i="18"/>
  <c r="BH20" i="18"/>
  <c r="BG20" i="18"/>
  <c r="BF20" i="18"/>
  <c r="BE20" i="18"/>
  <c r="BD20" i="18"/>
  <c r="BC20" i="18"/>
  <c r="BB20" i="18"/>
  <c r="BA20" i="18"/>
  <c r="AZ20" i="18"/>
  <c r="AY20" i="18"/>
  <c r="AX20" i="18"/>
  <c r="AW20" i="18"/>
  <c r="AV20" i="18"/>
  <c r="AU20" i="18"/>
  <c r="AT20" i="18"/>
  <c r="AS20" i="18"/>
  <c r="AR20" i="18"/>
  <c r="AQ20" i="18"/>
  <c r="AP20" i="18"/>
  <c r="AO20" i="18"/>
  <c r="AN20" i="18"/>
  <c r="AM20" i="18"/>
  <c r="AL20" i="18"/>
  <c r="AK20" i="18"/>
  <c r="AJ20" i="18"/>
  <c r="AI20" i="18"/>
  <c r="AH20" i="18"/>
  <c r="AG20" i="18"/>
  <c r="AF20" i="18"/>
  <c r="AE20" i="18"/>
  <c r="AD20" i="18"/>
  <c r="AC20" i="18"/>
  <c r="AB20" i="18"/>
  <c r="AA20" i="18"/>
  <c r="Z20" i="18"/>
  <c r="Y20" i="18"/>
  <c r="X20" i="18"/>
  <c r="W20" i="18"/>
  <c r="V20" i="18"/>
  <c r="U20" i="18"/>
  <c r="T20" i="18"/>
  <c r="S20" i="18"/>
  <c r="R20" i="18"/>
  <c r="Q20" i="18"/>
  <c r="P20" i="18"/>
  <c r="O20" i="18"/>
  <c r="N20" i="18"/>
  <c r="M20" i="18"/>
  <c r="L20" i="18"/>
  <c r="K20" i="18"/>
  <c r="J20" i="18"/>
  <c r="I20" i="18"/>
  <c r="H20" i="18"/>
  <c r="G20" i="18"/>
  <c r="F20" i="18"/>
  <c r="E20" i="18"/>
  <c r="D20" i="18"/>
  <c r="C20" i="18"/>
  <c r="B20" i="18"/>
  <c r="CT19" i="18"/>
  <c r="CS19" i="18"/>
  <c r="CR19" i="18"/>
  <c r="CQ19" i="18"/>
  <c r="CP19" i="18"/>
  <c r="CO19" i="18"/>
  <c r="CN19" i="18"/>
  <c r="CM19" i="18"/>
  <c r="CL19" i="18"/>
  <c r="CK19" i="18"/>
  <c r="CJ19" i="18"/>
  <c r="CI19" i="18"/>
  <c r="CH19" i="18"/>
  <c r="CG19" i="18"/>
  <c r="CF19" i="18"/>
  <c r="CE19" i="18"/>
  <c r="CD19" i="18"/>
  <c r="CC19" i="18"/>
  <c r="CB19" i="18"/>
  <c r="CA19" i="18"/>
  <c r="BZ19" i="18"/>
  <c r="BY19" i="18"/>
  <c r="BX19" i="18"/>
  <c r="BW19" i="18"/>
  <c r="BV19" i="18"/>
  <c r="BU19" i="18"/>
  <c r="BT19" i="18"/>
  <c r="BS19" i="18"/>
  <c r="BR19" i="18"/>
  <c r="BQ19" i="18"/>
  <c r="BP19" i="18"/>
  <c r="BO19" i="18"/>
  <c r="BN19" i="18"/>
  <c r="BM19" i="18"/>
  <c r="BL19" i="18"/>
  <c r="BK19" i="18"/>
  <c r="BJ19" i="18"/>
  <c r="BI19" i="18"/>
  <c r="BH19" i="18"/>
  <c r="BG19" i="18"/>
  <c r="BF19" i="18"/>
  <c r="BE19" i="18"/>
  <c r="BD19" i="18"/>
  <c r="BC19" i="18"/>
  <c r="BB19" i="18"/>
  <c r="BA19" i="18"/>
  <c r="AZ19" i="18"/>
  <c r="AY19" i="18"/>
  <c r="AX19" i="18"/>
  <c r="AW19" i="18"/>
  <c r="AV19" i="18"/>
  <c r="AU19" i="18"/>
  <c r="AT19" i="18"/>
  <c r="AS19" i="18"/>
  <c r="AR19" i="18"/>
  <c r="AQ19" i="18"/>
  <c r="AP19" i="18"/>
  <c r="AO19" i="18"/>
  <c r="AN19" i="18"/>
  <c r="AM19" i="18"/>
  <c r="AL19" i="18"/>
  <c r="AK19" i="18"/>
  <c r="AJ19" i="18"/>
  <c r="AI19" i="18"/>
  <c r="AH19" i="18"/>
  <c r="AG19" i="18"/>
  <c r="AF19" i="18"/>
  <c r="AE19" i="18"/>
  <c r="AD19" i="18"/>
  <c r="AC19" i="18"/>
  <c r="AB19" i="18"/>
  <c r="AA19" i="18"/>
  <c r="Z19" i="18"/>
  <c r="Y19" i="18"/>
  <c r="X19" i="18"/>
  <c r="W19" i="18"/>
  <c r="V19" i="18"/>
  <c r="U19" i="18"/>
  <c r="T19" i="18"/>
  <c r="S19" i="18"/>
  <c r="R19" i="18"/>
  <c r="Q19" i="18"/>
  <c r="P19" i="18"/>
  <c r="O19" i="18"/>
  <c r="N19" i="18"/>
  <c r="M19" i="18"/>
  <c r="L19" i="18"/>
  <c r="K19" i="18"/>
  <c r="J19" i="18"/>
  <c r="I19" i="18"/>
  <c r="H19" i="18"/>
  <c r="G19" i="18"/>
  <c r="F19" i="18"/>
  <c r="E19" i="18"/>
  <c r="D19" i="18"/>
  <c r="C19" i="18"/>
  <c r="B19" i="18"/>
  <c r="CT18" i="18"/>
  <c r="CS18" i="18"/>
  <c r="CR18" i="18"/>
  <c r="CQ18" i="18"/>
  <c r="CP18" i="18"/>
  <c r="CO18" i="18"/>
  <c r="CN18" i="18"/>
  <c r="CM18" i="18"/>
  <c r="CL18" i="18"/>
  <c r="CK18" i="18"/>
  <c r="CJ18" i="18"/>
  <c r="CI18" i="18"/>
  <c r="CH18" i="18"/>
  <c r="CG18" i="18"/>
  <c r="CF18" i="18"/>
  <c r="CE18" i="18"/>
  <c r="CD18" i="18"/>
  <c r="CC18" i="18"/>
  <c r="CB18" i="18"/>
  <c r="CA18" i="18"/>
  <c r="BZ18" i="18"/>
  <c r="BY18" i="18"/>
  <c r="BX18" i="18"/>
  <c r="BW18" i="18"/>
  <c r="BV18" i="18"/>
  <c r="BU18" i="18"/>
  <c r="BT18" i="18"/>
  <c r="BS18" i="18"/>
  <c r="BR18" i="18"/>
  <c r="BQ18" i="18"/>
  <c r="BP18" i="18"/>
  <c r="BO18" i="18"/>
  <c r="BN18" i="18"/>
  <c r="BM18" i="18"/>
  <c r="BL18" i="18"/>
  <c r="BK18" i="18"/>
  <c r="BJ18" i="18"/>
  <c r="BI18" i="18"/>
  <c r="BH18" i="18"/>
  <c r="BG18" i="18"/>
  <c r="BF18" i="18"/>
  <c r="BE18" i="18"/>
  <c r="BD18" i="18"/>
  <c r="BC18" i="18"/>
  <c r="BB18" i="18"/>
  <c r="BA18" i="18"/>
  <c r="AZ18" i="18"/>
  <c r="AY18" i="18"/>
  <c r="AX18" i="18"/>
  <c r="AW18" i="18"/>
  <c r="AV18" i="18"/>
  <c r="AU18" i="18"/>
  <c r="AT18" i="18"/>
  <c r="AS18" i="18"/>
  <c r="AR18" i="18"/>
  <c r="AQ18" i="18"/>
  <c r="AP18" i="18"/>
  <c r="AO18" i="18"/>
  <c r="AN18" i="18"/>
  <c r="AM18" i="18"/>
  <c r="AL18" i="18"/>
  <c r="AK18" i="18"/>
  <c r="AJ18" i="18"/>
  <c r="AI18" i="18"/>
  <c r="AH18" i="18"/>
  <c r="AG18" i="18"/>
  <c r="AF18" i="18"/>
  <c r="AE18" i="18"/>
  <c r="AD18" i="18"/>
  <c r="AC18" i="18"/>
  <c r="AB18" i="18"/>
  <c r="AA18" i="18"/>
  <c r="Z18" i="18"/>
  <c r="Y18" i="18"/>
  <c r="X18" i="18"/>
  <c r="W18" i="18"/>
  <c r="V18" i="18"/>
  <c r="U18" i="18"/>
  <c r="T18" i="18"/>
  <c r="S18" i="18"/>
  <c r="R18" i="18"/>
  <c r="Q18" i="18"/>
  <c r="P18" i="18"/>
  <c r="O18" i="18"/>
  <c r="N18" i="18"/>
  <c r="M18" i="18"/>
  <c r="L18" i="18"/>
  <c r="K18" i="18"/>
  <c r="J18" i="18"/>
  <c r="I18" i="18"/>
  <c r="H18" i="18"/>
  <c r="G18" i="18"/>
  <c r="F18" i="18"/>
  <c r="E18" i="18"/>
  <c r="D18" i="18"/>
  <c r="C18" i="18"/>
  <c r="B18" i="18"/>
  <c r="CT17" i="18"/>
  <c r="CS17" i="18"/>
  <c r="CR17" i="18"/>
  <c r="CQ17" i="18"/>
  <c r="CP17" i="18"/>
  <c r="CO17" i="18"/>
  <c r="CN17" i="18"/>
  <c r="CM17" i="18"/>
  <c r="CL17" i="18"/>
  <c r="CK17" i="18"/>
  <c r="CJ17" i="18"/>
  <c r="CI17" i="18"/>
  <c r="CH17" i="18"/>
  <c r="CG17" i="18"/>
  <c r="CF17" i="18"/>
  <c r="CE17" i="18"/>
  <c r="CD17" i="18"/>
  <c r="CC17" i="18"/>
  <c r="CB17" i="18"/>
  <c r="CA17" i="18"/>
  <c r="BZ17" i="18"/>
  <c r="BY17" i="18"/>
  <c r="BX17" i="18"/>
  <c r="BW17" i="18"/>
  <c r="BV17" i="18"/>
  <c r="BU17" i="18"/>
  <c r="BT17" i="18"/>
  <c r="BS17" i="18"/>
  <c r="BR17" i="18"/>
  <c r="BQ17" i="18"/>
  <c r="BP17" i="18"/>
  <c r="BO17" i="18"/>
  <c r="BN17" i="18"/>
  <c r="BM17" i="18"/>
  <c r="BL17" i="18"/>
  <c r="BK17" i="18"/>
  <c r="BJ17" i="18"/>
  <c r="BI17" i="18"/>
  <c r="BH17" i="18"/>
  <c r="BG17" i="18"/>
  <c r="BF17" i="18"/>
  <c r="BE17" i="18"/>
  <c r="BD17" i="18"/>
  <c r="BC17" i="18"/>
  <c r="BB17" i="18"/>
  <c r="BA17" i="18"/>
  <c r="AZ17" i="18"/>
  <c r="AY17" i="18"/>
  <c r="AX17" i="18"/>
  <c r="AW17" i="18"/>
  <c r="AV17" i="18"/>
  <c r="AU17" i="18"/>
  <c r="AT17" i="18"/>
  <c r="AS17" i="18"/>
  <c r="AR17" i="18"/>
  <c r="AQ17" i="18"/>
  <c r="AP17" i="18"/>
  <c r="AO17" i="18"/>
  <c r="AN17" i="18"/>
  <c r="AM17" i="18"/>
  <c r="AL17" i="18"/>
  <c r="AK17" i="18"/>
  <c r="AJ17" i="18"/>
  <c r="AI17" i="18"/>
  <c r="AH17" i="18"/>
  <c r="AG17" i="18"/>
  <c r="AF17" i="18"/>
  <c r="AE17" i="18"/>
  <c r="AD17" i="18"/>
  <c r="AC17" i="18"/>
  <c r="AB17" i="18"/>
  <c r="AA17" i="18"/>
  <c r="Z17" i="18"/>
  <c r="Y17" i="18"/>
  <c r="X17" i="18"/>
  <c r="W17" i="18"/>
  <c r="V17" i="18"/>
  <c r="U17" i="18"/>
  <c r="T17" i="18"/>
  <c r="S17" i="18"/>
  <c r="R17" i="18"/>
  <c r="Q17" i="18"/>
  <c r="P17" i="18"/>
  <c r="O17" i="18"/>
  <c r="N17" i="18"/>
  <c r="M17" i="18"/>
  <c r="L17" i="18"/>
  <c r="K17" i="18"/>
  <c r="J17" i="18"/>
  <c r="I17" i="18"/>
  <c r="H17" i="18"/>
  <c r="G17" i="18"/>
  <c r="F17" i="18"/>
  <c r="E17" i="18"/>
  <c r="D17" i="18"/>
  <c r="C17" i="18"/>
  <c r="B17" i="18"/>
  <c r="CT16" i="18"/>
  <c r="CS16" i="18"/>
  <c r="CR16" i="18"/>
  <c r="CQ16" i="18"/>
  <c r="CP16" i="18"/>
  <c r="CO16" i="18"/>
  <c r="CN16" i="18"/>
  <c r="CM16" i="18"/>
  <c r="CL16" i="18"/>
  <c r="CK16" i="18"/>
  <c r="CJ16" i="18"/>
  <c r="CI16" i="18"/>
  <c r="CH16" i="18"/>
  <c r="CG16" i="18"/>
  <c r="CF16" i="18"/>
  <c r="CE16" i="18"/>
  <c r="CD16" i="18"/>
  <c r="CC16" i="18"/>
  <c r="CB16" i="18"/>
  <c r="CA16" i="18"/>
  <c r="BZ16" i="18"/>
  <c r="BY16" i="18"/>
  <c r="BX16" i="18"/>
  <c r="BW16" i="18"/>
  <c r="BV16" i="18"/>
  <c r="BU16" i="18"/>
  <c r="BT16" i="18"/>
  <c r="BS16" i="18"/>
  <c r="BR16" i="18"/>
  <c r="BQ16" i="18"/>
  <c r="BP16" i="18"/>
  <c r="BO16" i="18"/>
  <c r="BN16" i="18"/>
  <c r="BM16" i="18"/>
  <c r="BL16" i="18"/>
  <c r="BK16" i="18"/>
  <c r="BJ16" i="18"/>
  <c r="BI16" i="18"/>
  <c r="BH16" i="18"/>
  <c r="BG16" i="18"/>
  <c r="BF16" i="18"/>
  <c r="BE16" i="18"/>
  <c r="BD16" i="18"/>
  <c r="BC16" i="18"/>
  <c r="BB16" i="18"/>
  <c r="BA16" i="18"/>
  <c r="AZ16" i="18"/>
  <c r="AY16" i="18"/>
  <c r="AX16" i="18"/>
  <c r="AW16" i="18"/>
  <c r="AV16" i="18"/>
  <c r="AU16" i="18"/>
  <c r="AT16" i="18"/>
  <c r="AS16" i="18"/>
  <c r="AR16" i="18"/>
  <c r="AQ16" i="18"/>
  <c r="AP16" i="18"/>
  <c r="AO16" i="18"/>
  <c r="AN16" i="18"/>
  <c r="AM16" i="18"/>
  <c r="AL16" i="18"/>
  <c r="AK16" i="18"/>
  <c r="AJ16" i="18"/>
  <c r="AI16" i="18"/>
  <c r="AH16" i="18"/>
  <c r="AG16" i="18"/>
  <c r="AF16" i="18"/>
  <c r="AE16" i="18"/>
  <c r="AD16" i="18"/>
  <c r="AC16" i="18"/>
  <c r="AB16" i="18"/>
  <c r="AA16" i="18"/>
  <c r="Z16" i="18"/>
  <c r="Y16" i="18"/>
  <c r="X16" i="18"/>
  <c r="W16" i="18"/>
  <c r="V16" i="18"/>
  <c r="U16" i="18"/>
  <c r="T16" i="18"/>
  <c r="S16" i="18"/>
  <c r="R16" i="18"/>
  <c r="Q16" i="18"/>
  <c r="P16" i="18"/>
  <c r="O16" i="18"/>
  <c r="N16" i="18"/>
  <c r="M16" i="18"/>
  <c r="L16" i="18"/>
  <c r="K16" i="18"/>
  <c r="J16" i="18"/>
  <c r="I16" i="18"/>
  <c r="H16" i="18"/>
  <c r="G16" i="18"/>
  <c r="F16" i="18"/>
  <c r="E16" i="18"/>
  <c r="D16" i="18"/>
  <c r="C16" i="18"/>
  <c r="B16" i="18"/>
  <c r="CT15" i="18"/>
  <c r="CS15" i="18"/>
  <c r="CR15" i="18"/>
  <c r="CQ15" i="18"/>
  <c r="CP15" i="18"/>
  <c r="CO15" i="18"/>
  <c r="CN15" i="18"/>
  <c r="CM15" i="18"/>
  <c r="CL15" i="18"/>
  <c r="CK15" i="18"/>
  <c r="CJ15" i="18"/>
  <c r="CI15" i="18"/>
  <c r="CH15" i="18"/>
  <c r="CG15" i="18"/>
  <c r="CF15" i="18"/>
  <c r="CE15" i="18"/>
  <c r="CD15" i="18"/>
  <c r="CC15" i="18"/>
  <c r="CB15" i="18"/>
  <c r="CA15" i="18"/>
  <c r="BZ15" i="18"/>
  <c r="BY15" i="18"/>
  <c r="BX15" i="18"/>
  <c r="BW15" i="18"/>
  <c r="BV15" i="18"/>
  <c r="BU15" i="18"/>
  <c r="BT15" i="18"/>
  <c r="BS15" i="18"/>
  <c r="BR15" i="18"/>
  <c r="BQ15" i="18"/>
  <c r="BP15" i="18"/>
  <c r="BO15" i="18"/>
  <c r="BN15" i="18"/>
  <c r="BM15" i="18"/>
  <c r="BL15" i="18"/>
  <c r="BK15" i="18"/>
  <c r="BJ15" i="18"/>
  <c r="BI15" i="18"/>
  <c r="BH15" i="18"/>
  <c r="BG15" i="18"/>
  <c r="BF15" i="18"/>
  <c r="BE15" i="18"/>
  <c r="BD15" i="18"/>
  <c r="BC15" i="18"/>
  <c r="BB15" i="18"/>
  <c r="BA15" i="18"/>
  <c r="AZ15" i="18"/>
  <c r="AY15" i="18"/>
  <c r="AX15" i="18"/>
  <c r="AW15" i="18"/>
  <c r="AV15" i="18"/>
  <c r="AU15" i="18"/>
  <c r="AT15" i="18"/>
  <c r="AS15" i="18"/>
  <c r="AR15" i="18"/>
  <c r="AQ15" i="18"/>
  <c r="AP15" i="18"/>
  <c r="AO15" i="18"/>
  <c r="AN15" i="18"/>
  <c r="AM15" i="18"/>
  <c r="AL15" i="18"/>
  <c r="AK15" i="18"/>
  <c r="AJ15" i="18"/>
  <c r="AI15" i="18"/>
  <c r="AH15" i="18"/>
  <c r="AG15" i="18"/>
  <c r="AF15" i="18"/>
  <c r="AE15" i="18"/>
  <c r="AD15" i="18"/>
  <c r="AC15" i="18"/>
  <c r="AB15" i="18"/>
  <c r="AA15" i="18"/>
  <c r="Z15" i="18"/>
  <c r="Y15" i="18"/>
  <c r="X15" i="18"/>
  <c r="W15" i="18"/>
  <c r="V15" i="18"/>
  <c r="U15" i="18"/>
  <c r="T15" i="18"/>
  <c r="S15" i="18"/>
  <c r="R15" i="18"/>
  <c r="Q15" i="18"/>
  <c r="P15" i="18"/>
  <c r="O15" i="18"/>
  <c r="N15" i="18"/>
  <c r="M15" i="18"/>
  <c r="L15" i="18"/>
  <c r="K15" i="18"/>
  <c r="J15" i="18"/>
  <c r="I15" i="18"/>
  <c r="H15" i="18"/>
  <c r="G15" i="18"/>
  <c r="F15" i="18"/>
  <c r="E15" i="18"/>
  <c r="D15" i="18"/>
  <c r="C15" i="18"/>
  <c r="B15" i="18"/>
  <c r="CT14" i="18"/>
  <c r="CS14" i="18"/>
  <c r="CR14" i="18"/>
  <c r="CQ14" i="18"/>
  <c r="CP14" i="18"/>
  <c r="CO14" i="18"/>
  <c r="CN14" i="18"/>
  <c r="CM14" i="18"/>
  <c r="CL14" i="18"/>
  <c r="CK14" i="18"/>
  <c r="CJ14" i="18"/>
  <c r="CI14" i="18"/>
  <c r="CH14" i="18"/>
  <c r="CG14" i="18"/>
  <c r="CF14" i="18"/>
  <c r="CE14" i="18"/>
  <c r="CD14" i="18"/>
  <c r="CC14" i="18"/>
  <c r="CB14" i="18"/>
  <c r="CA14" i="18"/>
  <c r="BZ14" i="18"/>
  <c r="BY14" i="18"/>
  <c r="BX14" i="18"/>
  <c r="BW14" i="18"/>
  <c r="BV14" i="18"/>
  <c r="BU14" i="18"/>
  <c r="BT14" i="18"/>
  <c r="BS14" i="18"/>
  <c r="BR14" i="18"/>
  <c r="BQ14" i="18"/>
  <c r="BP14" i="18"/>
  <c r="BO14" i="18"/>
  <c r="BN14" i="18"/>
  <c r="BM14" i="18"/>
  <c r="BL14" i="18"/>
  <c r="BK14" i="18"/>
  <c r="BJ14" i="18"/>
  <c r="BI14" i="18"/>
  <c r="BH14" i="18"/>
  <c r="BG14" i="18"/>
  <c r="BF14" i="18"/>
  <c r="BE14" i="18"/>
  <c r="BD14" i="18"/>
  <c r="BC14" i="18"/>
  <c r="BB14" i="18"/>
  <c r="BA14" i="18"/>
  <c r="AZ14" i="18"/>
  <c r="AY14" i="18"/>
  <c r="AX14" i="18"/>
  <c r="AW14" i="18"/>
  <c r="AV14" i="18"/>
  <c r="AU14" i="18"/>
  <c r="AT14" i="18"/>
  <c r="AS14" i="18"/>
  <c r="AR14" i="18"/>
  <c r="AQ14" i="18"/>
  <c r="AP14" i="18"/>
  <c r="AO14" i="18"/>
  <c r="AN14" i="18"/>
  <c r="AM14" i="18"/>
  <c r="AL14" i="18"/>
  <c r="AK14" i="18"/>
  <c r="AJ14" i="18"/>
  <c r="AI14" i="18"/>
  <c r="AH14" i="18"/>
  <c r="AG14" i="18"/>
  <c r="AF14" i="18"/>
  <c r="AE14" i="18"/>
  <c r="AD14" i="18"/>
  <c r="AC14" i="18"/>
  <c r="AB14" i="18"/>
  <c r="AA14" i="18"/>
  <c r="Z14" i="18"/>
  <c r="Y14" i="18"/>
  <c r="X14" i="18"/>
  <c r="W14" i="18"/>
  <c r="V14" i="18"/>
  <c r="U14" i="18"/>
  <c r="T14" i="18"/>
  <c r="S14" i="18"/>
  <c r="R14" i="18"/>
  <c r="Q14" i="18"/>
  <c r="P14" i="18"/>
  <c r="O14" i="18"/>
  <c r="N14" i="18"/>
  <c r="M14" i="18"/>
  <c r="L14" i="18"/>
  <c r="K14" i="18"/>
  <c r="J14" i="18"/>
  <c r="I14" i="18"/>
  <c r="H14" i="18"/>
  <c r="G14" i="18"/>
  <c r="F14" i="18"/>
  <c r="E14" i="18"/>
  <c r="D14" i="18"/>
  <c r="C14" i="18"/>
  <c r="B14" i="18"/>
  <c r="CT13" i="18"/>
  <c r="CS13" i="18"/>
  <c r="CR13" i="18"/>
  <c r="CQ13" i="18"/>
  <c r="CP13" i="18"/>
  <c r="CO13" i="18"/>
  <c r="CN13" i="18"/>
  <c r="CM13" i="18"/>
  <c r="CL13" i="18"/>
  <c r="CK13" i="18"/>
  <c r="CJ13" i="18"/>
  <c r="CI13" i="18"/>
  <c r="CH13" i="18"/>
  <c r="CG13" i="18"/>
  <c r="CF13" i="18"/>
  <c r="CE13" i="18"/>
  <c r="CD13" i="18"/>
  <c r="CC13" i="18"/>
  <c r="CB13" i="18"/>
  <c r="CA13" i="18"/>
  <c r="BZ13" i="18"/>
  <c r="BY13" i="18"/>
  <c r="BX13" i="18"/>
  <c r="BW13" i="18"/>
  <c r="BV13" i="18"/>
  <c r="BU13" i="18"/>
  <c r="BT13" i="18"/>
  <c r="BS13" i="18"/>
  <c r="BR13" i="18"/>
  <c r="BQ13" i="18"/>
  <c r="BP13" i="18"/>
  <c r="BO13" i="18"/>
  <c r="BN13" i="18"/>
  <c r="BM13" i="18"/>
  <c r="BL13" i="18"/>
  <c r="BK13" i="18"/>
  <c r="BJ13" i="18"/>
  <c r="BI13" i="18"/>
  <c r="BH13" i="18"/>
  <c r="BG13" i="18"/>
  <c r="BF13" i="18"/>
  <c r="BE13" i="18"/>
  <c r="BD13" i="18"/>
  <c r="BC13" i="18"/>
  <c r="BB13" i="18"/>
  <c r="BA13" i="18"/>
  <c r="AZ13" i="18"/>
  <c r="AY13" i="18"/>
  <c r="AX13" i="18"/>
  <c r="AW13" i="18"/>
  <c r="AV13" i="18"/>
  <c r="AU13" i="18"/>
  <c r="AT13" i="18"/>
  <c r="AS13" i="18"/>
  <c r="AR13" i="18"/>
  <c r="AQ13" i="18"/>
  <c r="AP13" i="18"/>
  <c r="AO13" i="18"/>
  <c r="AN13" i="18"/>
  <c r="AM13" i="18"/>
  <c r="AL13" i="18"/>
  <c r="AK13" i="18"/>
  <c r="AJ13" i="18"/>
  <c r="AI13" i="18"/>
  <c r="AH13" i="18"/>
  <c r="AG13" i="18"/>
  <c r="AF13" i="18"/>
  <c r="AE13" i="18"/>
  <c r="AD13" i="18"/>
  <c r="AC13" i="18"/>
  <c r="AB13" i="18"/>
  <c r="AA13" i="18"/>
  <c r="Z13" i="18"/>
  <c r="Y13" i="18"/>
  <c r="X13" i="18"/>
  <c r="W13" i="18"/>
  <c r="V13" i="18"/>
  <c r="U13" i="18"/>
  <c r="T13" i="18"/>
  <c r="S13" i="18"/>
  <c r="R13" i="18"/>
  <c r="Q13" i="18"/>
  <c r="P13" i="18"/>
  <c r="O13" i="18"/>
  <c r="N13" i="18"/>
  <c r="M13" i="18"/>
  <c r="L13" i="18"/>
  <c r="K13" i="18"/>
  <c r="J13" i="18"/>
  <c r="I13" i="18"/>
  <c r="H13" i="18"/>
  <c r="G13" i="18"/>
  <c r="F13" i="18"/>
  <c r="E13" i="18"/>
  <c r="D13" i="18"/>
  <c r="C13" i="18"/>
  <c r="B13" i="18"/>
  <c r="CT12" i="18"/>
  <c r="CS12" i="18"/>
  <c r="CR12" i="18"/>
  <c r="CQ12" i="18"/>
  <c r="CP12" i="18"/>
  <c r="CO12" i="18"/>
  <c r="CN12" i="18"/>
  <c r="CM12" i="18"/>
  <c r="CL12" i="18"/>
  <c r="CK12" i="18"/>
  <c r="CJ12" i="18"/>
  <c r="CI12" i="18"/>
  <c r="CH12" i="18"/>
  <c r="CG12" i="18"/>
  <c r="CF12" i="18"/>
  <c r="CE12" i="18"/>
  <c r="CD12" i="18"/>
  <c r="CC12" i="18"/>
  <c r="CB12" i="18"/>
  <c r="CA12" i="18"/>
  <c r="BZ12" i="18"/>
  <c r="BY12" i="18"/>
  <c r="BX12" i="18"/>
  <c r="BW12" i="18"/>
  <c r="BV12" i="18"/>
  <c r="BU12" i="18"/>
  <c r="BT12" i="18"/>
  <c r="BS12" i="18"/>
  <c r="BR12" i="18"/>
  <c r="BQ12" i="18"/>
  <c r="BP12" i="18"/>
  <c r="BO12" i="18"/>
  <c r="BN12" i="18"/>
  <c r="BM12" i="18"/>
  <c r="BL12" i="18"/>
  <c r="BK12" i="18"/>
  <c r="BJ12" i="18"/>
  <c r="BI12" i="18"/>
  <c r="BH12" i="18"/>
  <c r="BG12" i="18"/>
  <c r="BF12" i="18"/>
  <c r="BE12" i="18"/>
  <c r="BD12" i="18"/>
  <c r="BC12" i="18"/>
  <c r="BB12" i="18"/>
  <c r="BA12" i="18"/>
  <c r="AZ12" i="18"/>
  <c r="AY12" i="18"/>
  <c r="AX12" i="18"/>
  <c r="AW12" i="18"/>
  <c r="AV12" i="18"/>
  <c r="AU12" i="18"/>
  <c r="AT12" i="18"/>
  <c r="AS12" i="18"/>
  <c r="AR12" i="18"/>
  <c r="AQ12" i="18"/>
  <c r="AP12" i="18"/>
  <c r="AO12" i="18"/>
  <c r="AN12" i="18"/>
  <c r="AM12" i="18"/>
  <c r="AL12" i="18"/>
  <c r="AK12" i="18"/>
  <c r="AJ12" i="18"/>
  <c r="AI12" i="18"/>
  <c r="AH12" i="18"/>
  <c r="AG12" i="18"/>
  <c r="AF12" i="18"/>
  <c r="AE12" i="18"/>
  <c r="AD12" i="18"/>
  <c r="AC12" i="18"/>
  <c r="AB12" i="18"/>
  <c r="AA12" i="18"/>
  <c r="Z12" i="18"/>
  <c r="Y12" i="18"/>
  <c r="X12" i="18"/>
  <c r="W12" i="18"/>
  <c r="V12" i="18"/>
  <c r="U12" i="18"/>
  <c r="T12" i="18"/>
  <c r="S12" i="18"/>
  <c r="R12" i="18"/>
  <c r="Q12" i="18"/>
  <c r="P12" i="18"/>
  <c r="O12" i="18"/>
  <c r="N12" i="18"/>
  <c r="M12" i="18"/>
  <c r="L12" i="18"/>
  <c r="K12" i="18"/>
  <c r="J12" i="18"/>
  <c r="I12" i="18"/>
  <c r="H12" i="18"/>
  <c r="G12" i="18"/>
  <c r="F12" i="18"/>
  <c r="E12" i="18"/>
  <c r="D12" i="18"/>
  <c r="C12" i="18"/>
  <c r="B12" i="18"/>
  <c r="CT11" i="18"/>
  <c r="CS11" i="18"/>
  <c r="CR11" i="18"/>
  <c r="CQ11" i="18"/>
  <c r="CP11" i="18"/>
  <c r="CO11" i="18"/>
  <c r="CN11" i="18"/>
  <c r="CM11" i="18"/>
  <c r="CL11" i="18"/>
  <c r="CK11" i="18"/>
  <c r="CJ11" i="18"/>
  <c r="CI11" i="18"/>
  <c r="CH11" i="18"/>
  <c r="CG11" i="18"/>
  <c r="CF11" i="18"/>
  <c r="CE11" i="18"/>
  <c r="CD11" i="18"/>
  <c r="CC11" i="18"/>
  <c r="CB11" i="18"/>
  <c r="CA11" i="18"/>
  <c r="BZ11" i="18"/>
  <c r="BY11" i="18"/>
  <c r="BX11" i="18"/>
  <c r="BW11" i="18"/>
  <c r="BV11" i="18"/>
  <c r="BU11" i="18"/>
  <c r="BT11" i="18"/>
  <c r="BS11" i="18"/>
  <c r="BR11" i="18"/>
  <c r="BQ11" i="18"/>
  <c r="BP11" i="18"/>
  <c r="BO11" i="18"/>
  <c r="BN11" i="18"/>
  <c r="BM11" i="18"/>
  <c r="BL11" i="18"/>
  <c r="BK11" i="18"/>
  <c r="BJ11" i="18"/>
  <c r="BI11" i="18"/>
  <c r="BH11" i="18"/>
  <c r="BG11" i="18"/>
  <c r="BF11" i="18"/>
  <c r="BE11" i="18"/>
  <c r="BD11" i="18"/>
  <c r="BC11" i="18"/>
  <c r="BB11" i="18"/>
  <c r="BA11" i="18"/>
  <c r="AZ11" i="18"/>
  <c r="AY11" i="18"/>
  <c r="AX11" i="18"/>
  <c r="AW11" i="18"/>
  <c r="AV11" i="18"/>
  <c r="AU11" i="18"/>
  <c r="AT11" i="18"/>
  <c r="AS11" i="18"/>
  <c r="AR11" i="18"/>
  <c r="AQ11" i="18"/>
  <c r="AP11" i="18"/>
  <c r="AO11" i="18"/>
  <c r="AN11" i="18"/>
  <c r="AM11" i="18"/>
  <c r="AL11" i="18"/>
  <c r="AK11" i="18"/>
  <c r="AJ11" i="18"/>
  <c r="AI11" i="18"/>
  <c r="AH11" i="18"/>
  <c r="AG11" i="18"/>
  <c r="AF11" i="18"/>
  <c r="AE11" i="18"/>
  <c r="AD11" i="18"/>
  <c r="AC11" i="18"/>
  <c r="AB11" i="18"/>
  <c r="AA11" i="18"/>
  <c r="Z11" i="18"/>
  <c r="Y11" i="18"/>
  <c r="X11" i="18"/>
  <c r="W11" i="18"/>
  <c r="V11" i="18"/>
  <c r="U11" i="18"/>
  <c r="T11" i="18"/>
  <c r="S11" i="18"/>
  <c r="R11" i="18"/>
  <c r="Q11" i="18"/>
  <c r="P11" i="18"/>
  <c r="O11" i="18"/>
  <c r="N11" i="18"/>
  <c r="M11" i="18"/>
  <c r="L11" i="18"/>
  <c r="K11" i="18"/>
  <c r="J11" i="18"/>
  <c r="I11" i="18"/>
  <c r="H11" i="18"/>
  <c r="G11" i="18"/>
  <c r="F11" i="18"/>
  <c r="E11" i="18"/>
  <c r="D11" i="18"/>
  <c r="C11" i="18"/>
  <c r="B11" i="18"/>
  <c r="J10" i="18"/>
  <c r="I10" i="18"/>
  <c r="H10" i="18"/>
  <c r="G10" i="18"/>
  <c r="F10" i="18"/>
  <c r="E10" i="18"/>
  <c r="D10" i="18"/>
  <c r="C10" i="18"/>
  <c r="B10" i="18"/>
  <c r="J9" i="18"/>
  <c r="I9" i="18"/>
  <c r="H9" i="18"/>
  <c r="G9" i="18"/>
  <c r="F9" i="18"/>
  <c r="E9" i="18"/>
  <c r="D9" i="18"/>
  <c r="C9" i="18"/>
  <c r="B9" i="18"/>
  <c r="J8" i="18"/>
  <c r="I8" i="18"/>
  <c r="H8" i="18"/>
  <c r="G8" i="18"/>
  <c r="F8" i="18"/>
  <c r="E8" i="18"/>
  <c r="D8" i="18"/>
  <c r="C8" i="18"/>
  <c r="B8" i="18"/>
  <c r="J7" i="18"/>
  <c r="I7" i="18"/>
  <c r="H7" i="18"/>
  <c r="G7" i="18"/>
  <c r="F7" i="18"/>
  <c r="E7" i="18"/>
  <c r="D7" i="18"/>
  <c r="C7" i="18"/>
  <c r="B7" i="18"/>
  <c r="X7" i="7" a="1"/>
  <c r="X7" i="7"/>
  <c r="AA7" i="7"/>
  <c r="Z7" i="7"/>
  <c r="Y7" i="7"/>
  <c r="AB7" i="7"/>
  <c r="B6" i="8"/>
  <c r="CT10" i="13"/>
  <c r="CS10" i="13"/>
  <c r="CR10" i="13"/>
  <c r="CQ10" i="13"/>
  <c r="CP10" i="13"/>
  <c r="CO10" i="13"/>
  <c r="CN10" i="13"/>
  <c r="CM10" i="13"/>
  <c r="CL10" i="13"/>
  <c r="CK10" i="13"/>
  <c r="CJ10" i="13"/>
  <c r="CI10" i="13"/>
  <c r="CH10" i="13"/>
  <c r="CG10" i="13"/>
  <c r="CF10" i="13"/>
  <c r="CE10" i="13"/>
  <c r="CD10" i="13"/>
  <c r="CC10" i="13"/>
  <c r="CB10" i="13"/>
  <c r="CA10" i="13"/>
  <c r="BZ10" i="13"/>
  <c r="BY10" i="13"/>
  <c r="BX10" i="13"/>
  <c r="BW10" i="13"/>
  <c r="BV10" i="13"/>
  <c r="BU10" i="13"/>
  <c r="BT10" i="13"/>
  <c r="BS10" i="13"/>
  <c r="BR10" i="13"/>
  <c r="BQ10" i="13"/>
  <c r="BP10" i="13"/>
  <c r="BO10" i="13"/>
  <c r="BN10" i="13"/>
  <c r="BM10" i="13"/>
  <c r="BL10" i="13"/>
  <c r="BK10" i="13"/>
  <c r="BJ10" i="13"/>
  <c r="BI10" i="13"/>
  <c r="BH10" i="13"/>
  <c r="BG10" i="13"/>
  <c r="BE10" i="13"/>
  <c r="BD10" i="13"/>
  <c r="BC10" i="13"/>
  <c r="BB10" i="13"/>
  <c r="BA10" i="13"/>
  <c r="AZ10" i="13"/>
  <c r="AY10" i="13"/>
  <c r="AX10" i="13"/>
  <c r="AW10" i="13"/>
  <c r="AV10" i="13"/>
  <c r="AU10" i="13"/>
  <c r="AT10" i="13"/>
  <c r="AS10" i="13"/>
  <c r="AR10" i="13"/>
  <c r="AQ10" i="13"/>
  <c r="AP10" i="13"/>
  <c r="AO10" i="13"/>
  <c r="AN10" i="13"/>
  <c r="AM10" i="13"/>
  <c r="AL10" i="13"/>
  <c r="AK10" i="13"/>
  <c r="AJ10" i="13"/>
  <c r="AI10" i="13"/>
  <c r="AH10" i="13"/>
  <c r="AG10" i="13"/>
  <c r="AF10" i="13"/>
  <c r="AE10" i="13"/>
  <c r="AD10" i="13"/>
  <c r="AC10" i="13"/>
  <c r="AB10" i="13"/>
  <c r="AA10" i="13"/>
  <c r="Z10" i="13"/>
  <c r="Y10" i="13"/>
  <c r="X10" i="13"/>
  <c r="W10" i="13"/>
  <c r="V10" i="13"/>
  <c r="U10" i="13"/>
  <c r="T10" i="13"/>
  <c r="S10" i="13"/>
  <c r="R10" i="13"/>
  <c r="Q10" i="13"/>
  <c r="P10" i="13"/>
  <c r="O10" i="13"/>
  <c r="N10" i="13"/>
  <c r="M10" i="13"/>
  <c r="L10" i="13"/>
  <c r="K10" i="13"/>
  <c r="J10" i="13"/>
  <c r="I10" i="13"/>
  <c r="H10" i="13"/>
  <c r="G10" i="13"/>
  <c r="F10" i="13"/>
  <c r="D10" i="13"/>
  <c r="C10" i="13"/>
  <c r="B10" i="13"/>
  <c r="CT9" i="13"/>
  <c r="CS9" i="13"/>
  <c r="CR9" i="13"/>
  <c r="CQ9" i="13"/>
  <c r="CP9" i="13"/>
  <c r="CO9" i="13"/>
  <c r="CN9" i="13"/>
  <c r="CM9" i="13"/>
  <c r="CL9" i="13"/>
  <c r="CK9" i="13"/>
  <c r="CJ9" i="13"/>
  <c r="CI9" i="13"/>
  <c r="CH9" i="13"/>
  <c r="CG9" i="13"/>
  <c r="CF9" i="13"/>
  <c r="CE9" i="13"/>
  <c r="CD9" i="13"/>
  <c r="CC9" i="13"/>
  <c r="CB9" i="13"/>
  <c r="CA9" i="13"/>
  <c r="BZ9" i="13"/>
  <c r="BY9" i="13"/>
  <c r="BX9" i="13"/>
  <c r="BW9" i="13"/>
  <c r="BV9" i="13"/>
  <c r="BU9" i="13"/>
  <c r="BT9" i="13"/>
  <c r="BS9" i="13"/>
  <c r="BR9" i="13"/>
  <c r="BQ9" i="13"/>
  <c r="BP9" i="13"/>
  <c r="BO9" i="13"/>
  <c r="BN9" i="13"/>
  <c r="BM9" i="13"/>
  <c r="BL9" i="13"/>
  <c r="BK9" i="13"/>
  <c r="BJ9" i="13"/>
  <c r="BI9" i="13"/>
  <c r="BH9" i="13"/>
  <c r="BG9" i="13"/>
  <c r="BE9" i="13"/>
  <c r="BD9" i="13"/>
  <c r="BC9" i="13"/>
  <c r="BB9" i="13"/>
  <c r="BA9" i="13"/>
  <c r="AZ9" i="13"/>
  <c r="AY9" i="13"/>
  <c r="AX9" i="13"/>
  <c r="AW9" i="13"/>
  <c r="AV9" i="13"/>
  <c r="AU9" i="13"/>
  <c r="AT9" i="13"/>
  <c r="AS9" i="13"/>
  <c r="AR9" i="13"/>
  <c r="AQ9" i="13"/>
  <c r="AP9" i="13"/>
  <c r="AO9" i="13"/>
  <c r="AN9" i="13"/>
  <c r="AM9" i="13"/>
  <c r="AL9" i="13"/>
  <c r="AK9" i="13"/>
  <c r="AJ9" i="13"/>
  <c r="AI9" i="13"/>
  <c r="AH9" i="13"/>
  <c r="AG9" i="13"/>
  <c r="AF9" i="13"/>
  <c r="AE9" i="13"/>
  <c r="AD9" i="13"/>
  <c r="AC9" i="13"/>
  <c r="AB9" i="13"/>
  <c r="AA9" i="13"/>
  <c r="Z9" i="13"/>
  <c r="Y9" i="13"/>
  <c r="X9" i="13"/>
  <c r="W9" i="13"/>
  <c r="V9" i="13"/>
  <c r="U9" i="13"/>
  <c r="T9" i="13"/>
  <c r="S9" i="13"/>
  <c r="R9" i="13"/>
  <c r="Q9" i="13"/>
  <c r="P9" i="13"/>
  <c r="O9" i="13"/>
  <c r="N9" i="13"/>
  <c r="M9" i="13"/>
  <c r="L9" i="13"/>
  <c r="K9" i="13"/>
  <c r="J9" i="13"/>
  <c r="I9" i="13"/>
  <c r="H9" i="13"/>
  <c r="G9" i="13"/>
  <c r="F9" i="13"/>
  <c r="D9" i="13"/>
  <c r="C9" i="13"/>
  <c r="B9" i="13"/>
  <c r="CT8" i="13"/>
  <c r="CS8" i="13"/>
  <c r="CR8" i="13"/>
  <c r="CQ8" i="13"/>
  <c r="CP8" i="13"/>
  <c r="CO8" i="13"/>
  <c r="CN8" i="13"/>
  <c r="CM8" i="13"/>
  <c r="CL8" i="13"/>
  <c r="CK8" i="13"/>
  <c r="CJ8" i="13"/>
  <c r="CI8" i="13"/>
  <c r="CH8" i="13"/>
  <c r="CG8" i="13"/>
  <c r="CF8" i="13"/>
  <c r="CE8" i="13"/>
  <c r="CD8" i="13"/>
  <c r="CC8" i="13"/>
  <c r="CB8" i="13"/>
  <c r="CA8" i="13"/>
  <c r="BZ8" i="13"/>
  <c r="BY8" i="13"/>
  <c r="BX8" i="13"/>
  <c r="BW8" i="13"/>
  <c r="BV8" i="13"/>
  <c r="BU8" i="13"/>
  <c r="BT8" i="13"/>
  <c r="BS8" i="13"/>
  <c r="BR8" i="13"/>
  <c r="BQ8" i="13"/>
  <c r="BP8" i="13"/>
  <c r="BO8" i="13"/>
  <c r="BN8" i="13"/>
  <c r="BM8" i="13"/>
  <c r="BL8" i="13"/>
  <c r="BK8" i="13"/>
  <c r="BJ8" i="13"/>
  <c r="BI8" i="13"/>
  <c r="BH8" i="13"/>
  <c r="BG8" i="13"/>
  <c r="BE8" i="13"/>
  <c r="BD8" i="13"/>
  <c r="BC8" i="13"/>
  <c r="BB8" i="13"/>
  <c r="BA8" i="13"/>
  <c r="AZ8" i="13"/>
  <c r="AY8" i="13"/>
  <c r="AX8" i="13"/>
  <c r="AW8" i="13"/>
  <c r="AV8" i="13"/>
  <c r="AU8" i="13"/>
  <c r="AT8" i="13"/>
  <c r="AS8" i="13"/>
  <c r="AR8" i="13"/>
  <c r="AQ8" i="13"/>
  <c r="AP8" i="13"/>
  <c r="AO8" i="13"/>
  <c r="AN8" i="13"/>
  <c r="AM8" i="13"/>
  <c r="AL8" i="13"/>
  <c r="AK8" i="13"/>
  <c r="AJ8" i="13"/>
  <c r="AI8" i="13"/>
  <c r="AH8" i="13"/>
  <c r="AG8" i="13"/>
  <c r="AF8" i="13"/>
  <c r="AE8" i="13"/>
  <c r="AD8" i="13"/>
  <c r="AC8" i="13"/>
  <c r="AB8" i="13"/>
  <c r="AA8" i="13"/>
  <c r="Z8" i="13"/>
  <c r="Y8" i="13"/>
  <c r="X8" i="13"/>
  <c r="W8" i="13"/>
  <c r="V8" i="13"/>
  <c r="U8" i="13"/>
  <c r="T8" i="13"/>
  <c r="S8" i="13"/>
  <c r="R8" i="13"/>
  <c r="Q8" i="13"/>
  <c r="P8" i="13"/>
  <c r="O8" i="13"/>
  <c r="N8" i="13"/>
  <c r="M8" i="13"/>
  <c r="L8" i="13"/>
  <c r="K8" i="13"/>
  <c r="J8" i="13"/>
  <c r="I8" i="13"/>
  <c r="H8" i="13"/>
  <c r="G8" i="13"/>
  <c r="F8" i="13"/>
  <c r="D8" i="13"/>
  <c r="C8" i="13"/>
  <c r="B8" i="13"/>
  <c r="CT7" i="13"/>
  <c r="CS7" i="13"/>
  <c r="CR7" i="13"/>
  <c r="CQ7" i="13"/>
  <c r="CP7" i="13"/>
  <c r="CO7" i="13"/>
  <c r="CN7" i="13"/>
  <c r="CM7" i="13"/>
  <c r="CL7" i="13"/>
  <c r="CK7" i="13"/>
  <c r="CJ7" i="13"/>
  <c r="CI7" i="13"/>
  <c r="CH7" i="13"/>
  <c r="CG7" i="13"/>
  <c r="CF7" i="13"/>
  <c r="CE7" i="13"/>
  <c r="CD7" i="13"/>
  <c r="CC7" i="13"/>
  <c r="CB7" i="13"/>
  <c r="CA7" i="13"/>
  <c r="BZ7" i="13"/>
  <c r="BY7" i="13"/>
  <c r="BX7" i="13"/>
  <c r="BW7" i="13"/>
  <c r="BV7" i="13"/>
  <c r="BU7" i="13"/>
  <c r="BT7" i="13"/>
  <c r="BS7" i="13"/>
  <c r="BR7" i="13"/>
  <c r="BQ7" i="13"/>
  <c r="BP7" i="13"/>
  <c r="BO7" i="13"/>
  <c r="BN7" i="13"/>
  <c r="BM7" i="13"/>
  <c r="BL7" i="13"/>
  <c r="BK7" i="13"/>
  <c r="BJ7" i="13"/>
  <c r="BI7" i="13"/>
  <c r="BH7" i="13"/>
  <c r="BG7" i="13"/>
  <c r="BE7" i="13"/>
  <c r="BD7" i="13"/>
  <c r="BC7" i="13"/>
  <c r="BB7" i="13"/>
  <c r="BA7" i="13"/>
  <c r="AZ7" i="13"/>
  <c r="AY7" i="13"/>
  <c r="AX7" i="13"/>
  <c r="AW7" i="13"/>
  <c r="AV7" i="13"/>
  <c r="AU7" i="13"/>
  <c r="AT7" i="13"/>
  <c r="AS7" i="13"/>
  <c r="AR7" i="13"/>
  <c r="AQ7" i="13"/>
  <c r="AP7" i="13"/>
  <c r="AO7" i="13"/>
  <c r="AN7" i="13"/>
  <c r="AM7" i="13"/>
  <c r="AL7" i="13"/>
  <c r="AK7" i="13"/>
  <c r="AJ7" i="13"/>
  <c r="AI7" i="13"/>
  <c r="AH7" i="13"/>
  <c r="AG7" i="13"/>
  <c r="AF7" i="13"/>
  <c r="AE7" i="13"/>
  <c r="AD7" i="13"/>
  <c r="AC7" i="13"/>
  <c r="AB7" i="13"/>
  <c r="AA7" i="13"/>
  <c r="Z7" i="13"/>
  <c r="Y7" i="13"/>
  <c r="X7" i="13"/>
  <c r="W7" i="13"/>
  <c r="V7" i="13"/>
  <c r="U7" i="13"/>
  <c r="T7" i="13"/>
  <c r="S7" i="13"/>
  <c r="R7" i="13"/>
  <c r="Q7" i="13"/>
  <c r="P7" i="13"/>
  <c r="O7" i="13"/>
  <c r="N7" i="13"/>
  <c r="M7" i="13"/>
  <c r="L7" i="13"/>
  <c r="K7" i="13"/>
  <c r="J7" i="13"/>
  <c r="I7" i="13"/>
  <c r="H7" i="13"/>
  <c r="G7" i="13"/>
  <c r="F7" i="13"/>
  <c r="D7" i="13"/>
  <c r="C7" i="13"/>
  <c r="B7" i="13"/>
  <c r="CS6" i="13"/>
  <c r="CR6" i="13"/>
  <c r="CQ6" i="13"/>
  <c r="CP6" i="13"/>
  <c r="CO6" i="13"/>
  <c r="CN6" i="13"/>
  <c r="CM6" i="13"/>
  <c r="CL6" i="13"/>
  <c r="CK6" i="13"/>
  <c r="CJ6" i="13"/>
  <c r="CI6" i="13"/>
  <c r="CH6" i="13"/>
  <c r="CG6" i="13"/>
  <c r="CF6" i="13"/>
  <c r="CE6" i="13"/>
  <c r="CD6" i="13"/>
  <c r="CC6" i="13"/>
  <c r="CB6" i="13"/>
  <c r="CA6" i="13"/>
  <c r="BZ6" i="13"/>
  <c r="BY6" i="13"/>
  <c r="BX6" i="13"/>
  <c r="BW6" i="13"/>
  <c r="BV6" i="13"/>
  <c r="BU6" i="13"/>
  <c r="BT6" i="13"/>
  <c r="BS6" i="13"/>
  <c r="BR6" i="13"/>
  <c r="BQ6" i="13"/>
  <c r="BP6" i="13"/>
  <c r="BO6" i="13"/>
  <c r="BN6" i="13"/>
  <c r="BM6" i="13"/>
  <c r="BL6" i="13"/>
  <c r="BK6" i="13"/>
  <c r="BJ6" i="13"/>
  <c r="BI6" i="13"/>
  <c r="BH6" i="13"/>
  <c r="BG6" i="13"/>
  <c r="BE6" i="13"/>
  <c r="BD6" i="13"/>
  <c r="BC6" i="13"/>
  <c r="BB6" i="13"/>
  <c r="BA6" i="13"/>
  <c r="AZ6" i="13"/>
  <c r="AY6" i="13"/>
  <c r="AX6" i="13"/>
  <c r="AW6" i="13"/>
  <c r="AV6" i="13"/>
  <c r="AU6" i="13"/>
  <c r="AT6" i="13"/>
  <c r="AS6" i="13"/>
  <c r="AR6" i="13"/>
  <c r="AQ6" i="13"/>
  <c r="AP6" i="13"/>
  <c r="AO6" i="13"/>
  <c r="AN6" i="13"/>
  <c r="AM6" i="13"/>
  <c r="AL6" i="13"/>
  <c r="AK6" i="13"/>
  <c r="AJ6" i="13"/>
  <c r="AI6" i="13"/>
  <c r="AH6" i="13"/>
  <c r="AG6" i="13"/>
  <c r="AF6" i="13"/>
  <c r="AE6" i="13"/>
  <c r="AD6" i="13"/>
  <c r="AC6" i="13"/>
  <c r="AB6" i="13"/>
  <c r="AA6" i="13"/>
  <c r="Z6" i="13"/>
  <c r="Y6" i="13"/>
  <c r="X6" i="13"/>
  <c r="W6" i="13"/>
  <c r="V6" i="13"/>
  <c r="U6" i="13"/>
  <c r="T6" i="13"/>
  <c r="S6" i="13"/>
  <c r="R6" i="13"/>
  <c r="Q6" i="13"/>
  <c r="P6" i="13"/>
  <c r="O6" i="13"/>
  <c r="N6" i="13"/>
  <c r="M6" i="13"/>
  <c r="L6" i="13"/>
  <c r="K6" i="13"/>
  <c r="J6" i="13"/>
  <c r="I6" i="13"/>
  <c r="H6" i="13"/>
  <c r="G6" i="13"/>
  <c r="F6" i="13"/>
  <c r="F12" i="13"/>
  <c r="F15" i="13"/>
  <c r="D6" i="13"/>
  <c r="D12" i="13"/>
  <c r="C6" i="13"/>
  <c r="C12" i="13"/>
  <c r="B6" i="13"/>
  <c r="CT10" i="12"/>
  <c r="CS10" i="12"/>
  <c r="CR10" i="12"/>
  <c r="CQ10" i="12"/>
  <c r="CP10" i="12"/>
  <c r="CO10" i="12"/>
  <c r="CN10" i="12"/>
  <c r="CM10" i="12"/>
  <c r="CL10" i="12"/>
  <c r="CK10" i="12"/>
  <c r="CJ10" i="12"/>
  <c r="CI10" i="12"/>
  <c r="CH10" i="12"/>
  <c r="CG10" i="12"/>
  <c r="CF10" i="12"/>
  <c r="CE10" i="12"/>
  <c r="CD10" i="12"/>
  <c r="CC10" i="12"/>
  <c r="CB10" i="12"/>
  <c r="CA10" i="12"/>
  <c r="BZ10" i="12"/>
  <c r="BY10" i="12"/>
  <c r="BX10" i="12"/>
  <c r="BW10" i="12"/>
  <c r="BV10" i="12"/>
  <c r="BU10" i="12"/>
  <c r="BT10" i="12"/>
  <c r="BS10" i="12"/>
  <c r="BR10" i="12"/>
  <c r="BQ10" i="12"/>
  <c r="BP10" i="12"/>
  <c r="BO10" i="12"/>
  <c r="BN10" i="12"/>
  <c r="BM10" i="12"/>
  <c r="BL10" i="12"/>
  <c r="BK10" i="12"/>
  <c r="BJ10" i="12"/>
  <c r="BI10" i="12"/>
  <c r="BH10" i="12"/>
  <c r="BG10" i="12"/>
  <c r="BE10" i="12"/>
  <c r="BD10" i="12"/>
  <c r="BC10" i="12"/>
  <c r="BB10" i="12"/>
  <c r="BA10" i="12"/>
  <c r="AZ10" i="12"/>
  <c r="AY10" i="12"/>
  <c r="AX10" i="12"/>
  <c r="AW10" i="12"/>
  <c r="AV10" i="12"/>
  <c r="AU10" i="12"/>
  <c r="AT10" i="12"/>
  <c r="AS10" i="12"/>
  <c r="AR10" i="12"/>
  <c r="AQ10" i="12"/>
  <c r="AP10" i="12"/>
  <c r="AO10" i="12"/>
  <c r="AN10" i="12"/>
  <c r="AM10" i="12"/>
  <c r="AL10" i="12"/>
  <c r="AK10" i="12"/>
  <c r="AJ10" i="12"/>
  <c r="AI10" i="12"/>
  <c r="AH10" i="12"/>
  <c r="AG10" i="12"/>
  <c r="AF10" i="12"/>
  <c r="AE10" i="12"/>
  <c r="AD10" i="12"/>
  <c r="AC10" i="12"/>
  <c r="AB10" i="12"/>
  <c r="AA10" i="12"/>
  <c r="Z10" i="12"/>
  <c r="Y10" i="12"/>
  <c r="X10" i="12"/>
  <c r="W10" i="12"/>
  <c r="V10" i="12"/>
  <c r="U10" i="12"/>
  <c r="T10" i="12"/>
  <c r="S10" i="12"/>
  <c r="R10" i="12"/>
  <c r="Q10" i="12"/>
  <c r="P10" i="12"/>
  <c r="O10" i="12"/>
  <c r="N10" i="12"/>
  <c r="M10" i="12"/>
  <c r="L10" i="12"/>
  <c r="K10" i="12"/>
  <c r="J10" i="12"/>
  <c r="I10" i="12"/>
  <c r="H10" i="12"/>
  <c r="G10" i="12"/>
  <c r="F10" i="12"/>
  <c r="D10" i="12"/>
  <c r="C10" i="12"/>
  <c r="B10" i="12"/>
  <c r="CT9" i="12"/>
  <c r="CS9" i="12"/>
  <c r="CR9" i="12"/>
  <c r="CQ9" i="12"/>
  <c r="CP9" i="12"/>
  <c r="CO9" i="12"/>
  <c r="CN9" i="12"/>
  <c r="CM9" i="12"/>
  <c r="CL9" i="12"/>
  <c r="CK9" i="12"/>
  <c r="CJ9" i="12"/>
  <c r="CI9" i="12"/>
  <c r="CH9" i="12"/>
  <c r="CG9" i="12"/>
  <c r="CF9" i="12"/>
  <c r="CE9" i="12"/>
  <c r="CD9" i="12"/>
  <c r="CC9" i="12"/>
  <c r="CB9" i="12"/>
  <c r="CA9" i="12"/>
  <c r="BZ9" i="12"/>
  <c r="BY9" i="12"/>
  <c r="BX9" i="12"/>
  <c r="BW9" i="12"/>
  <c r="BV9" i="12"/>
  <c r="BU9" i="12"/>
  <c r="BT9" i="12"/>
  <c r="BS9" i="12"/>
  <c r="BR9" i="12"/>
  <c r="BQ9" i="12"/>
  <c r="BP9" i="12"/>
  <c r="BO9" i="12"/>
  <c r="BN9" i="12"/>
  <c r="BM9" i="12"/>
  <c r="BL9" i="12"/>
  <c r="BK9" i="12"/>
  <c r="BJ9" i="12"/>
  <c r="BI9" i="12"/>
  <c r="BH9" i="12"/>
  <c r="BG9" i="12"/>
  <c r="BE9" i="12"/>
  <c r="BD9" i="12"/>
  <c r="BC9" i="12"/>
  <c r="BB9" i="12"/>
  <c r="BA9" i="12"/>
  <c r="AZ9" i="12"/>
  <c r="AY9" i="12"/>
  <c r="AX9" i="12"/>
  <c r="AW9" i="12"/>
  <c r="AV9" i="12"/>
  <c r="AU9" i="12"/>
  <c r="AT9" i="12"/>
  <c r="AS9" i="12"/>
  <c r="AR9" i="12"/>
  <c r="AQ9" i="12"/>
  <c r="AP9" i="12"/>
  <c r="AO9" i="12"/>
  <c r="AN9" i="12"/>
  <c r="AM9" i="12"/>
  <c r="AL9" i="12"/>
  <c r="AK9" i="12"/>
  <c r="AJ9" i="12"/>
  <c r="AI9" i="12"/>
  <c r="AH9" i="12"/>
  <c r="AG9" i="12"/>
  <c r="AF9" i="12"/>
  <c r="AE9" i="12"/>
  <c r="AD9" i="12"/>
  <c r="AC9" i="12"/>
  <c r="AB9" i="12"/>
  <c r="AA9" i="12"/>
  <c r="Z9" i="12"/>
  <c r="Y9" i="12"/>
  <c r="X9" i="12"/>
  <c r="W9" i="12"/>
  <c r="V9" i="12"/>
  <c r="U9" i="12"/>
  <c r="T9" i="12"/>
  <c r="S9" i="12"/>
  <c r="R9" i="12"/>
  <c r="Q9" i="12"/>
  <c r="P9" i="12"/>
  <c r="O9" i="12"/>
  <c r="N9" i="12"/>
  <c r="M9" i="12"/>
  <c r="L9" i="12"/>
  <c r="K9" i="12"/>
  <c r="J9" i="12"/>
  <c r="I9" i="12"/>
  <c r="H9" i="12"/>
  <c r="G9" i="12"/>
  <c r="F9" i="12"/>
  <c r="D9" i="12"/>
  <c r="C9" i="12"/>
  <c r="B9" i="12"/>
  <c r="CT8" i="12"/>
  <c r="CS8" i="12"/>
  <c r="CR8" i="12"/>
  <c r="CQ8" i="12"/>
  <c r="CP8" i="12"/>
  <c r="CO8" i="12"/>
  <c r="CN8" i="12"/>
  <c r="CM8" i="12"/>
  <c r="CL8" i="12"/>
  <c r="CK8" i="12"/>
  <c r="CJ8" i="12"/>
  <c r="CI8" i="12"/>
  <c r="CH8" i="12"/>
  <c r="CG8" i="12"/>
  <c r="CF8" i="12"/>
  <c r="CE8" i="12"/>
  <c r="CD8" i="12"/>
  <c r="CC8" i="12"/>
  <c r="CB8" i="12"/>
  <c r="CA8" i="12"/>
  <c r="BZ8" i="12"/>
  <c r="BY8" i="12"/>
  <c r="BX8" i="12"/>
  <c r="BW8" i="12"/>
  <c r="BV8" i="12"/>
  <c r="BU8" i="12"/>
  <c r="BT8" i="12"/>
  <c r="BS8" i="12"/>
  <c r="BR8" i="12"/>
  <c r="BQ8" i="12"/>
  <c r="BP8" i="12"/>
  <c r="BO8" i="12"/>
  <c r="BN8" i="12"/>
  <c r="BM8" i="12"/>
  <c r="BL8" i="12"/>
  <c r="BK8" i="12"/>
  <c r="BJ8" i="12"/>
  <c r="BI8" i="12"/>
  <c r="BH8" i="12"/>
  <c r="BG8" i="12"/>
  <c r="BE8" i="12"/>
  <c r="BD8" i="12"/>
  <c r="BC8" i="12"/>
  <c r="BB8" i="12"/>
  <c r="BA8" i="12"/>
  <c r="AZ8" i="12"/>
  <c r="AY8" i="12"/>
  <c r="AX8" i="12"/>
  <c r="AW8" i="12"/>
  <c r="AV8" i="12"/>
  <c r="AU8" i="12"/>
  <c r="AT8" i="12"/>
  <c r="AS8" i="12"/>
  <c r="AR8" i="12"/>
  <c r="AQ8" i="12"/>
  <c r="AP8" i="12"/>
  <c r="AO8" i="12"/>
  <c r="AN8" i="12"/>
  <c r="AM8" i="12"/>
  <c r="AL8" i="12"/>
  <c r="AK8" i="12"/>
  <c r="AJ8" i="12"/>
  <c r="AI8" i="12"/>
  <c r="AH8" i="12"/>
  <c r="AG8" i="12"/>
  <c r="AF8" i="12"/>
  <c r="AE8" i="12"/>
  <c r="AD8" i="12"/>
  <c r="AC8" i="12"/>
  <c r="AB8" i="12"/>
  <c r="AA8" i="12"/>
  <c r="Z8" i="12"/>
  <c r="Y8" i="12"/>
  <c r="X8" i="12"/>
  <c r="W8" i="12"/>
  <c r="V8" i="12"/>
  <c r="U8" i="12"/>
  <c r="T8" i="12"/>
  <c r="S8" i="12"/>
  <c r="R8" i="12"/>
  <c r="Q8" i="12"/>
  <c r="P8" i="12"/>
  <c r="O8" i="12"/>
  <c r="N8" i="12"/>
  <c r="M8" i="12"/>
  <c r="L8" i="12"/>
  <c r="K8" i="12"/>
  <c r="J8" i="12"/>
  <c r="I8" i="12"/>
  <c r="H8" i="12"/>
  <c r="G8" i="12"/>
  <c r="F8" i="12"/>
  <c r="D8" i="12"/>
  <c r="C8" i="12"/>
  <c r="B8" i="12"/>
  <c r="CT7" i="12"/>
  <c r="CS7" i="12"/>
  <c r="CR7" i="12"/>
  <c r="CQ7" i="12"/>
  <c r="CP7" i="12"/>
  <c r="CO7" i="12"/>
  <c r="CN7" i="12"/>
  <c r="CM7" i="12"/>
  <c r="CL7" i="12"/>
  <c r="CK7" i="12"/>
  <c r="CJ7" i="12"/>
  <c r="CI7" i="12"/>
  <c r="CH7" i="12"/>
  <c r="CG7" i="12"/>
  <c r="CF7" i="12"/>
  <c r="CE7" i="12"/>
  <c r="CD7" i="12"/>
  <c r="CC7" i="12"/>
  <c r="CB7" i="12"/>
  <c r="CA7" i="12"/>
  <c r="BZ7" i="12"/>
  <c r="BY7" i="12"/>
  <c r="BX7" i="12"/>
  <c r="BW7" i="12"/>
  <c r="BV7" i="12"/>
  <c r="BU7" i="12"/>
  <c r="BT7" i="12"/>
  <c r="BS7" i="12"/>
  <c r="BR7" i="12"/>
  <c r="BQ7" i="12"/>
  <c r="BP7" i="12"/>
  <c r="BO7" i="12"/>
  <c r="BN7" i="12"/>
  <c r="BM7" i="12"/>
  <c r="BL7" i="12"/>
  <c r="BK7" i="12"/>
  <c r="BJ7" i="12"/>
  <c r="BI7" i="12"/>
  <c r="BH7" i="12"/>
  <c r="BG7" i="12"/>
  <c r="BE7" i="12"/>
  <c r="BD7" i="12"/>
  <c r="BC7" i="12"/>
  <c r="BB7" i="12"/>
  <c r="BA7" i="12"/>
  <c r="AZ7" i="12"/>
  <c r="AY7" i="12"/>
  <c r="AX7" i="12"/>
  <c r="AW7" i="12"/>
  <c r="AV7" i="12"/>
  <c r="AU7" i="12"/>
  <c r="AT7" i="12"/>
  <c r="AS7" i="12"/>
  <c r="AR7" i="12"/>
  <c r="AQ7" i="12"/>
  <c r="AP7" i="12"/>
  <c r="AO7" i="12"/>
  <c r="AN7" i="12"/>
  <c r="AM7" i="12"/>
  <c r="AL7" i="12"/>
  <c r="AK7" i="12"/>
  <c r="AJ7" i="12"/>
  <c r="AI7" i="12"/>
  <c r="AH7" i="12"/>
  <c r="AG7" i="12"/>
  <c r="AF7" i="12"/>
  <c r="AE7" i="12"/>
  <c r="AD7" i="12"/>
  <c r="AC7" i="12"/>
  <c r="AB7" i="12"/>
  <c r="AA7" i="12"/>
  <c r="Z7" i="12"/>
  <c r="Y7" i="12"/>
  <c r="X7" i="12"/>
  <c r="W7" i="12"/>
  <c r="V7" i="12"/>
  <c r="U7" i="12"/>
  <c r="T7" i="12"/>
  <c r="S7" i="12"/>
  <c r="R7" i="12"/>
  <c r="Q7" i="12"/>
  <c r="P7" i="12"/>
  <c r="O7" i="12"/>
  <c r="N7" i="12"/>
  <c r="M7" i="12"/>
  <c r="L7" i="12"/>
  <c r="K7" i="12"/>
  <c r="J7" i="12"/>
  <c r="I7" i="12"/>
  <c r="H7" i="12"/>
  <c r="G7" i="12"/>
  <c r="F7" i="12"/>
  <c r="D7" i="12"/>
  <c r="C7" i="12"/>
  <c r="B7" i="12"/>
  <c r="CT6" i="12"/>
  <c r="CS6" i="12"/>
  <c r="CR6" i="12"/>
  <c r="CQ6" i="12"/>
  <c r="CP6" i="12"/>
  <c r="CO6" i="12"/>
  <c r="CN6" i="12"/>
  <c r="CM6" i="12"/>
  <c r="CL6" i="12"/>
  <c r="CK6" i="12"/>
  <c r="CJ6" i="12"/>
  <c r="CI6" i="12"/>
  <c r="CH6" i="12"/>
  <c r="CG6" i="12"/>
  <c r="CF6" i="12"/>
  <c r="CE6" i="12"/>
  <c r="CD6" i="12"/>
  <c r="CC6" i="12"/>
  <c r="CB6" i="12"/>
  <c r="CA6" i="12"/>
  <c r="BZ6" i="12"/>
  <c r="BY6" i="12"/>
  <c r="BX6" i="12"/>
  <c r="BW6" i="12"/>
  <c r="BV6" i="12"/>
  <c r="BU6" i="12"/>
  <c r="BT6" i="12"/>
  <c r="BS6" i="12"/>
  <c r="BR6" i="12"/>
  <c r="BQ6" i="12"/>
  <c r="BP6" i="12"/>
  <c r="BO6" i="12"/>
  <c r="BN6" i="12"/>
  <c r="BM6" i="12"/>
  <c r="BL6" i="12"/>
  <c r="BK6" i="12"/>
  <c r="BJ6" i="12"/>
  <c r="BI6" i="12"/>
  <c r="BH6" i="12"/>
  <c r="BG6" i="12"/>
  <c r="BE6" i="12"/>
  <c r="BD6" i="12"/>
  <c r="BC6" i="12"/>
  <c r="BB6" i="12"/>
  <c r="BA6" i="12"/>
  <c r="AZ6" i="12"/>
  <c r="AY6" i="12"/>
  <c r="AX6" i="12"/>
  <c r="AW6" i="12"/>
  <c r="AV6" i="12"/>
  <c r="AU6" i="12"/>
  <c r="AT6" i="12"/>
  <c r="AS6" i="12"/>
  <c r="AR6" i="12"/>
  <c r="AQ6" i="12"/>
  <c r="AP6" i="12"/>
  <c r="AO6" i="12"/>
  <c r="AN6" i="12"/>
  <c r="AM6" i="12"/>
  <c r="AL6" i="12"/>
  <c r="AK6" i="12"/>
  <c r="AJ6" i="12"/>
  <c r="AI6" i="12"/>
  <c r="AH6" i="12"/>
  <c r="AG6" i="12"/>
  <c r="AF6" i="12"/>
  <c r="AE6" i="12"/>
  <c r="AD6" i="12"/>
  <c r="AC6" i="12"/>
  <c r="AB6" i="12"/>
  <c r="AA6" i="12"/>
  <c r="Z6" i="12"/>
  <c r="Y6" i="12"/>
  <c r="X6" i="12"/>
  <c r="W6" i="12"/>
  <c r="V6" i="12"/>
  <c r="U6" i="12"/>
  <c r="T6" i="12"/>
  <c r="S6" i="12"/>
  <c r="R6" i="12"/>
  <c r="Q6" i="12"/>
  <c r="P6" i="12"/>
  <c r="O6" i="12"/>
  <c r="N6" i="12"/>
  <c r="M6" i="12"/>
  <c r="L6" i="12"/>
  <c r="K6" i="12"/>
  <c r="J6" i="12"/>
  <c r="I6" i="12"/>
  <c r="H6" i="12"/>
  <c r="G6" i="12"/>
  <c r="F6" i="12"/>
  <c r="D6" i="12"/>
  <c r="C6" i="12"/>
  <c r="B6" i="12"/>
  <c r="CT10" i="11"/>
  <c r="CS10" i="11"/>
  <c r="CR10" i="11"/>
  <c r="CQ10" i="11"/>
  <c r="CP10" i="11"/>
  <c r="CO10" i="11"/>
  <c r="CN10" i="11"/>
  <c r="CM10" i="11"/>
  <c r="CL10" i="11"/>
  <c r="CK10" i="11"/>
  <c r="CJ10" i="11"/>
  <c r="CI10" i="11"/>
  <c r="CH10" i="11"/>
  <c r="CG10" i="11"/>
  <c r="CF10" i="11"/>
  <c r="CE10" i="11"/>
  <c r="CD10" i="11"/>
  <c r="CC10" i="11"/>
  <c r="CB10" i="11"/>
  <c r="CA10" i="11"/>
  <c r="BZ10" i="11"/>
  <c r="BY10" i="11"/>
  <c r="BX10" i="11"/>
  <c r="BW10" i="11"/>
  <c r="BV10" i="11"/>
  <c r="BU10" i="11"/>
  <c r="BT10" i="11"/>
  <c r="BS10" i="11"/>
  <c r="BR10" i="11"/>
  <c r="BQ10" i="11"/>
  <c r="BP10" i="11"/>
  <c r="BO10" i="11"/>
  <c r="BN10" i="11"/>
  <c r="BM10" i="11"/>
  <c r="BL10" i="11"/>
  <c r="BK10" i="11"/>
  <c r="BJ10" i="11"/>
  <c r="BI10" i="11"/>
  <c r="BH10" i="11"/>
  <c r="BG10" i="11"/>
  <c r="BE10" i="11"/>
  <c r="BD10" i="11"/>
  <c r="BC10" i="11"/>
  <c r="BB10" i="11"/>
  <c r="BA10" i="11"/>
  <c r="AZ10" i="11"/>
  <c r="AY10" i="11"/>
  <c r="AX10" i="11"/>
  <c r="AW10" i="11"/>
  <c r="AV10" i="11"/>
  <c r="AU10" i="11"/>
  <c r="AT10" i="11"/>
  <c r="AS10" i="11"/>
  <c r="AR10" i="11"/>
  <c r="AQ10" i="11"/>
  <c r="AP10" i="11"/>
  <c r="AO10" i="11"/>
  <c r="AN10" i="11"/>
  <c r="AM10" i="11"/>
  <c r="AL10" i="11"/>
  <c r="AK10" i="11"/>
  <c r="AJ10" i="11"/>
  <c r="AI10" i="11"/>
  <c r="AH10" i="11"/>
  <c r="AG10" i="11"/>
  <c r="AF10" i="11"/>
  <c r="AE10" i="11"/>
  <c r="AD10" i="11"/>
  <c r="AC10" i="11"/>
  <c r="AB10" i="11"/>
  <c r="AA10" i="11"/>
  <c r="Z10" i="11"/>
  <c r="Y10" i="11"/>
  <c r="X10" i="11"/>
  <c r="W10" i="11"/>
  <c r="V10" i="11"/>
  <c r="U10" i="11"/>
  <c r="T10" i="11"/>
  <c r="S10" i="11"/>
  <c r="R10" i="11"/>
  <c r="Q10" i="11"/>
  <c r="P10" i="11"/>
  <c r="O10" i="11"/>
  <c r="N10" i="11"/>
  <c r="M10" i="11"/>
  <c r="L10" i="11"/>
  <c r="K10" i="11"/>
  <c r="J10" i="11"/>
  <c r="I10" i="11"/>
  <c r="H10" i="11"/>
  <c r="G10" i="11"/>
  <c r="F10" i="11"/>
  <c r="D10" i="11"/>
  <c r="C10" i="11"/>
  <c r="B10" i="11"/>
  <c r="CT9" i="11"/>
  <c r="CS9" i="11"/>
  <c r="CR9" i="11"/>
  <c r="CQ9" i="11"/>
  <c r="CP9" i="11"/>
  <c r="CO9" i="11"/>
  <c r="CN9" i="11"/>
  <c r="CM9" i="11"/>
  <c r="CL9" i="11"/>
  <c r="CK9" i="11"/>
  <c r="CJ9" i="11"/>
  <c r="CI9" i="11"/>
  <c r="CH9" i="11"/>
  <c r="CG9" i="11"/>
  <c r="CF9" i="11"/>
  <c r="CE9" i="11"/>
  <c r="CD9" i="11"/>
  <c r="CC9" i="11"/>
  <c r="CB9" i="11"/>
  <c r="CA9" i="11"/>
  <c r="BZ9" i="11"/>
  <c r="BY9" i="11"/>
  <c r="BX9" i="11"/>
  <c r="BW9" i="11"/>
  <c r="BV9" i="11"/>
  <c r="BU9" i="11"/>
  <c r="BT9" i="11"/>
  <c r="BS9" i="11"/>
  <c r="BR9" i="11"/>
  <c r="BQ9" i="11"/>
  <c r="BP9" i="11"/>
  <c r="BO9" i="11"/>
  <c r="BN9" i="11"/>
  <c r="BM9" i="11"/>
  <c r="BL9" i="11"/>
  <c r="BK9" i="11"/>
  <c r="BJ9" i="11"/>
  <c r="BI9" i="11"/>
  <c r="BH9" i="11"/>
  <c r="BG9" i="11"/>
  <c r="BE9" i="11"/>
  <c r="BD9" i="11"/>
  <c r="BC9" i="11"/>
  <c r="BB9" i="11"/>
  <c r="BA9" i="11"/>
  <c r="AZ9" i="11"/>
  <c r="AY9" i="11"/>
  <c r="AX9" i="11"/>
  <c r="AW9" i="11"/>
  <c r="AV9" i="11"/>
  <c r="AU9" i="11"/>
  <c r="AT9" i="11"/>
  <c r="AS9" i="11"/>
  <c r="AR9" i="11"/>
  <c r="AQ9" i="11"/>
  <c r="AP9" i="11"/>
  <c r="AO9" i="11"/>
  <c r="AN9" i="11"/>
  <c r="AM9" i="11"/>
  <c r="AL9" i="11"/>
  <c r="AK9" i="11"/>
  <c r="AJ9" i="11"/>
  <c r="AI9" i="11"/>
  <c r="AH9" i="11"/>
  <c r="AG9" i="11"/>
  <c r="AF9" i="11"/>
  <c r="AE9" i="11"/>
  <c r="AD9" i="11"/>
  <c r="AC9" i="11"/>
  <c r="AB9" i="11"/>
  <c r="AA9" i="11"/>
  <c r="Z9" i="11"/>
  <c r="Y9" i="11"/>
  <c r="X9" i="11"/>
  <c r="W9" i="11"/>
  <c r="V9" i="11"/>
  <c r="U9" i="11"/>
  <c r="T9" i="11"/>
  <c r="S9" i="11"/>
  <c r="R9" i="11"/>
  <c r="Q9" i="11"/>
  <c r="P9" i="11"/>
  <c r="O9" i="11"/>
  <c r="N9" i="11"/>
  <c r="M9" i="11"/>
  <c r="L9" i="11"/>
  <c r="K9" i="11"/>
  <c r="J9" i="11"/>
  <c r="I9" i="11"/>
  <c r="H9" i="11"/>
  <c r="G9" i="11"/>
  <c r="F9" i="11"/>
  <c r="D9" i="11"/>
  <c r="C9" i="11"/>
  <c r="B9" i="11"/>
  <c r="CT8" i="11"/>
  <c r="CS8" i="11"/>
  <c r="CR8" i="11"/>
  <c r="CQ8" i="11"/>
  <c r="CP8" i="11"/>
  <c r="CO8" i="11"/>
  <c r="CN8" i="11"/>
  <c r="CM8" i="11"/>
  <c r="CL8" i="11"/>
  <c r="CK8" i="11"/>
  <c r="CJ8" i="11"/>
  <c r="CI8" i="11"/>
  <c r="CH8" i="11"/>
  <c r="CG8" i="11"/>
  <c r="CF8" i="11"/>
  <c r="CE8" i="11"/>
  <c r="CD8" i="11"/>
  <c r="CC8" i="11"/>
  <c r="CB8" i="11"/>
  <c r="CA8" i="11"/>
  <c r="BZ8" i="11"/>
  <c r="BY8" i="11"/>
  <c r="BX8" i="11"/>
  <c r="BW8" i="11"/>
  <c r="BV8" i="11"/>
  <c r="BU8" i="11"/>
  <c r="BT8" i="11"/>
  <c r="BS8" i="11"/>
  <c r="BR8" i="11"/>
  <c r="BQ8" i="11"/>
  <c r="BP8" i="11"/>
  <c r="BO8" i="11"/>
  <c r="BN8" i="11"/>
  <c r="BM8" i="11"/>
  <c r="BL8" i="11"/>
  <c r="BK8" i="11"/>
  <c r="BJ8" i="11"/>
  <c r="BI8" i="11"/>
  <c r="BH8" i="11"/>
  <c r="BG8" i="11"/>
  <c r="BE8" i="11"/>
  <c r="BD8" i="11"/>
  <c r="BC8" i="11"/>
  <c r="BB8" i="11"/>
  <c r="BA8" i="11"/>
  <c r="AZ8" i="11"/>
  <c r="AY8" i="11"/>
  <c r="AX8" i="11"/>
  <c r="AW8" i="11"/>
  <c r="AV8" i="11"/>
  <c r="AU8" i="11"/>
  <c r="AT8" i="11"/>
  <c r="AS8" i="11"/>
  <c r="AR8" i="11"/>
  <c r="AQ8" i="11"/>
  <c r="AP8" i="11"/>
  <c r="AO8" i="11"/>
  <c r="AN8" i="11"/>
  <c r="AM8" i="11"/>
  <c r="AL8" i="11"/>
  <c r="AK8" i="11"/>
  <c r="AJ8" i="11"/>
  <c r="AI8" i="11"/>
  <c r="AH8" i="11"/>
  <c r="AG8" i="11"/>
  <c r="AF8" i="11"/>
  <c r="AE8" i="11"/>
  <c r="AD8" i="11"/>
  <c r="AC8" i="11"/>
  <c r="AB8" i="11"/>
  <c r="AA8" i="11"/>
  <c r="Z8" i="11"/>
  <c r="Y8" i="11"/>
  <c r="X8" i="11"/>
  <c r="W8" i="11"/>
  <c r="V8" i="11"/>
  <c r="U8" i="11"/>
  <c r="T8" i="11"/>
  <c r="S8" i="11"/>
  <c r="R8" i="11"/>
  <c r="Q8" i="11"/>
  <c r="P8" i="11"/>
  <c r="O8" i="11"/>
  <c r="N8" i="11"/>
  <c r="M8" i="11"/>
  <c r="L8" i="11"/>
  <c r="K8" i="11"/>
  <c r="J8" i="11"/>
  <c r="I8" i="11"/>
  <c r="H8" i="11"/>
  <c r="G8" i="11"/>
  <c r="F8" i="11"/>
  <c r="D8" i="11"/>
  <c r="C8" i="11"/>
  <c r="B8" i="11"/>
  <c r="CT7" i="11"/>
  <c r="CS7" i="11"/>
  <c r="CR7" i="11"/>
  <c r="CQ7" i="11"/>
  <c r="CP7" i="11"/>
  <c r="CO7" i="11"/>
  <c r="CN7" i="11"/>
  <c r="CM7" i="11"/>
  <c r="CL7" i="11"/>
  <c r="CK7" i="11"/>
  <c r="CJ7" i="11"/>
  <c r="CI7" i="11"/>
  <c r="CH7" i="11"/>
  <c r="CG7" i="11"/>
  <c r="CF7" i="11"/>
  <c r="CE7" i="11"/>
  <c r="CD7" i="11"/>
  <c r="CC7" i="11"/>
  <c r="CB7" i="11"/>
  <c r="CA7" i="11"/>
  <c r="BZ7" i="11"/>
  <c r="BY7" i="11"/>
  <c r="BX7" i="11"/>
  <c r="BW7" i="11"/>
  <c r="BV7" i="11"/>
  <c r="BU7" i="11"/>
  <c r="BT7" i="11"/>
  <c r="BS7" i="11"/>
  <c r="BR7" i="11"/>
  <c r="BQ7" i="11"/>
  <c r="BP7" i="11"/>
  <c r="BO7" i="11"/>
  <c r="BN7" i="11"/>
  <c r="BM7" i="11"/>
  <c r="BL7" i="11"/>
  <c r="BK7" i="11"/>
  <c r="BJ7" i="11"/>
  <c r="BI7" i="11"/>
  <c r="BH7" i="11"/>
  <c r="BG7" i="11"/>
  <c r="BE7" i="11"/>
  <c r="BD7" i="11"/>
  <c r="BC7" i="11"/>
  <c r="BB7" i="11"/>
  <c r="BA7" i="11"/>
  <c r="AZ7" i="11"/>
  <c r="AY7" i="11"/>
  <c r="AX7" i="11"/>
  <c r="AW7" i="11"/>
  <c r="AV7" i="11"/>
  <c r="AU7" i="11"/>
  <c r="AT7" i="11"/>
  <c r="AS7" i="11"/>
  <c r="AR7" i="11"/>
  <c r="AQ7" i="11"/>
  <c r="AP7" i="11"/>
  <c r="AO7" i="11"/>
  <c r="AN7" i="11"/>
  <c r="AM7" i="11"/>
  <c r="AL7" i="11"/>
  <c r="AK7" i="11"/>
  <c r="AJ7" i="11"/>
  <c r="AI7" i="11"/>
  <c r="AH7" i="11"/>
  <c r="AG7" i="11"/>
  <c r="AF7" i="11"/>
  <c r="AE7" i="11"/>
  <c r="AD7" i="11"/>
  <c r="AC7" i="11"/>
  <c r="AB7" i="11"/>
  <c r="AA7" i="11"/>
  <c r="Z7" i="11"/>
  <c r="Y7" i="11"/>
  <c r="X7" i="11"/>
  <c r="W7" i="11"/>
  <c r="V7" i="11"/>
  <c r="U7" i="11"/>
  <c r="T7" i="11"/>
  <c r="S7" i="11"/>
  <c r="R7" i="11"/>
  <c r="Q7" i="11"/>
  <c r="P7" i="11"/>
  <c r="O7" i="11"/>
  <c r="N7" i="11"/>
  <c r="M7" i="11"/>
  <c r="L7" i="11"/>
  <c r="K7" i="11"/>
  <c r="J7" i="11"/>
  <c r="I7" i="11"/>
  <c r="H7" i="11"/>
  <c r="G7" i="11"/>
  <c r="F7" i="11"/>
  <c r="D7" i="11"/>
  <c r="C7" i="11"/>
  <c r="B7" i="11"/>
  <c r="CT6" i="11"/>
  <c r="CS6" i="11"/>
  <c r="CR6" i="11"/>
  <c r="CQ6" i="11"/>
  <c r="CP6" i="11"/>
  <c r="CO6" i="11"/>
  <c r="CN6" i="11"/>
  <c r="CM6" i="11"/>
  <c r="CL6" i="11"/>
  <c r="CK6" i="11"/>
  <c r="CJ6" i="11"/>
  <c r="CI6" i="11"/>
  <c r="CH6" i="11"/>
  <c r="CG6" i="11"/>
  <c r="CF6" i="11"/>
  <c r="CE6" i="11"/>
  <c r="CD6" i="11"/>
  <c r="CC6" i="11"/>
  <c r="CB6" i="11"/>
  <c r="CA6" i="11"/>
  <c r="BZ6" i="11"/>
  <c r="BY6" i="11"/>
  <c r="BX6" i="11"/>
  <c r="BW6" i="11"/>
  <c r="BV6" i="11"/>
  <c r="BU6" i="11"/>
  <c r="BT6" i="11"/>
  <c r="BS6" i="11"/>
  <c r="BR6" i="11"/>
  <c r="BQ6" i="11"/>
  <c r="BP6" i="11"/>
  <c r="BO6" i="11"/>
  <c r="BN6" i="11"/>
  <c r="BM6" i="11"/>
  <c r="BL6" i="11"/>
  <c r="BK6" i="11"/>
  <c r="BJ6" i="11"/>
  <c r="BI6" i="11"/>
  <c r="BH6" i="11"/>
  <c r="BG6" i="11"/>
  <c r="BE6" i="11"/>
  <c r="BD6" i="11"/>
  <c r="BC6" i="11"/>
  <c r="BB6" i="11"/>
  <c r="BA6" i="11"/>
  <c r="AZ6" i="11"/>
  <c r="AY6" i="11"/>
  <c r="AX6" i="11"/>
  <c r="AW6" i="11"/>
  <c r="AV6" i="11"/>
  <c r="AU6" i="11"/>
  <c r="AT6" i="11"/>
  <c r="AS6" i="11"/>
  <c r="AR6" i="11"/>
  <c r="AQ6" i="11"/>
  <c r="AP6" i="11"/>
  <c r="AO6" i="11"/>
  <c r="AN6" i="11"/>
  <c r="AM6" i="11"/>
  <c r="AL6" i="11"/>
  <c r="AK6" i="11"/>
  <c r="AJ6" i="11"/>
  <c r="AI6" i="11"/>
  <c r="AH6" i="11"/>
  <c r="AG6" i="11"/>
  <c r="AF6" i="11"/>
  <c r="AE6" i="11"/>
  <c r="AD6" i="11"/>
  <c r="AC6" i="11"/>
  <c r="AB6" i="11"/>
  <c r="AA6" i="11"/>
  <c r="Z6" i="11"/>
  <c r="Y6" i="11"/>
  <c r="X6" i="11"/>
  <c r="W6" i="11"/>
  <c r="V6" i="11"/>
  <c r="U6" i="11"/>
  <c r="T6" i="11"/>
  <c r="S6" i="11"/>
  <c r="R6" i="11"/>
  <c r="Q6" i="11"/>
  <c r="P6" i="11"/>
  <c r="O6" i="11"/>
  <c r="N6" i="11"/>
  <c r="M6" i="11"/>
  <c r="L6" i="11"/>
  <c r="K6" i="11"/>
  <c r="J6" i="11"/>
  <c r="I6" i="11"/>
  <c r="H6" i="11"/>
  <c r="G6" i="11"/>
  <c r="F6" i="11"/>
  <c r="D6" i="11"/>
  <c r="C6" i="11"/>
  <c r="B6" i="11"/>
  <c r="CT10" i="10"/>
  <c r="CS10" i="10"/>
  <c r="CR10" i="10"/>
  <c r="CQ10" i="10"/>
  <c r="CP10" i="10"/>
  <c r="CO10" i="10"/>
  <c r="CN10" i="10"/>
  <c r="CM10" i="10"/>
  <c r="CL10" i="10"/>
  <c r="CK10" i="10"/>
  <c r="CJ10" i="10"/>
  <c r="CI10" i="10"/>
  <c r="CH10" i="10"/>
  <c r="CG10" i="10"/>
  <c r="CF10" i="10"/>
  <c r="CE10" i="10"/>
  <c r="CD10" i="10"/>
  <c r="CC10" i="10"/>
  <c r="CB10" i="10"/>
  <c r="CA10" i="10"/>
  <c r="BZ10" i="10"/>
  <c r="BY10" i="10"/>
  <c r="BX10" i="10"/>
  <c r="BW10" i="10"/>
  <c r="BV10" i="10"/>
  <c r="BU10" i="10"/>
  <c r="BT10" i="10"/>
  <c r="BS10" i="10"/>
  <c r="BR10" i="10"/>
  <c r="BQ10" i="10"/>
  <c r="BP10" i="10"/>
  <c r="BO10" i="10"/>
  <c r="BN10" i="10"/>
  <c r="BM10" i="10"/>
  <c r="BL10" i="10"/>
  <c r="BK10" i="10"/>
  <c r="BJ10" i="10"/>
  <c r="BI10" i="10"/>
  <c r="BH10" i="10"/>
  <c r="BG10" i="10"/>
  <c r="BE10" i="10"/>
  <c r="BD10" i="10"/>
  <c r="BC10" i="10"/>
  <c r="BB10" i="10"/>
  <c r="BA10" i="10"/>
  <c r="AZ10" i="10"/>
  <c r="AY10" i="10"/>
  <c r="AX10" i="10"/>
  <c r="AW10" i="10"/>
  <c r="AV10" i="10"/>
  <c r="AU10" i="10"/>
  <c r="AT10" i="10"/>
  <c r="AS10" i="10"/>
  <c r="AR10" i="10"/>
  <c r="AQ10" i="10"/>
  <c r="AP10" i="10"/>
  <c r="AO10" i="10"/>
  <c r="AN10" i="10"/>
  <c r="AM10" i="10"/>
  <c r="AL10" i="10"/>
  <c r="AK10" i="10"/>
  <c r="AJ10" i="10"/>
  <c r="AI10" i="10"/>
  <c r="AH10" i="10"/>
  <c r="AG10" i="10"/>
  <c r="AF10" i="10"/>
  <c r="AE10" i="10"/>
  <c r="AD10" i="10"/>
  <c r="AC10" i="10"/>
  <c r="AB10" i="10"/>
  <c r="AA10" i="10"/>
  <c r="Z10" i="10"/>
  <c r="Y10" i="10"/>
  <c r="X10" i="10"/>
  <c r="W10" i="10"/>
  <c r="V10" i="10"/>
  <c r="U10" i="10"/>
  <c r="T10" i="10"/>
  <c r="S10" i="10"/>
  <c r="R10" i="10"/>
  <c r="Q10" i="10"/>
  <c r="P10" i="10"/>
  <c r="O10" i="10"/>
  <c r="N10" i="10"/>
  <c r="M10" i="10"/>
  <c r="L10" i="10"/>
  <c r="K10" i="10"/>
  <c r="J10" i="10"/>
  <c r="I10" i="10"/>
  <c r="H10" i="10"/>
  <c r="G10" i="10"/>
  <c r="F10" i="10"/>
  <c r="D10" i="10"/>
  <c r="C10" i="10"/>
  <c r="CT9" i="10"/>
  <c r="CS9" i="10"/>
  <c r="CR9" i="10"/>
  <c r="CQ9" i="10"/>
  <c r="CP9" i="10"/>
  <c r="CO9" i="10"/>
  <c r="CN9" i="10"/>
  <c r="CM9" i="10"/>
  <c r="CL9" i="10"/>
  <c r="CK9" i="10"/>
  <c r="CJ9" i="10"/>
  <c r="CI9" i="10"/>
  <c r="CH9" i="10"/>
  <c r="CG9" i="10"/>
  <c r="CF9" i="10"/>
  <c r="CE9" i="10"/>
  <c r="CD9" i="10"/>
  <c r="CC9" i="10"/>
  <c r="CB9" i="10"/>
  <c r="CA9" i="10"/>
  <c r="BZ9" i="10"/>
  <c r="BY9" i="10"/>
  <c r="BX9" i="10"/>
  <c r="BW9" i="10"/>
  <c r="BV9" i="10"/>
  <c r="BU9" i="10"/>
  <c r="BT9" i="10"/>
  <c r="BS9" i="10"/>
  <c r="BR9" i="10"/>
  <c r="BQ9" i="10"/>
  <c r="BP9" i="10"/>
  <c r="BO9" i="10"/>
  <c r="BN9" i="10"/>
  <c r="BM9" i="10"/>
  <c r="BL9" i="10"/>
  <c r="BK9" i="10"/>
  <c r="BJ9" i="10"/>
  <c r="BI9" i="10"/>
  <c r="BH9" i="10"/>
  <c r="BG9" i="10"/>
  <c r="BE9" i="10"/>
  <c r="BD9" i="10"/>
  <c r="BC9" i="10"/>
  <c r="BB9" i="10"/>
  <c r="BA9" i="10"/>
  <c r="AZ9" i="10"/>
  <c r="AY9" i="10"/>
  <c r="AX9" i="10"/>
  <c r="AW9" i="10"/>
  <c r="AV9" i="10"/>
  <c r="AU9" i="10"/>
  <c r="AT9" i="10"/>
  <c r="AS9" i="10"/>
  <c r="AR9" i="10"/>
  <c r="AQ9" i="10"/>
  <c r="AP9" i="10"/>
  <c r="AO9" i="10"/>
  <c r="AN9" i="10"/>
  <c r="AM9" i="10"/>
  <c r="AL9" i="10"/>
  <c r="AK9" i="10"/>
  <c r="AJ9" i="10"/>
  <c r="AI9" i="10"/>
  <c r="AH9" i="10"/>
  <c r="AG9" i="10"/>
  <c r="AF9" i="10"/>
  <c r="AE9" i="10"/>
  <c r="AD9" i="10"/>
  <c r="AC9" i="10"/>
  <c r="AB9" i="10"/>
  <c r="AA9" i="10"/>
  <c r="Z9" i="10"/>
  <c r="Y9" i="10"/>
  <c r="X9" i="10"/>
  <c r="W9" i="10"/>
  <c r="V9" i="10"/>
  <c r="U9" i="10"/>
  <c r="T9" i="10"/>
  <c r="S9" i="10"/>
  <c r="R9" i="10"/>
  <c r="Q9" i="10"/>
  <c r="P9" i="10"/>
  <c r="O9" i="10"/>
  <c r="N9" i="10"/>
  <c r="M9" i="10"/>
  <c r="L9" i="10"/>
  <c r="K9" i="10"/>
  <c r="J9" i="10"/>
  <c r="I9" i="10"/>
  <c r="H9" i="10"/>
  <c r="G9" i="10"/>
  <c r="F9" i="10"/>
  <c r="D9" i="10"/>
  <c r="C9" i="10"/>
  <c r="CT8" i="10"/>
  <c r="CS8" i="10"/>
  <c r="CR8" i="10"/>
  <c r="CQ8" i="10"/>
  <c r="CP8" i="10"/>
  <c r="CO8" i="10"/>
  <c r="CN8" i="10"/>
  <c r="CM8" i="10"/>
  <c r="CL8" i="10"/>
  <c r="CK8" i="10"/>
  <c r="CJ8" i="10"/>
  <c r="CI8" i="10"/>
  <c r="CH8" i="10"/>
  <c r="CG8" i="10"/>
  <c r="CF8" i="10"/>
  <c r="CE8" i="10"/>
  <c r="CD8" i="10"/>
  <c r="CC8" i="10"/>
  <c r="CB8" i="10"/>
  <c r="CA8" i="10"/>
  <c r="BZ8" i="10"/>
  <c r="BY8" i="10"/>
  <c r="BX8" i="10"/>
  <c r="BW8" i="10"/>
  <c r="BV8" i="10"/>
  <c r="BU8" i="10"/>
  <c r="BT8" i="10"/>
  <c r="BS8" i="10"/>
  <c r="BR8" i="10"/>
  <c r="BQ8" i="10"/>
  <c r="BP8" i="10"/>
  <c r="BO8" i="10"/>
  <c r="BN8" i="10"/>
  <c r="BM8" i="10"/>
  <c r="BL8" i="10"/>
  <c r="BK8" i="10"/>
  <c r="BJ8" i="10"/>
  <c r="BI8" i="10"/>
  <c r="BH8" i="10"/>
  <c r="BG8" i="10"/>
  <c r="BE8" i="10"/>
  <c r="BD8" i="10"/>
  <c r="BC8" i="10"/>
  <c r="BB8" i="10"/>
  <c r="BA8" i="10"/>
  <c r="AZ8" i="10"/>
  <c r="AY8" i="10"/>
  <c r="AX8" i="10"/>
  <c r="AW8" i="10"/>
  <c r="AV8" i="10"/>
  <c r="AU8" i="10"/>
  <c r="AT8" i="10"/>
  <c r="AS8" i="10"/>
  <c r="AR8" i="10"/>
  <c r="AQ8" i="10"/>
  <c r="AP8" i="10"/>
  <c r="AO8" i="10"/>
  <c r="AN8" i="10"/>
  <c r="AM8" i="10"/>
  <c r="AL8" i="10"/>
  <c r="AK8" i="10"/>
  <c r="AJ8" i="10"/>
  <c r="AI8" i="10"/>
  <c r="AH8" i="10"/>
  <c r="AG8" i="10"/>
  <c r="AF8" i="10"/>
  <c r="AE8" i="10"/>
  <c r="AD8" i="10"/>
  <c r="AC8" i="10"/>
  <c r="AB8" i="10"/>
  <c r="AA8" i="10"/>
  <c r="Z8" i="10"/>
  <c r="Y8" i="10"/>
  <c r="X8" i="10"/>
  <c r="W8" i="10"/>
  <c r="V8" i="10"/>
  <c r="U8" i="10"/>
  <c r="T8" i="10"/>
  <c r="S8" i="10"/>
  <c r="R8" i="10"/>
  <c r="Q8" i="10"/>
  <c r="P8" i="10"/>
  <c r="O8" i="10"/>
  <c r="N8" i="10"/>
  <c r="M8" i="10"/>
  <c r="L8" i="10"/>
  <c r="K8" i="10"/>
  <c r="J8" i="10"/>
  <c r="I8" i="10"/>
  <c r="H8" i="10"/>
  <c r="G8" i="10"/>
  <c r="F8" i="10"/>
  <c r="D8" i="10"/>
  <c r="C8" i="10"/>
  <c r="CT7" i="10"/>
  <c r="CS7" i="10"/>
  <c r="CR7" i="10"/>
  <c r="CQ7" i="10"/>
  <c r="CP7" i="10"/>
  <c r="CO7" i="10"/>
  <c r="CN7" i="10"/>
  <c r="CM7" i="10"/>
  <c r="CL7" i="10"/>
  <c r="CK7" i="10"/>
  <c r="CJ7" i="10"/>
  <c r="CI7" i="10"/>
  <c r="CH7" i="10"/>
  <c r="CG7" i="10"/>
  <c r="CF7" i="10"/>
  <c r="CE7" i="10"/>
  <c r="CD7" i="10"/>
  <c r="CC7" i="10"/>
  <c r="CB7" i="10"/>
  <c r="CA7" i="10"/>
  <c r="BZ7" i="10"/>
  <c r="BY7" i="10"/>
  <c r="BX7" i="10"/>
  <c r="BW7" i="10"/>
  <c r="BV7" i="10"/>
  <c r="BU7" i="10"/>
  <c r="BT7" i="10"/>
  <c r="BS7" i="10"/>
  <c r="BR7" i="10"/>
  <c r="BQ7" i="10"/>
  <c r="BP7" i="10"/>
  <c r="BO7" i="10"/>
  <c r="BN7" i="10"/>
  <c r="BM7" i="10"/>
  <c r="BL7" i="10"/>
  <c r="BK7" i="10"/>
  <c r="BJ7" i="10"/>
  <c r="BI7" i="10"/>
  <c r="BH7" i="10"/>
  <c r="BG7" i="10"/>
  <c r="BE7" i="10"/>
  <c r="BD7" i="10"/>
  <c r="BC7" i="10"/>
  <c r="BB7" i="10"/>
  <c r="BA7" i="10"/>
  <c r="AZ7" i="10"/>
  <c r="AY7" i="10"/>
  <c r="AX7" i="10"/>
  <c r="AW7" i="10"/>
  <c r="AV7" i="10"/>
  <c r="AU7" i="10"/>
  <c r="AT7" i="10"/>
  <c r="AS7" i="10"/>
  <c r="AR7" i="10"/>
  <c r="AQ7" i="10"/>
  <c r="AP7" i="10"/>
  <c r="AO7" i="10"/>
  <c r="AN7" i="10"/>
  <c r="AM7" i="10"/>
  <c r="AL7" i="10"/>
  <c r="AK7" i="10"/>
  <c r="AJ7" i="10"/>
  <c r="AI7" i="10"/>
  <c r="AH7" i="10"/>
  <c r="AG7" i="10"/>
  <c r="AF7" i="10"/>
  <c r="AE7" i="10"/>
  <c r="AD7" i="10"/>
  <c r="AC7" i="10"/>
  <c r="AB7" i="10"/>
  <c r="AA7" i="10"/>
  <c r="Z7" i="10"/>
  <c r="Y7" i="10"/>
  <c r="X7" i="10"/>
  <c r="W7" i="10"/>
  <c r="V7" i="10"/>
  <c r="U7" i="10"/>
  <c r="T7" i="10"/>
  <c r="S7" i="10"/>
  <c r="R7" i="10"/>
  <c r="Q7" i="10"/>
  <c r="P7" i="10"/>
  <c r="O7" i="10"/>
  <c r="N7" i="10"/>
  <c r="M7" i="10"/>
  <c r="L7" i="10"/>
  <c r="K7" i="10"/>
  <c r="J7" i="10"/>
  <c r="I7" i="10"/>
  <c r="H7" i="10"/>
  <c r="G7" i="10"/>
  <c r="F7" i="10"/>
  <c r="D7" i="10"/>
  <c r="C7" i="10"/>
  <c r="CT6" i="10"/>
  <c r="CS6" i="10"/>
  <c r="CR6" i="10"/>
  <c r="CQ6" i="10"/>
  <c r="CP6" i="10"/>
  <c r="CO6" i="10"/>
  <c r="CN6" i="10"/>
  <c r="CM6" i="10"/>
  <c r="CL6" i="10"/>
  <c r="CK6" i="10"/>
  <c r="CJ6" i="10"/>
  <c r="CI6" i="10"/>
  <c r="CH6" i="10"/>
  <c r="CG6" i="10"/>
  <c r="CF6" i="10"/>
  <c r="CE6" i="10"/>
  <c r="CD6" i="10"/>
  <c r="CC6" i="10"/>
  <c r="CB6" i="10"/>
  <c r="CA6" i="10"/>
  <c r="BZ6" i="10"/>
  <c r="BY6" i="10"/>
  <c r="BX6" i="10"/>
  <c r="BW6" i="10"/>
  <c r="BV6" i="10"/>
  <c r="BU6" i="10"/>
  <c r="BT6" i="10"/>
  <c r="BS6" i="10"/>
  <c r="BR6" i="10"/>
  <c r="BQ6" i="10"/>
  <c r="BP6" i="10"/>
  <c r="BO6" i="10"/>
  <c r="BN6" i="10"/>
  <c r="BM6" i="10"/>
  <c r="BL6" i="10"/>
  <c r="BK6" i="10"/>
  <c r="BJ6" i="10"/>
  <c r="BI6" i="10"/>
  <c r="BH6" i="10"/>
  <c r="BG6" i="10"/>
  <c r="BE6" i="10"/>
  <c r="BD6" i="10"/>
  <c r="BC6" i="10"/>
  <c r="BB6" i="10"/>
  <c r="BA6" i="10"/>
  <c r="AZ6" i="10"/>
  <c r="AY6" i="10"/>
  <c r="AX6" i="10"/>
  <c r="AW6" i="10"/>
  <c r="AV6" i="10"/>
  <c r="AU6" i="10"/>
  <c r="AT6" i="10"/>
  <c r="AS6" i="10"/>
  <c r="AR6" i="10"/>
  <c r="AQ6" i="10"/>
  <c r="AP6" i="10"/>
  <c r="AO6" i="10"/>
  <c r="AN6" i="10"/>
  <c r="AM6" i="10"/>
  <c r="AL6" i="10"/>
  <c r="AK6" i="10"/>
  <c r="AJ6" i="10"/>
  <c r="AI6" i="10"/>
  <c r="AH6" i="10"/>
  <c r="AG6" i="10"/>
  <c r="AF6" i="10"/>
  <c r="AE6" i="10"/>
  <c r="AD6" i="10"/>
  <c r="AC6" i="10"/>
  <c r="AB6" i="10"/>
  <c r="AA6" i="10"/>
  <c r="Z6" i="10"/>
  <c r="Y6" i="10"/>
  <c r="X6" i="10"/>
  <c r="W6" i="10"/>
  <c r="V6" i="10"/>
  <c r="U6" i="10"/>
  <c r="T6" i="10"/>
  <c r="S6" i="10"/>
  <c r="R6" i="10"/>
  <c r="Q6" i="10"/>
  <c r="P6" i="10"/>
  <c r="O6" i="10"/>
  <c r="N6" i="10"/>
  <c r="M6" i="10"/>
  <c r="L6" i="10"/>
  <c r="K6" i="10"/>
  <c r="J6" i="10"/>
  <c r="I6" i="10"/>
  <c r="H6" i="10"/>
  <c r="G6" i="10"/>
  <c r="F6" i="10"/>
  <c r="D6" i="10"/>
  <c r="C6" i="10"/>
  <c r="B7" i="10"/>
  <c r="B8" i="10"/>
  <c r="B9" i="10"/>
  <c r="B10" i="10"/>
  <c r="B6" i="10"/>
  <c r="CT10" i="8"/>
  <c r="CS10" i="8"/>
  <c r="CR10" i="8"/>
  <c r="CQ10" i="8"/>
  <c r="CP10" i="8"/>
  <c r="CO10" i="8"/>
  <c r="CN10" i="8"/>
  <c r="CM10" i="8"/>
  <c r="CL10" i="8"/>
  <c r="CK10" i="8"/>
  <c r="CJ10" i="8"/>
  <c r="CI10" i="8"/>
  <c r="CH10" i="8"/>
  <c r="CG10" i="8"/>
  <c r="CF10" i="8"/>
  <c r="CE10" i="8"/>
  <c r="CD10" i="8"/>
  <c r="CC10" i="8"/>
  <c r="CB10" i="8"/>
  <c r="CA10" i="8"/>
  <c r="BZ10" i="8"/>
  <c r="BY10" i="8"/>
  <c r="BX10" i="8"/>
  <c r="BW10" i="8"/>
  <c r="BV10" i="8"/>
  <c r="BU10" i="8"/>
  <c r="BT10" i="8"/>
  <c r="BS10" i="8"/>
  <c r="BR10" i="8"/>
  <c r="BQ10" i="8"/>
  <c r="BP10" i="8"/>
  <c r="BO10" i="8"/>
  <c r="BN10" i="8"/>
  <c r="BM10" i="8"/>
  <c r="BL10" i="8"/>
  <c r="BK10" i="8"/>
  <c r="BJ10" i="8"/>
  <c r="BI10" i="8"/>
  <c r="BH10" i="8"/>
  <c r="BG10" i="8"/>
  <c r="BE10" i="8"/>
  <c r="BD10" i="8"/>
  <c r="BC10" i="8"/>
  <c r="BB10" i="8"/>
  <c r="BA10" i="8"/>
  <c r="AZ10" i="8"/>
  <c r="AY10" i="8"/>
  <c r="AX10" i="8"/>
  <c r="AW10" i="8"/>
  <c r="AV10" i="8"/>
  <c r="AU10" i="8"/>
  <c r="AT10" i="8"/>
  <c r="AS10" i="8"/>
  <c r="AR10" i="8"/>
  <c r="AQ10" i="8"/>
  <c r="AP10" i="8"/>
  <c r="AO10" i="8"/>
  <c r="AN10" i="8"/>
  <c r="AM10" i="8"/>
  <c r="AL10" i="8"/>
  <c r="AK10" i="8"/>
  <c r="AJ10" i="8"/>
  <c r="AI10" i="8"/>
  <c r="AH10" i="8"/>
  <c r="AG10" i="8"/>
  <c r="AF10" i="8"/>
  <c r="AE10" i="8"/>
  <c r="AD10" i="8"/>
  <c r="AC10" i="8"/>
  <c r="AB10" i="8"/>
  <c r="AA10" i="8"/>
  <c r="Z10" i="8"/>
  <c r="Y10" i="8"/>
  <c r="X10" i="8"/>
  <c r="W10" i="8"/>
  <c r="V10" i="8"/>
  <c r="U10" i="8"/>
  <c r="T10" i="8"/>
  <c r="S10" i="8"/>
  <c r="R10" i="8"/>
  <c r="Q10" i="8"/>
  <c r="P10" i="8"/>
  <c r="O10" i="8"/>
  <c r="N10" i="8"/>
  <c r="M10" i="8"/>
  <c r="L10" i="8"/>
  <c r="K10" i="8"/>
  <c r="J10" i="8"/>
  <c r="I10" i="8"/>
  <c r="H10" i="8"/>
  <c r="G10" i="8"/>
  <c r="F10" i="8"/>
  <c r="D10" i="8"/>
  <c r="C10" i="8"/>
  <c r="CT9" i="8"/>
  <c r="CS9" i="8"/>
  <c r="CR9" i="8"/>
  <c r="CQ9" i="8"/>
  <c r="CP9" i="8"/>
  <c r="CO9" i="8"/>
  <c r="CN9" i="8"/>
  <c r="CM9" i="8"/>
  <c r="CL9" i="8"/>
  <c r="CK9" i="8"/>
  <c r="CJ9" i="8"/>
  <c r="CI9" i="8"/>
  <c r="CH9" i="8"/>
  <c r="CG9" i="8"/>
  <c r="CF9" i="8"/>
  <c r="CE9" i="8"/>
  <c r="CD9" i="8"/>
  <c r="CC9" i="8"/>
  <c r="CB9" i="8"/>
  <c r="CA9" i="8"/>
  <c r="BZ9" i="8"/>
  <c r="BY9" i="8"/>
  <c r="BX9" i="8"/>
  <c r="BW9" i="8"/>
  <c r="BV9" i="8"/>
  <c r="BU9" i="8"/>
  <c r="BT9" i="8"/>
  <c r="BS9" i="8"/>
  <c r="BR9" i="8"/>
  <c r="BQ9" i="8"/>
  <c r="BP9" i="8"/>
  <c r="BO9" i="8"/>
  <c r="BN9" i="8"/>
  <c r="BM9" i="8"/>
  <c r="BL9" i="8"/>
  <c r="BK9" i="8"/>
  <c r="BJ9" i="8"/>
  <c r="BI9" i="8"/>
  <c r="BH9" i="8"/>
  <c r="BG9" i="8"/>
  <c r="BE9" i="8"/>
  <c r="BD9" i="8"/>
  <c r="BC9" i="8"/>
  <c r="BB9" i="8"/>
  <c r="BA9" i="8"/>
  <c r="AZ9" i="8"/>
  <c r="AY9" i="8"/>
  <c r="AX9" i="8"/>
  <c r="AW9" i="8"/>
  <c r="AV9" i="8"/>
  <c r="AU9" i="8"/>
  <c r="AT9" i="8"/>
  <c r="AS9" i="8"/>
  <c r="AR9" i="8"/>
  <c r="AQ9" i="8"/>
  <c r="AP9" i="8"/>
  <c r="AO9" i="8"/>
  <c r="AN9" i="8"/>
  <c r="AM9" i="8"/>
  <c r="AL9" i="8"/>
  <c r="AK9" i="8"/>
  <c r="AJ9" i="8"/>
  <c r="AI9" i="8"/>
  <c r="AH9" i="8"/>
  <c r="AG9" i="8"/>
  <c r="AF9" i="8"/>
  <c r="AE9" i="8"/>
  <c r="AD9" i="8"/>
  <c r="AC9" i="8"/>
  <c r="AB9" i="8"/>
  <c r="AA9" i="8"/>
  <c r="Z9" i="8"/>
  <c r="Y9" i="8"/>
  <c r="X9" i="8"/>
  <c r="W9" i="8"/>
  <c r="V9" i="8"/>
  <c r="U9" i="8"/>
  <c r="T9" i="8"/>
  <c r="S9" i="8"/>
  <c r="R9" i="8"/>
  <c r="Q9" i="8"/>
  <c r="P9" i="8"/>
  <c r="O9" i="8"/>
  <c r="N9" i="8"/>
  <c r="M9" i="8"/>
  <c r="L9" i="8"/>
  <c r="K9" i="8"/>
  <c r="J9" i="8"/>
  <c r="I9" i="8"/>
  <c r="H9" i="8"/>
  <c r="G9" i="8"/>
  <c r="F9" i="8"/>
  <c r="D9" i="8"/>
  <c r="C9" i="8"/>
  <c r="CT8" i="8"/>
  <c r="CS8" i="8"/>
  <c r="CR8" i="8"/>
  <c r="CQ8" i="8"/>
  <c r="CP8" i="8"/>
  <c r="CO8" i="8"/>
  <c r="CN8" i="8"/>
  <c r="CM8" i="8"/>
  <c r="CL8" i="8"/>
  <c r="CK8" i="8"/>
  <c r="CJ8" i="8"/>
  <c r="CI8" i="8"/>
  <c r="CH8" i="8"/>
  <c r="CG8" i="8"/>
  <c r="CF8" i="8"/>
  <c r="CE8" i="8"/>
  <c r="CD8" i="8"/>
  <c r="CC8" i="8"/>
  <c r="CB8" i="8"/>
  <c r="CA8" i="8"/>
  <c r="BZ8" i="8"/>
  <c r="BY8" i="8"/>
  <c r="BX8" i="8"/>
  <c r="BW8" i="8"/>
  <c r="BV8" i="8"/>
  <c r="BU8" i="8"/>
  <c r="BT8" i="8"/>
  <c r="BS8" i="8"/>
  <c r="BR8" i="8"/>
  <c r="BQ8" i="8"/>
  <c r="BP8" i="8"/>
  <c r="BO8" i="8"/>
  <c r="BN8" i="8"/>
  <c r="BM8" i="8"/>
  <c r="BL8" i="8"/>
  <c r="BK8" i="8"/>
  <c r="BJ8" i="8"/>
  <c r="BI8" i="8"/>
  <c r="BH8" i="8"/>
  <c r="BG8" i="8"/>
  <c r="BE8" i="8"/>
  <c r="BD8" i="8"/>
  <c r="BC8" i="8"/>
  <c r="BB8" i="8"/>
  <c r="BA8" i="8"/>
  <c r="AZ8" i="8"/>
  <c r="AY8" i="8"/>
  <c r="AX8" i="8"/>
  <c r="AW8" i="8"/>
  <c r="AV8" i="8"/>
  <c r="AU8" i="8"/>
  <c r="AT8" i="8"/>
  <c r="AS8" i="8"/>
  <c r="AR8" i="8"/>
  <c r="AQ8" i="8"/>
  <c r="AP8" i="8"/>
  <c r="AO8" i="8"/>
  <c r="AN8" i="8"/>
  <c r="AM8" i="8"/>
  <c r="AL8" i="8"/>
  <c r="AK8" i="8"/>
  <c r="AJ8" i="8"/>
  <c r="AI8" i="8"/>
  <c r="AH8" i="8"/>
  <c r="AG8" i="8"/>
  <c r="AF8" i="8"/>
  <c r="AE8" i="8"/>
  <c r="AD8" i="8"/>
  <c r="AC8" i="8"/>
  <c r="AB8" i="8"/>
  <c r="AA8" i="8"/>
  <c r="Z8" i="8"/>
  <c r="Y8" i="8"/>
  <c r="X8" i="8"/>
  <c r="W8" i="8"/>
  <c r="V8" i="8"/>
  <c r="U8" i="8"/>
  <c r="T8" i="8"/>
  <c r="S8" i="8"/>
  <c r="R8" i="8"/>
  <c r="Q8" i="8"/>
  <c r="P8" i="8"/>
  <c r="O8" i="8"/>
  <c r="N8" i="8"/>
  <c r="M8" i="8"/>
  <c r="L8" i="8"/>
  <c r="K8" i="8"/>
  <c r="J8" i="8"/>
  <c r="I8" i="8"/>
  <c r="H8" i="8"/>
  <c r="G8" i="8"/>
  <c r="F8" i="8"/>
  <c r="D8" i="8"/>
  <c r="C8" i="8"/>
  <c r="CT7" i="8"/>
  <c r="CS7" i="8"/>
  <c r="CR7" i="8"/>
  <c r="CQ7" i="8"/>
  <c r="CP7" i="8"/>
  <c r="CO7" i="8"/>
  <c r="CN7" i="8"/>
  <c r="CM7" i="8"/>
  <c r="CL7" i="8"/>
  <c r="CK7" i="8"/>
  <c r="CJ7" i="8"/>
  <c r="CI7" i="8"/>
  <c r="CH7" i="8"/>
  <c r="CG7" i="8"/>
  <c r="CF7" i="8"/>
  <c r="CE7" i="8"/>
  <c r="CD7" i="8"/>
  <c r="CC7" i="8"/>
  <c r="CB7" i="8"/>
  <c r="CA7" i="8"/>
  <c r="BZ7" i="8"/>
  <c r="BY7" i="8"/>
  <c r="BX7" i="8"/>
  <c r="BW7" i="8"/>
  <c r="BV7" i="8"/>
  <c r="BU7" i="8"/>
  <c r="BT7" i="8"/>
  <c r="BS7" i="8"/>
  <c r="BR7" i="8"/>
  <c r="BQ7" i="8"/>
  <c r="BP7" i="8"/>
  <c r="BO7" i="8"/>
  <c r="BN7" i="8"/>
  <c r="BM7" i="8"/>
  <c r="BL7" i="8"/>
  <c r="BK7" i="8"/>
  <c r="BJ7" i="8"/>
  <c r="BI7" i="8"/>
  <c r="BH7" i="8"/>
  <c r="BG7" i="8"/>
  <c r="BE7" i="8"/>
  <c r="BD7" i="8"/>
  <c r="BC7" i="8"/>
  <c r="BB7" i="8"/>
  <c r="BA7" i="8"/>
  <c r="AZ7" i="8"/>
  <c r="AY7" i="8"/>
  <c r="AX7" i="8"/>
  <c r="AW7" i="8"/>
  <c r="AV7" i="8"/>
  <c r="AU7" i="8"/>
  <c r="AT7" i="8"/>
  <c r="AS7" i="8"/>
  <c r="AR7" i="8"/>
  <c r="AQ7" i="8"/>
  <c r="AP7" i="8"/>
  <c r="AO7" i="8"/>
  <c r="AN7" i="8"/>
  <c r="AM7" i="8"/>
  <c r="AL7" i="8"/>
  <c r="AK7" i="8"/>
  <c r="AJ7" i="8"/>
  <c r="AI7" i="8"/>
  <c r="AH7" i="8"/>
  <c r="AG7" i="8"/>
  <c r="AF7" i="8"/>
  <c r="AE7" i="8"/>
  <c r="AD7" i="8"/>
  <c r="AC7" i="8"/>
  <c r="AB7" i="8"/>
  <c r="AA7" i="8"/>
  <c r="Z7" i="8"/>
  <c r="Y7" i="8"/>
  <c r="X7" i="8"/>
  <c r="W7" i="8"/>
  <c r="V7" i="8"/>
  <c r="U7" i="8"/>
  <c r="T7" i="8"/>
  <c r="S7" i="8"/>
  <c r="R7" i="8"/>
  <c r="Q7" i="8"/>
  <c r="P7" i="8"/>
  <c r="O7" i="8"/>
  <c r="N7" i="8"/>
  <c r="M7" i="8"/>
  <c r="L7" i="8"/>
  <c r="K7" i="8"/>
  <c r="J7" i="8"/>
  <c r="I7" i="8"/>
  <c r="H7" i="8"/>
  <c r="G7" i="8"/>
  <c r="F7" i="8"/>
  <c r="D7" i="8"/>
  <c r="C7" i="8"/>
  <c r="CT6" i="8"/>
  <c r="CS6" i="8"/>
  <c r="CR6" i="8"/>
  <c r="CQ6" i="8"/>
  <c r="CP6" i="8"/>
  <c r="CO6" i="8"/>
  <c r="CN6" i="8"/>
  <c r="CM6" i="8"/>
  <c r="CL6" i="8"/>
  <c r="CK6" i="8"/>
  <c r="CJ6" i="8"/>
  <c r="CI6" i="8"/>
  <c r="CH6" i="8"/>
  <c r="CG6" i="8"/>
  <c r="CF6" i="8"/>
  <c r="CE6" i="8"/>
  <c r="CD6" i="8"/>
  <c r="CC6" i="8"/>
  <c r="CB6" i="8"/>
  <c r="CA6" i="8"/>
  <c r="BZ6" i="8"/>
  <c r="BY6" i="8"/>
  <c r="BX6" i="8"/>
  <c r="BW6" i="8"/>
  <c r="BV6" i="8"/>
  <c r="BU6" i="8"/>
  <c r="BT6" i="8"/>
  <c r="BS6" i="8"/>
  <c r="BR6" i="8"/>
  <c r="BQ6" i="8"/>
  <c r="BP6" i="8"/>
  <c r="BO6" i="8"/>
  <c r="BN6" i="8"/>
  <c r="BM6" i="8"/>
  <c r="BL6" i="8"/>
  <c r="BK6" i="8"/>
  <c r="BJ6" i="8"/>
  <c r="BI6" i="8"/>
  <c r="BH6" i="8"/>
  <c r="BG6" i="8"/>
  <c r="BE6" i="8"/>
  <c r="BD6" i="8"/>
  <c r="BC6" i="8"/>
  <c r="BB6" i="8"/>
  <c r="BA6" i="8"/>
  <c r="AZ6" i="8"/>
  <c r="AY6" i="8"/>
  <c r="AX6" i="8"/>
  <c r="AW6" i="8"/>
  <c r="AV6" i="8"/>
  <c r="AU6" i="8"/>
  <c r="AT6" i="8"/>
  <c r="AS6" i="8"/>
  <c r="AR6" i="8"/>
  <c r="AQ6" i="8"/>
  <c r="AP6" i="8"/>
  <c r="AO6" i="8"/>
  <c r="AN6" i="8"/>
  <c r="AM6" i="8"/>
  <c r="AL6" i="8"/>
  <c r="AK6" i="8"/>
  <c r="AJ6" i="8"/>
  <c r="AI6" i="8"/>
  <c r="AH6" i="8"/>
  <c r="AG6" i="8"/>
  <c r="AF6" i="8"/>
  <c r="AE6" i="8"/>
  <c r="AD6" i="8"/>
  <c r="AC6" i="8"/>
  <c r="AB6" i="8"/>
  <c r="AA6" i="8"/>
  <c r="Z6" i="8"/>
  <c r="Y6" i="8"/>
  <c r="X6" i="8"/>
  <c r="W6" i="8"/>
  <c r="V6" i="8"/>
  <c r="U6" i="8"/>
  <c r="T6" i="8"/>
  <c r="S6" i="8"/>
  <c r="R6" i="8"/>
  <c r="Q6" i="8"/>
  <c r="O6" i="8"/>
  <c r="N6" i="8"/>
  <c r="M6" i="8"/>
  <c r="L6" i="8"/>
  <c r="K6" i="8"/>
  <c r="J6" i="8"/>
  <c r="I6" i="8"/>
  <c r="H6" i="8"/>
  <c r="G6" i="8"/>
  <c r="F6" i="8"/>
  <c r="D6" i="8"/>
  <c r="C6" i="8"/>
  <c r="B7" i="8"/>
  <c r="B8" i="8"/>
  <c r="B9" i="8"/>
  <c r="B10" i="8"/>
  <c r="F12" i="12"/>
  <c r="F15" i="12"/>
  <c r="AT12" i="12"/>
  <c r="AT15" i="12"/>
  <c r="BB12" i="12"/>
  <c r="BB15" i="12"/>
  <c r="N12" i="12"/>
  <c r="N15" i="12"/>
  <c r="AX12" i="11"/>
  <c r="AX15" i="11"/>
  <c r="AL12" i="13"/>
  <c r="AL15" i="13"/>
  <c r="AL12" i="12"/>
  <c r="AL15" i="12"/>
  <c r="AJ12" i="13"/>
  <c r="AJ15" i="13"/>
  <c r="V12" i="13"/>
  <c r="V15" i="13"/>
  <c r="V12" i="12"/>
  <c r="V15" i="12"/>
  <c r="N12" i="13"/>
  <c r="N15" i="13"/>
  <c r="BV12" i="11"/>
  <c r="BV15" i="11"/>
  <c r="CL12" i="11"/>
  <c r="CL15" i="11"/>
  <c r="J5" i="20"/>
  <c r="I5" i="20"/>
  <c r="D19" i="20"/>
  <c r="D22" i="20"/>
  <c r="D24" i="20"/>
  <c r="D28" i="20"/>
  <c r="E25" i="20"/>
  <c r="E26" i="20"/>
  <c r="K5" i="20"/>
  <c r="H5" i="20"/>
  <c r="I24" i="20"/>
  <c r="I28" i="20"/>
  <c r="J25" i="20"/>
  <c r="J26" i="20"/>
  <c r="J29" i="20"/>
  <c r="L5" i="20"/>
  <c r="M5" i="20"/>
  <c r="N5" i="20"/>
  <c r="O5" i="20"/>
  <c r="P5" i="20"/>
  <c r="Q5" i="20"/>
  <c r="R5" i="20"/>
  <c r="S5" i="20"/>
  <c r="T5" i="20"/>
  <c r="U5" i="20"/>
  <c r="V5" i="20"/>
  <c r="W5" i="20"/>
  <c r="X5" i="20"/>
  <c r="Y5" i="20"/>
  <c r="Z5" i="20"/>
  <c r="AA5" i="20"/>
  <c r="I19" i="20"/>
  <c r="I20" i="20"/>
  <c r="I22" i="20"/>
  <c r="AA25" i="20"/>
  <c r="AA26" i="20"/>
  <c r="AA29" i="20"/>
  <c r="D20" i="20"/>
  <c r="E29" i="20"/>
  <c r="H20" i="20"/>
  <c r="H22" i="20"/>
  <c r="C19" i="20"/>
  <c r="C25" i="20"/>
  <c r="C26" i="20"/>
  <c r="C29" i="20"/>
  <c r="CR12" i="8"/>
  <c r="D7" i="20"/>
  <c r="D27" i="20"/>
  <c r="E5" i="20"/>
  <c r="E21" i="20"/>
  <c r="F19" i="20"/>
  <c r="F20" i="20"/>
  <c r="F22" i="20"/>
  <c r="F24" i="20"/>
  <c r="F28" i="20"/>
  <c r="G25" i="20"/>
  <c r="G26" i="20"/>
  <c r="G29" i="20"/>
  <c r="H25" i="20"/>
  <c r="H26" i="20"/>
  <c r="H29" i="20"/>
  <c r="I27" i="20"/>
  <c r="I7" i="20"/>
  <c r="J21" i="20"/>
  <c r="K19" i="20"/>
  <c r="K20" i="20"/>
  <c r="K22" i="20"/>
  <c r="K24" i="20"/>
  <c r="K28" i="20"/>
  <c r="L25" i="20"/>
  <c r="L26" i="20"/>
  <c r="L29" i="20"/>
  <c r="M25" i="20"/>
  <c r="M26" i="20"/>
  <c r="C27" i="20"/>
  <c r="C7" i="20"/>
  <c r="D21" i="20"/>
  <c r="D5" i="20"/>
  <c r="E19" i="20"/>
  <c r="E20" i="20"/>
  <c r="E22" i="20"/>
  <c r="E24" i="20"/>
  <c r="E28" i="20"/>
  <c r="F25" i="20"/>
  <c r="F26" i="20"/>
  <c r="F29" i="20"/>
  <c r="G7" i="20"/>
  <c r="G27" i="20"/>
  <c r="H7" i="20"/>
  <c r="H27" i="20"/>
  <c r="I21" i="20"/>
  <c r="J19" i="20"/>
  <c r="J20" i="20"/>
  <c r="J22" i="20"/>
  <c r="J24" i="20"/>
  <c r="J28" i="20"/>
  <c r="K25" i="20"/>
  <c r="K26" i="20"/>
  <c r="K29" i="20"/>
  <c r="L7" i="20"/>
  <c r="L27" i="20"/>
  <c r="M27" i="20"/>
  <c r="M7" i="20"/>
  <c r="C21" i="20"/>
  <c r="C5" i="20"/>
  <c r="F27" i="20"/>
  <c r="F7" i="20"/>
  <c r="G21" i="20"/>
  <c r="G5" i="20"/>
  <c r="H21" i="20"/>
  <c r="K7" i="20"/>
  <c r="K27" i="20"/>
  <c r="L21" i="20"/>
  <c r="M21" i="20"/>
  <c r="N27" i="20"/>
  <c r="N7" i="20"/>
  <c r="O7" i="20"/>
  <c r="O27" i="20"/>
  <c r="P7" i="20"/>
  <c r="P27" i="20"/>
  <c r="C20" i="20"/>
  <c r="C22" i="20"/>
  <c r="C24" i="20"/>
  <c r="C28" i="20"/>
  <c r="D25" i="20"/>
  <c r="D26" i="20"/>
  <c r="D29" i="20"/>
  <c r="E27" i="20"/>
  <c r="E7" i="20"/>
  <c r="F21" i="20"/>
  <c r="F5" i="20"/>
  <c r="G19" i="20"/>
  <c r="G20" i="20"/>
  <c r="G22" i="20"/>
  <c r="G24" i="20"/>
  <c r="G28" i="20"/>
  <c r="H19" i="20"/>
  <c r="H24" i="20"/>
  <c r="H28" i="20"/>
  <c r="I25" i="20"/>
  <c r="I26" i="20"/>
  <c r="I29" i="20"/>
  <c r="J27" i="20"/>
  <c r="J7" i="20"/>
  <c r="K21" i="20"/>
  <c r="L19" i="20"/>
  <c r="L20" i="20"/>
  <c r="L22" i="20"/>
  <c r="L24" i="20"/>
  <c r="L28" i="20"/>
  <c r="M19" i="20"/>
  <c r="M20" i="20"/>
  <c r="M22" i="20"/>
  <c r="M24" i="20"/>
  <c r="M28" i="20"/>
  <c r="N21" i="20"/>
  <c r="O21" i="20"/>
  <c r="P21" i="20"/>
  <c r="Q21" i="20"/>
  <c r="AD12" i="12"/>
  <c r="AD15" i="12"/>
  <c r="R21" i="20"/>
  <c r="S21" i="20"/>
  <c r="T21" i="20"/>
  <c r="U21" i="20"/>
  <c r="V21" i="20"/>
  <c r="W21" i="20"/>
  <c r="X21" i="20"/>
  <c r="Y21" i="20"/>
  <c r="Z21" i="20"/>
  <c r="AA21" i="20"/>
  <c r="M29" i="20"/>
  <c r="N19" i="20"/>
  <c r="N20" i="20"/>
  <c r="N22" i="20"/>
  <c r="N24" i="20"/>
  <c r="N28" i="20"/>
  <c r="O19" i="20"/>
  <c r="O20" i="20"/>
  <c r="O22" i="20"/>
  <c r="O24" i="20"/>
  <c r="O28" i="20"/>
  <c r="P19" i="20"/>
  <c r="P20" i="20"/>
  <c r="P22" i="20"/>
  <c r="P24" i="20"/>
  <c r="P28" i="20"/>
  <c r="Q19" i="20"/>
  <c r="Q20" i="20"/>
  <c r="Q22" i="20"/>
  <c r="Q24" i="20"/>
  <c r="Q28" i="20"/>
  <c r="R19" i="20"/>
  <c r="R20" i="20"/>
  <c r="R22" i="20"/>
  <c r="R24" i="20"/>
  <c r="R28" i="20"/>
  <c r="S19" i="20"/>
  <c r="S20" i="20"/>
  <c r="S22" i="20"/>
  <c r="S24" i="20"/>
  <c r="S28" i="20"/>
  <c r="T19" i="20"/>
  <c r="T20" i="20"/>
  <c r="T22" i="20"/>
  <c r="T24" i="20"/>
  <c r="T28" i="20"/>
  <c r="U19" i="20"/>
  <c r="U20" i="20"/>
  <c r="U22" i="20"/>
  <c r="U24" i="20"/>
  <c r="U28" i="20"/>
  <c r="V19" i="20"/>
  <c r="V20" i="20"/>
  <c r="V22" i="20"/>
  <c r="V24" i="20"/>
  <c r="V28" i="20"/>
  <c r="W19" i="20"/>
  <c r="W20" i="20"/>
  <c r="W22" i="20"/>
  <c r="W24" i="20"/>
  <c r="W28" i="20"/>
  <c r="X19" i="20"/>
  <c r="X20" i="20"/>
  <c r="X22" i="20"/>
  <c r="X24" i="20"/>
  <c r="X28" i="20"/>
  <c r="Y19" i="20"/>
  <c r="Y20" i="20"/>
  <c r="Y22" i="20"/>
  <c r="Y24" i="20"/>
  <c r="Y28" i="20"/>
  <c r="Z19" i="20"/>
  <c r="Z20" i="20"/>
  <c r="Z22" i="20"/>
  <c r="Z24" i="20"/>
  <c r="Z28" i="20"/>
  <c r="AA19" i="20"/>
  <c r="AA20" i="20"/>
  <c r="AA22" i="20"/>
  <c r="AA24" i="20"/>
  <c r="AA28" i="20"/>
  <c r="N25" i="20"/>
  <c r="N26" i="20"/>
  <c r="N29" i="20"/>
  <c r="O25" i="20"/>
  <c r="O26" i="20"/>
  <c r="O29" i="20"/>
  <c r="P25" i="20"/>
  <c r="P26" i="20"/>
  <c r="P29" i="20"/>
  <c r="Q25" i="20"/>
  <c r="Q26" i="20"/>
  <c r="Q29" i="20"/>
  <c r="R25" i="20"/>
  <c r="R26" i="20"/>
  <c r="R29" i="20"/>
  <c r="S25" i="20"/>
  <c r="S26" i="20"/>
  <c r="S29" i="20"/>
  <c r="T25" i="20"/>
  <c r="T26" i="20"/>
  <c r="T29" i="20"/>
  <c r="U25" i="20"/>
  <c r="U26" i="20"/>
  <c r="U29" i="20"/>
  <c r="V25" i="20"/>
  <c r="V26" i="20"/>
  <c r="V29" i="20"/>
  <c r="W25" i="20"/>
  <c r="W26" i="20"/>
  <c r="CN12" i="13"/>
  <c r="CN15" i="13"/>
  <c r="W29" i="20"/>
  <c r="X25" i="20"/>
  <c r="X26" i="20"/>
  <c r="X29" i="20"/>
  <c r="Y25" i="20"/>
  <c r="Y26" i="20"/>
  <c r="Y29" i="20"/>
  <c r="Z25" i="20"/>
  <c r="Z26" i="20"/>
  <c r="Z29" i="20"/>
  <c r="Q27" i="20"/>
  <c r="Q7" i="20"/>
  <c r="R27" i="20"/>
  <c r="R7" i="20"/>
  <c r="S7" i="20"/>
  <c r="S27" i="20"/>
  <c r="T7" i="20"/>
  <c r="T27" i="20"/>
  <c r="U27" i="20"/>
  <c r="U7" i="20"/>
  <c r="V27" i="20"/>
  <c r="V7" i="20"/>
  <c r="W7" i="20"/>
  <c r="W27" i="20"/>
  <c r="X7" i="20"/>
  <c r="X27" i="20"/>
  <c r="Y27" i="20"/>
  <c r="Y7" i="20"/>
  <c r="Z27" i="20"/>
  <c r="Z7" i="20"/>
  <c r="AA7" i="20"/>
  <c r="AA27" i="20"/>
  <c r="CT12" i="11"/>
  <c r="CT15" i="11"/>
  <c r="B12" i="13"/>
  <c r="F16" i="12"/>
  <c r="F17" i="12"/>
  <c r="F18" i="12"/>
  <c r="F19" i="12"/>
  <c r="F16" i="13"/>
  <c r="F18" i="13"/>
  <c r="F19" i="13"/>
  <c r="F17" i="13"/>
  <c r="B12" i="10"/>
  <c r="B15" i="10"/>
  <c r="C12" i="10"/>
  <c r="D12" i="10"/>
  <c r="D15" i="10"/>
  <c r="F12" i="10"/>
  <c r="G12" i="10"/>
  <c r="G15" i="10"/>
  <c r="H12" i="10"/>
  <c r="H15" i="10"/>
  <c r="I12" i="10"/>
  <c r="J12" i="10"/>
  <c r="J15" i="10"/>
  <c r="K12" i="10"/>
  <c r="L12" i="10"/>
  <c r="L15" i="10"/>
  <c r="M12" i="10"/>
  <c r="N12" i="10"/>
  <c r="O12" i="10"/>
  <c r="P12" i="10"/>
  <c r="P15" i="10"/>
  <c r="Q12" i="10"/>
  <c r="R12" i="10"/>
  <c r="R15" i="10"/>
  <c r="S12" i="10"/>
  <c r="T12" i="10"/>
  <c r="T15" i="10"/>
  <c r="U12" i="10"/>
  <c r="V12" i="10"/>
  <c r="W12" i="10"/>
  <c r="X12" i="10"/>
  <c r="X15" i="10"/>
  <c r="Y12" i="10"/>
  <c r="Z12" i="10"/>
  <c r="Z15" i="10"/>
  <c r="AA12" i="10"/>
  <c r="AB12" i="10"/>
  <c r="AB15" i="10"/>
  <c r="AC12" i="10"/>
  <c r="AD12" i="10"/>
  <c r="AE12" i="10"/>
  <c r="AF12" i="10"/>
  <c r="AF15" i="10"/>
  <c r="AG12" i="10"/>
  <c r="AH12" i="10"/>
  <c r="AH15" i="10"/>
  <c r="AI12" i="10"/>
  <c r="AJ12" i="10"/>
  <c r="AJ15" i="10"/>
  <c r="AK12" i="10"/>
  <c r="AL12" i="10"/>
  <c r="AM12" i="10"/>
  <c r="AN12" i="10"/>
  <c r="AN15" i="10"/>
  <c r="AO12" i="10"/>
  <c r="AP12" i="10"/>
  <c r="AP15" i="10"/>
  <c r="AQ12" i="10"/>
  <c r="AR12" i="10"/>
  <c r="AR15" i="10"/>
  <c r="AS12" i="10"/>
  <c r="AT12" i="10"/>
  <c r="AU12" i="10"/>
  <c r="AV12" i="10"/>
  <c r="AV15" i="10"/>
  <c r="AW12" i="10"/>
  <c r="AX12" i="10"/>
  <c r="AY12" i="10"/>
  <c r="AZ12" i="10"/>
  <c r="BA12" i="10"/>
  <c r="BB12" i="10"/>
  <c r="BC12" i="10"/>
  <c r="BD12" i="10"/>
  <c r="BD15" i="10"/>
  <c r="BE12" i="10"/>
  <c r="BG12" i="10"/>
  <c r="BH12" i="10"/>
  <c r="BI12" i="10"/>
  <c r="BJ12" i="10"/>
  <c r="BK12" i="10"/>
  <c r="BL12" i="10"/>
  <c r="BL15" i="10"/>
  <c r="BM12" i="10"/>
  <c r="BN12" i="10"/>
  <c r="BO12" i="10"/>
  <c r="BP12" i="10"/>
  <c r="BQ12" i="10"/>
  <c r="BR12" i="10"/>
  <c r="BS12" i="10"/>
  <c r="BT12" i="10"/>
  <c r="BT15" i="10"/>
  <c r="BU12" i="10"/>
  <c r="BV12" i="10"/>
  <c r="BW12" i="10"/>
  <c r="BX12" i="10"/>
  <c r="BY12" i="10"/>
  <c r="BZ12" i="10"/>
  <c r="CA12" i="10"/>
  <c r="CB12" i="10"/>
  <c r="CB15" i="10"/>
  <c r="CC12" i="10"/>
  <c r="CD12" i="10"/>
  <c r="CE12" i="10"/>
  <c r="CF12" i="10"/>
  <c r="CG12" i="10"/>
  <c r="CH12" i="10"/>
  <c r="CI12" i="10"/>
  <c r="CJ12" i="10"/>
  <c r="CJ15" i="10"/>
  <c r="CK12" i="10"/>
  <c r="CL12" i="10"/>
  <c r="CM12" i="10"/>
  <c r="CN12" i="10"/>
  <c r="CO12" i="10"/>
  <c r="CP12" i="10"/>
  <c r="CQ12" i="10"/>
  <c r="CR12" i="10"/>
  <c r="CR15" i="10"/>
  <c r="CS12" i="10"/>
  <c r="CT12" i="10"/>
  <c r="B12" i="11"/>
  <c r="B15" i="11"/>
  <c r="C12" i="11"/>
  <c r="C15" i="11"/>
  <c r="D12" i="11"/>
  <c r="D15" i="11"/>
  <c r="F12" i="11"/>
  <c r="F15" i="11"/>
  <c r="G12" i="11"/>
  <c r="G15" i="11"/>
  <c r="H12" i="11"/>
  <c r="H15" i="11"/>
  <c r="I12" i="11"/>
  <c r="I15" i="11"/>
  <c r="J12" i="11"/>
  <c r="J15" i="11"/>
  <c r="K12" i="11"/>
  <c r="K15" i="11"/>
  <c r="L12" i="11"/>
  <c r="L15" i="11"/>
  <c r="M12" i="11"/>
  <c r="N12" i="11"/>
  <c r="N15" i="11"/>
  <c r="O12" i="11"/>
  <c r="O15" i="11"/>
  <c r="P12" i="11"/>
  <c r="P15" i="11"/>
  <c r="Q12" i="11"/>
  <c r="R12" i="11"/>
  <c r="R15" i="11"/>
  <c r="S12" i="11"/>
  <c r="S15" i="11"/>
  <c r="T12" i="11"/>
  <c r="T15" i="11"/>
  <c r="U12" i="11"/>
  <c r="U15" i="11"/>
  <c r="V12" i="11"/>
  <c r="V15" i="11"/>
  <c r="W12" i="11"/>
  <c r="W15" i="11"/>
  <c r="X12" i="11"/>
  <c r="X15" i="11"/>
  <c r="Y12" i="11"/>
  <c r="Y15" i="11"/>
  <c r="Z12" i="11"/>
  <c r="Z15" i="11"/>
  <c r="AA12" i="11"/>
  <c r="AA15" i="11"/>
  <c r="AB12" i="11"/>
  <c r="AB15" i="11"/>
  <c r="AC12" i="11"/>
  <c r="AD12" i="11"/>
  <c r="AD15" i="11"/>
  <c r="AE12" i="11"/>
  <c r="AE15" i="11"/>
  <c r="AF12" i="11"/>
  <c r="AF15" i="11"/>
  <c r="AG12" i="11"/>
  <c r="AH12" i="11"/>
  <c r="AH15" i="11"/>
  <c r="AI12" i="11"/>
  <c r="AI15" i="11"/>
  <c r="AJ12" i="11"/>
  <c r="AJ15" i="11"/>
  <c r="AK12" i="11"/>
  <c r="AK15" i="11"/>
  <c r="AL12" i="11"/>
  <c r="AL15" i="11"/>
  <c r="AM12" i="11"/>
  <c r="AM15" i="11"/>
  <c r="AN12" i="11"/>
  <c r="AN15" i="11"/>
  <c r="AO12" i="11"/>
  <c r="AO15" i="11"/>
  <c r="AP12" i="11"/>
  <c r="AP15" i="11"/>
  <c r="AQ12" i="11"/>
  <c r="AQ15" i="11"/>
  <c r="AR12" i="11"/>
  <c r="AR15" i="11"/>
  <c r="AS12" i="11"/>
  <c r="AT12" i="11"/>
  <c r="AT15" i="11"/>
  <c r="AU12" i="11"/>
  <c r="AU15" i="11"/>
  <c r="AV12" i="11"/>
  <c r="AV15" i="11"/>
  <c r="AW12" i="11"/>
  <c r="AY12" i="11"/>
  <c r="AY15" i="11"/>
  <c r="AZ12" i="11"/>
  <c r="AZ15" i="11"/>
  <c r="BA12" i="11"/>
  <c r="BA15" i="11"/>
  <c r="BB12" i="11"/>
  <c r="BB15" i="11"/>
  <c r="BC12" i="11"/>
  <c r="BC15" i="11"/>
  <c r="BD12" i="11"/>
  <c r="BD15" i="11"/>
  <c r="BE12" i="11"/>
  <c r="BE15" i="11"/>
  <c r="BG12" i="11"/>
  <c r="BG15" i="11"/>
  <c r="BH12" i="11"/>
  <c r="BH15" i="11"/>
  <c r="BI12" i="11"/>
  <c r="BI15" i="11"/>
  <c r="BJ12" i="11"/>
  <c r="BJ15" i="11"/>
  <c r="BK12" i="11"/>
  <c r="BK15" i="11"/>
  <c r="BL12" i="11"/>
  <c r="BL15" i="11"/>
  <c r="BM12" i="11"/>
  <c r="BM15" i="11"/>
  <c r="BN12" i="11"/>
  <c r="BN15" i="11"/>
  <c r="BO12" i="11"/>
  <c r="BO15" i="11"/>
  <c r="BP12" i="11"/>
  <c r="BP15" i="11"/>
  <c r="BQ12" i="11"/>
  <c r="BR12" i="11"/>
  <c r="BR15" i="11"/>
  <c r="BS12" i="11"/>
  <c r="BS15" i="11"/>
  <c r="BT12" i="11"/>
  <c r="BT15" i="11"/>
  <c r="BU12" i="11"/>
  <c r="BW12" i="11"/>
  <c r="BW15" i="11"/>
  <c r="BX12" i="11"/>
  <c r="BX15" i="11"/>
  <c r="BY12" i="11"/>
  <c r="BY15" i="11"/>
  <c r="BZ12" i="11"/>
  <c r="BZ15" i="11"/>
  <c r="CA12" i="11"/>
  <c r="CA15" i="11"/>
  <c r="CB12" i="11"/>
  <c r="CB15" i="11"/>
  <c r="CC12" i="11"/>
  <c r="CC15" i="11"/>
  <c r="CD12" i="11"/>
  <c r="CD15" i="11"/>
  <c r="CE12" i="11"/>
  <c r="CE15" i="11"/>
  <c r="CF12" i="11"/>
  <c r="CF15" i="11"/>
  <c r="CG12" i="11"/>
  <c r="CG15" i="11"/>
  <c r="CH12" i="11"/>
  <c r="CH15" i="11"/>
  <c r="CI12" i="11"/>
  <c r="CI15" i="11"/>
  <c r="CJ12" i="11"/>
  <c r="CJ15" i="11"/>
  <c r="CK12" i="11"/>
  <c r="CK15" i="11"/>
  <c r="CM12" i="11"/>
  <c r="CM15" i="11"/>
  <c r="CN12" i="11"/>
  <c r="CN15" i="11"/>
  <c r="CO12" i="11"/>
  <c r="CO15" i="11"/>
  <c r="CP12" i="11"/>
  <c r="CP15" i="11"/>
  <c r="CQ12" i="11"/>
  <c r="CQ15" i="11"/>
  <c r="CR12" i="11"/>
  <c r="CR15" i="11"/>
  <c r="CS12" i="11"/>
  <c r="CS15" i="11"/>
  <c r="B12" i="12"/>
  <c r="C12" i="12"/>
  <c r="C15" i="12"/>
  <c r="D12" i="12"/>
  <c r="D15" i="12"/>
  <c r="G12" i="12"/>
  <c r="G15" i="12"/>
  <c r="H12" i="12"/>
  <c r="H15" i="12"/>
  <c r="I12" i="12"/>
  <c r="I15" i="12"/>
  <c r="J12" i="12"/>
  <c r="K12" i="12"/>
  <c r="K15" i="12"/>
  <c r="L12" i="12"/>
  <c r="L15" i="12"/>
  <c r="M12" i="12"/>
  <c r="M15" i="12"/>
  <c r="O12" i="12"/>
  <c r="O15" i="12"/>
  <c r="P12" i="12"/>
  <c r="P15" i="12"/>
  <c r="Q12" i="12"/>
  <c r="Q15" i="12"/>
  <c r="R12" i="12"/>
  <c r="S12" i="12"/>
  <c r="S15" i="12"/>
  <c r="T12" i="12"/>
  <c r="T15" i="12"/>
  <c r="U12" i="12"/>
  <c r="U15" i="12"/>
  <c r="W12" i="12"/>
  <c r="W15" i="12"/>
  <c r="X12" i="12"/>
  <c r="X15" i="12"/>
  <c r="Y12" i="12"/>
  <c r="Y15" i="12"/>
  <c r="Z12" i="12"/>
  <c r="AA12" i="12"/>
  <c r="AA15" i="12"/>
  <c r="AB12" i="12"/>
  <c r="AB15" i="12"/>
  <c r="AC12" i="12"/>
  <c r="AC15" i="12"/>
  <c r="AE12" i="12"/>
  <c r="AE15" i="12"/>
  <c r="AF12" i="12"/>
  <c r="AF15" i="12"/>
  <c r="AG12" i="12"/>
  <c r="AG15" i="12"/>
  <c r="AH12" i="12"/>
  <c r="AI12" i="12"/>
  <c r="AI15" i="12"/>
  <c r="AJ12" i="12"/>
  <c r="AJ15" i="12"/>
  <c r="AK12" i="12"/>
  <c r="AK15" i="12"/>
  <c r="AM12" i="12"/>
  <c r="AM15" i="12"/>
  <c r="AN12" i="12"/>
  <c r="AN15" i="12"/>
  <c r="AO12" i="12"/>
  <c r="AO15" i="12"/>
  <c r="AP12" i="12"/>
  <c r="AQ12" i="12"/>
  <c r="AQ15" i="12"/>
  <c r="AR12" i="12"/>
  <c r="AR15" i="12"/>
  <c r="AS12" i="12"/>
  <c r="AS15" i="12"/>
  <c r="AU12" i="12"/>
  <c r="AU15" i="12"/>
  <c r="AV12" i="12"/>
  <c r="AV15" i="12"/>
  <c r="AW12" i="12"/>
  <c r="AW15" i="12"/>
  <c r="AX12" i="12"/>
  <c r="AY12" i="12"/>
  <c r="AY15" i="12"/>
  <c r="AZ12" i="12"/>
  <c r="AZ15" i="12"/>
  <c r="BA12" i="12"/>
  <c r="BA15" i="12"/>
  <c r="BC12" i="12"/>
  <c r="BC15" i="12"/>
  <c r="BD12" i="12"/>
  <c r="BD15" i="12"/>
  <c r="BE12" i="12"/>
  <c r="BE15" i="12"/>
  <c r="BG12" i="12"/>
  <c r="BG15" i="12"/>
  <c r="BH12" i="12"/>
  <c r="BH15" i="12"/>
  <c r="BI12" i="12"/>
  <c r="BI15" i="12"/>
  <c r="BJ12" i="12"/>
  <c r="BK12" i="12"/>
  <c r="BK15" i="12"/>
  <c r="BL12" i="12"/>
  <c r="BL15" i="12"/>
  <c r="BM12" i="12"/>
  <c r="BM15" i="12"/>
  <c r="BN12" i="12"/>
  <c r="BO12" i="12"/>
  <c r="BO15" i="12"/>
  <c r="BP12" i="12"/>
  <c r="BP15" i="12"/>
  <c r="BQ12" i="12"/>
  <c r="BQ15" i="12"/>
  <c r="BR12" i="12"/>
  <c r="BS12" i="12"/>
  <c r="BS15" i="12"/>
  <c r="BT12" i="12"/>
  <c r="BT15" i="12"/>
  <c r="BU12" i="12"/>
  <c r="BU15" i="12"/>
  <c r="BV12" i="12"/>
  <c r="BW12" i="12"/>
  <c r="BW15" i="12"/>
  <c r="BX12" i="12"/>
  <c r="BX15" i="12"/>
  <c r="BY12" i="12"/>
  <c r="BY15" i="12"/>
  <c r="BZ12" i="12"/>
  <c r="CA12" i="12"/>
  <c r="CA15" i="12"/>
  <c r="CB12" i="12"/>
  <c r="CB15" i="12"/>
  <c r="CC12" i="12"/>
  <c r="CC15" i="12"/>
  <c r="CD12" i="12"/>
  <c r="CE12" i="12"/>
  <c r="CE15" i="12"/>
  <c r="CF12" i="12"/>
  <c r="CF15" i="12"/>
  <c r="CG12" i="12"/>
  <c r="CG15" i="12"/>
  <c r="CH12" i="12"/>
  <c r="CI12" i="12"/>
  <c r="CI15" i="12"/>
  <c r="CJ12" i="12"/>
  <c r="CJ15" i="12"/>
  <c r="CK12" i="12"/>
  <c r="CK15" i="12"/>
  <c r="CL12" i="12"/>
  <c r="CL15" i="12"/>
  <c r="CM12" i="12"/>
  <c r="CM15" i="12"/>
  <c r="CN12" i="12"/>
  <c r="CN15" i="12"/>
  <c r="CO12" i="12"/>
  <c r="CO15" i="12"/>
  <c r="CP12" i="12"/>
  <c r="CQ12" i="12"/>
  <c r="CQ15" i="12"/>
  <c r="CR12" i="12"/>
  <c r="CR15" i="12"/>
  <c r="CS12" i="12"/>
  <c r="CS15" i="12"/>
  <c r="CT12" i="12"/>
  <c r="G12" i="13"/>
  <c r="H12" i="13"/>
  <c r="H15" i="13"/>
  <c r="I12" i="13"/>
  <c r="I15" i="13"/>
  <c r="J12" i="13"/>
  <c r="J15" i="13"/>
  <c r="K12" i="13"/>
  <c r="L12" i="13"/>
  <c r="L15" i="13"/>
  <c r="L12" i="8"/>
  <c r="L15" i="8"/>
  <c r="C23" i="7"/>
  <c r="M12" i="13"/>
  <c r="M15" i="13"/>
  <c r="O12" i="13"/>
  <c r="O15" i="13"/>
  <c r="P12" i="13"/>
  <c r="P15" i="13"/>
  <c r="Q12" i="13"/>
  <c r="Q15" i="13"/>
  <c r="Q12" i="8"/>
  <c r="Q15" i="8"/>
  <c r="C30" i="7"/>
  <c r="R12" i="13"/>
  <c r="R15" i="13"/>
  <c r="S12" i="13"/>
  <c r="T12" i="13"/>
  <c r="T15" i="13"/>
  <c r="U12" i="13"/>
  <c r="U15" i="13"/>
  <c r="W12" i="13"/>
  <c r="X12" i="13"/>
  <c r="X15" i="13"/>
  <c r="Y12" i="13"/>
  <c r="Y15" i="13"/>
  <c r="Z12" i="13"/>
  <c r="Z15" i="13"/>
  <c r="AA12" i="13"/>
  <c r="AB12" i="13"/>
  <c r="AB15" i="13"/>
  <c r="AC12" i="13"/>
  <c r="AC15" i="13"/>
  <c r="AD12" i="13"/>
  <c r="AD15" i="13"/>
  <c r="AE12" i="13"/>
  <c r="AE15" i="13"/>
  <c r="AF12" i="13"/>
  <c r="AF15" i="13"/>
  <c r="AG12" i="13"/>
  <c r="AG15" i="13"/>
  <c r="AH12" i="13"/>
  <c r="AH15" i="13"/>
  <c r="AI12" i="13"/>
  <c r="AK12" i="13"/>
  <c r="AK15" i="13"/>
  <c r="AM12" i="13"/>
  <c r="AN12" i="13"/>
  <c r="AN15" i="13"/>
  <c r="AO12" i="13"/>
  <c r="AO15" i="13"/>
  <c r="AP12" i="13"/>
  <c r="AP15" i="13"/>
  <c r="AQ12" i="13"/>
  <c r="AR12" i="13"/>
  <c r="AR15" i="13"/>
  <c r="AS12" i="13"/>
  <c r="AS15" i="13"/>
  <c r="AT12" i="13"/>
  <c r="AT15" i="13"/>
  <c r="AU12" i="13"/>
  <c r="AU15" i="13"/>
  <c r="AV12" i="13"/>
  <c r="AV15" i="13"/>
  <c r="AV12" i="8"/>
  <c r="AV15" i="8"/>
  <c r="C72" i="7"/>
  <c r="AW12" i="13"/>
  <c r="AW15" i="13"/>
  <c r="AX12" i="13"/>
  <c r="AX15" i="13"/>
  <c r="AY12" i="13"/>
  <c r="AZ12" i="13"/>
  <c r="AZ15" i="13"/>
  <c r="BA12" i="13"/>
  <c r="BA18" i="13"/>
  <c r="BB12" i="13"/>
  <c r="BB15" i="13"/>
  <c r="BC12" i="13"/>
  <c r="BC15" i="13"/>
  <c r="BD12" i="13"/>
  <c r="BD15" i="13"/>
  <c r="BE12" i="13"/>
  <c r="BE15" i="13"/>
  <c r="BG12" i="13"/>
  <c r="BG15" i="13"/>
  <c r="BH12" i="13"/>
  <c r="BH15" i="13"/>
  <c r="BI12" i="13"/>
  <c r="BI15" i="13"/>
  <c r="BJ12" i="13"/>
  <c r="BK12" i="13"/>
  <c r="BK15" i="13"/>
  <c r="BL12" i="13"/>
  <c r="BL15" i="13"/>
  <c r="BM12" i="13"/>
  <c r="BM15" i="13"/>
  <c r="BN12" i="13"/>
  <c r="BO12" i="13"/>
  <c r="BP12" i="13"/>
  <c r="BP15" i="13"/>
  <c r="BQ12" i="13"/>
  <c r="BQ15" i="13"/>
  <c r="BQ12" i="8"/>
  <c r="BQ15" i="8"/>
  <c r="C112" i="7"/>
  <c r="BR12" i="13"/>
  <c r="BR15" i="13"/>
  <c r="BS12" i="13"/>
  <c r="BS15" i="13"/>
  <c r="BT12" i="13"/>
  <c r="BT15" i="13"/>
  <c r="BU12" i="13"/>
  <c r="BU15" i="13"/>
  <c r="BV12" i="13"/>
  <c r="BV15" i="13"/>
  <c r="BW12" i="13"/>
  <c r="BW15" i="13"/>
  <c r="BX12" i="13"/>
  <c r="BX15" i="13"/>
  <c r="BY12" i="13"/>
  <c r="BY15" i="13"/>
  <c r="BY12" i="8"/>
  <c r="BY15" i="8"/>
  <c r="C129" i="7"/>
  <c r="BZ12" i="13"/>
  <c r="CA12" i="13"/>
  <c r="CA15" i="13"/>
  <c r="CB12" i="13"/>
  <c r="CB15" i="13"/>
  <c r="CC12" i="13"/>
  <c r="CC15" i="13"/>
  <c r="CD12" i="13"/>
  <c r="CE12" i="13"/>
  <c r="CF12" i="13"/>
  <c r="CF15" i="13"/>
  <c r="CG12" i="13"/>
  <c r="CG15" i="13"/>
  <c r="CH12" i="13"/>
  <c r="CH15" i="13"/>
  <c r="CI12" i="13"/>
  <c r="CI15" i="13"/>
  <c r="CJ12" i="13"/>
  <c r="CJ15" i="13"/>
  <c r="CK12" i="13"/>
  <c r="CK15" i="13"/>
  <c r="CL12" i="13"/>
  <c r="CL15" i="13"/>
  <c r="CM12" i="13"/>
  <c r="CM15" i="13"/>
  <c r="CO12" i="13"/>
  <c r="CO15" i="13"/>
  <c r="CP12" i="13"/>
  <c r="CP15" i="13"/>
  <c r="CQ12" i="13"/>
  <c r="CR12" i="13"/>
  <c r="CR15" i="13"/>
  <c r="CS12" i="13"/>
  <c r="CS15" i="13"/>
  <c r="CT12" i="13"/>
  <c r="CT19" i="13"/>
  <c r="G12" i="8"/>
  <c r="G18" i="8"/>
  <c r="O12" i="8"/>
  <c r="S12" i="8"/>
  <c r="S15" i="8"/>
  <c r="W12" i="8"/>
  <c r="AA12" i="8"/>
  <c r="AI12" i="8"/>
  <c r="AI16" i="8"/>
  <c r="AM12" i="8"/>
  <c r="AM15" i="8"/>
  <c r="BG12" i="8"/>
  <c r="BG19" i="8"/>
  <c r="BK12" i="8"/>
  <c r="BK18" i="8"/>
  <c r="CA12" i="8"/>
  <c r="CA18" i="8"/>
  <c r="CI12" i="8"/>
  <c r="CQ12" i="8"/>
  <c r="CQ15" i="8"/>
  <c r="D12" i="8"/>
  <c r="D19" i="8"/>
  <c r="T12" i="8"/>
  <c r="T16" i="8"/>
  <c r="AB12" i="8"/>
  <c r="AB15" i="8"/>
  <c r="AF12" i="8"/>
  <c r="AF16" i="8"/>
  <c r="AN12" i="8"/>
  <c r="AN17" i="8"/>
  <c r="AZ12" i="8"/>
  <c r="AZ18" i="8"/>
  <c r="BH12" i="8"/>
  <c r="BH18" i="8"/>
  <c r="BP12" i="8"/>
  <c r="CF12" i="8"/>
  <c r="U12" i="8"/>
  <c r="U15" i="8"/>
  <c r="AC12" i="8"/>
  <c r="AK12" i="8"/>
  <c r="AK18" i="8"/>
  <c r="BA12" i="8"/>
  <c r="BA16" i="8"/>
  <c r="BI12" i="8"/>
  <c r="BI18" i="8"/>
  <c r="CG12" i="8"/>
  <c r="CG16" i="8"/>
  <c r="CO12" i="8"/>
  <c r="CO19" i="8"/>
  <c r="BW12" i="8"/>
  <c r="BW18" i="8"/>
  <c r="CE12" i="8"/>
  <c r="CE15" i="8"/>
  <c r="H12" i="8"/>
  <c r="H19" i="8"/>
  <c r="P12" i="8"/>
  <c r="P16" i="8"/>
  <c r="X12" i="8"/>
  <c r="X18" i="8"/>
  <c r="AJ12" i="8"/>
  <c r="AJ16" i="8"/>
  <c r="AR12" i="8"/>
  <c r="AR19" i="8"/>
  <c r="BL12" i="8"/>
  <c r="BT12" i="8"/>
  <c r="BT19" i="8"/>
  <c r="CB12" i="8"/>
  <c r="CB19" i="8"/>
  <c r="CJ12" i="8"/>
  <c r="CJ19" i="8"/>
  <c r="I12" i="8"/>
  <c r="I18" i="8"/>
  <c r="Y12" i="8"/>
  <c r="AG12" i="8"/>
  <c r="AO12" i="8"/>
  <c r="BE12" i="8"/>
  <c r="BE15" i="8"/>
  <c r="BM12" i="8"/>
  <c r="BM18" i="8"/>
  <c r="CC12" i="8"/>
  <c r="CK12" i="8"/>
  <c r="CK15" i="8"/>
  <c r="CS12" i="8"/>
  <c r="CS18" i="8"/>
  <c r="F12" i="8"/>
  <c r="F15" i="8"/>
  <c r="C12" i="7"/>
  <c r="J12" i="8"/>
  <c r="J16" i="8"/>
  <c r="N12" i="8"/>
  <c r="N16" i="8"/>
  <c r="R12" i="8"/>
  <c r="V12" i="8"/>
  <c r="V15" i="8"/>
  <c r="Z12" i="8"/>
  <c r="Z16" i="8"/>
  <c r="AD12" i="8"/>
  <c r="AD16" i="8"/>
  <c r="AH12" i="8"/>
  <c r="AL12" i="8"/>
  <c r="AL15" i="8"/>
  <c r="AP12" i="8"/>
  <c r="AP16" i="8"/>
  <c r="AT12" i="8"/>
  <c r="AT16" i="8"/>
  <c r="AX12" i="8"/>
  <c r="AX19" i="8"/>
  <c r="BB12" i="8"/>
  <c r="BB16" i="8"/>
  <c r="BJ12" i="8"/>
  <c r="BJ15" i="8"/>
  <c r="BR12" i="8"/>
  <c r="BR16" i="8"/>
  <c r="BV12" i="8"/>
  <c r="BV15" i="8"/>
  <c r="BZ12" i="8"/>
  <c r="CD12" i="8"/>
  <c r="CD16" i="8"/>
  <c r="CH12" i="8"/>
  <c r="CH15" i="8"/>
  <c r="CL12" i="8"/>
  <c r="CL19" i="8"/>
  <c r="CP12" i="8"/>
  <c r="CT12" i="8"/>
  <c r="CT17" i="8"/>
  <c r="BD12" i="8"/>
  <c r="BD19" i="8"/>
  <c r="M12" i="8"/>
  <c r="M18" i="8"/>
  <c r="AS12" i="8"/>
  <c r="AS19" i="8"/>
  <c r="AW12" i="8"/>
  <c r="AW15" i="8"/>
  <c r="BU12" i="8"/>
  <c r="C12" i="8"/>
  <c r="C17" i="8"/>
  <c r="K12" i="8"/>
  <c r="AE12" i="8"/>
  <c r="AQ12" i="8"/>
  <c r="AU12" i="8"/>
  <c r="AU18" i="8"/>
  <c r="AY12" i="8"/>
  <c r="AY18" i="8"/>
  <c r="BC12" i="8"/>
  <c r="BO12" i="8"/>
  <c r="BS12" i="8"/>
  <c r="BS18" i="8"/>
  <c r="CM12" i="8"/>
  <c r="CM18" i="8"/>
  <c r="BX12" i="8"/>
  <c r="BX19" i="8"/>
  <c r="CN12" i="8"/>
  <c r="CN19" i="8"/>
  <c r="BN12" i="8"/>
  <c r="BB17" i="12"/>
  <c r="C60" i="7"/>
  <c r="AT17" i="12"/>
  <c r="C46" i="7"/>
  <c r="AT18" i="12"/>
  <c r="C37" i="7"/>
  <c r="C152" i="7"/>
  <c r="C36" i="7"/>
  <c r="C147" i="7"/>
  <c r="C122" i="7"/>
  <c r="C84" i="7"/>
  <c r="C73" i="7"/>
  <c r="AT19" i="12"/>
  <c r="AT16" i="12"/>
  <c r="BB18" i="12"/>
  <c r="BB16" i="12"/>
  <c r="BV16" i="11"/>
  <c r="BV21" i="11"/>
  <c r="BB19" i="12"/>
  <c r="AL19" i="12"/>
  <c r="CL18" i="11"/>
  <c r="V18" i="13"/>
  <c r="AJ18" i="13"/>
  <c r="BV18" i="11"/>
  <c r="AX17" i="11"/>
  <c r="CT16" i="11"/>
  <c r="V19" i="13"/>
  <c r="AJ19" i="13"/>
  <c r="AJ16" i="13"/>
  <c r="D58" i="7"/>
  <c r="V16" i="13"/>
  <c r="AD19" i="12"/>
  <c r="AX16" i="11"/>
  <c r="AX18" i="11"/>
  <c r="V17" i="13"/>
  <c r="AJ17" i="13"/>
  <c r="N19" i="12"/>
  <c r="AX19" i="11"/>
  <c r="AX21" i="11"/>
  <c r="BV17" i="11"/>
  <c r="BV19" i="11"/>
  <c r="AD18" i="12"/>
  <c r="AD17" i="12"/>
  <c r="AD16" i="12"/>
  <c r="V19" i="12"/>
  <c r="V16" i="12"/>
  <c r="V18" i="12"/>
  <c r="CT17" i="11"/>
  <c r="CT19" i="11"/>
  <c r="AL17" i="12"/>
  <c r="AL18" i="12"/>
  <c r="AL16" i="12"/>
  <c r="V17" i="12"/>
  <c r="N17" i="12"/>
  <c r="N16" i="12"/>
  <c r="N18" i="12"/>
  <c r="N16" i="13"/>
  <c r="D26" i="7"/>
  <c r="N19" i="13"/>
  <c r="N18" i="13"/>
  <c r="N17" i="13"/>
  <c r="CL16" i="11"/>
  <c r="CL19" i="11"/>
  <c r="CL17" i="11"/>
  <c r="AL17" i="13"/>
  <c r="AL19" i="13"/>
  <c r="AL18" i="13"/>
  <c r="AL16" i="13"/>
  <c r="Q10" i="20"/>
  <c r="CT18" i="11"/>
  <c r="J40" i="20"/>
  <c r="G37" i="20"/>
  <c r="D38" i="20"/>
  <c r="CN17" i="13"/>
  <c r="CN19" i="13"/>
  <c r="G159" i="7"/>
  <c r="CN16" i="13"/>
  <c r="CN18" i="13"/>
  <c r="J12" i="20"/>
  <c r="I38" i="20"/>
  <c r="G32" i="20"/>
  <c r="G41" i="20"/>
  <c r="H37" i="20"/>
  <c r="G35" i="20"/>
  <c r="E40" i="20"/>
  <c r="Y12" i="20"/>
  <c r="U12" i="20"/>
  <c r="Q12" i="20"/>
  <c r="I39" i="20"/>
  <c r="G33" i="20"/>
  <c r="D42" i="20"/>
  <c r="F34" i="20"/>
  <c r="D39" i="20"/>
  <c r="L35" i="20"/>
  <c r="I42" i="20"/>
  <c r="C41" i="20"/>
  <c r="B41" i="20"/>
  <c r="L34" i="20"/>
  <c r="L40" i="20"/>
  <c r="K38" i="20"/>
  <c r="J33" i="20"/>
  <c r="I34" i="20"/>
  <c r="E41" i="20"/>
  <c r="E32" i="20"/>
  <c r="D34" i="20"/>
  <c r="L39" i="20"/>
  <c r="K35" i="20"/>
  <c r="H42" i="20"/>
  <c r="G39" i="20"/>
  <c r="F35" i="20"/>
  <c r="B38" i="20"/>
  <c r="C38" i="20"/>
  <c r="E42" i="20"/>
  <c r="J42" i="20"/>
  <c r="I37" i="20"/>
  <c r="E38" i="20"/>
  <c r="D32" i="20"/>
  <c r="L33" i="20"/>
  <c r="K34" i="20"/>
  <c r="H32" i="20"/>
  <c r="C37" i="20"/>
  <c r="B37" i="20"/>
  <c r="K40" i="20"/>
  <c r="F40" i="20"/>
  <c r="B34" i="20"/>
  <c r="C34" i="20"/>
  <c r="J41" i="20"/>
  <c r="J32" i="20"/>
  <c r="H40" i="20"/>
  <c r="F42" i="20"/>
  <c r="E37" i="20"/>
  <c r="L38" i="20"/>
  <c r="K33" i="20"/>
  <c r="J34" i="20"/>
  <c r="H39" i="20"/>
  <c r="G38" i="20"/>
  <c r="F33" i="20"/>
  <c r="E34" i="20"/>
  <c r="C32" i="20"/>
  <c r="B32" i="20"/>
  <c r="D33" i="20"/>
  <c r="I35" i="20"/>
  <c r="J39" i="20"/>
  <c r="D41" i="20"/>
  <c r="L41" i="20"/>
  <c r="L32" i="20"/>
  <c r="B35" i="20"/>
  <c r="C35" i="20"/>
  <c r="K42" i="20"/>
  <c r="J37" i="20"/>
  <c r="F39" i="20"/>
  <c r="E35" i="20"/>
  <c r="B40" i="20"/>
  <c r="C40" i="20"/>
  <c r="K41" i="20"/>
  <c r="K32" i="20"/>
  <c r="H38" i="20"/>
  <c r="F41" i="20"/>
  <c r="F32" i="20"/>
  <c r="B42" i="20"/>
  <c r="C42" i="20"/>
  <c r="H35" i="20"/>
  <c r="I33" i="20"/>
  <c r="J38" i="20"/>
  <c r="D37" i="20"/>
  <c r="L37" i="20"/>
  <c r="H41" i="20"/>
  <c r="C33" i="20"/>
  <c r="B33" i="20"/>
  <c r="H34" i="20"/>
  <c r="G34" i="20"/>
  <c r="K39" i="20"/>
  <c r="J35" i="20"/>
  <c r="G40" i="20"/>
  <c r="F38" i="20"/>
  <c r="E33" i="20"/>
  <c r="L42" i="20"/>
  <c r="K37" i="20"/>
  <c r="I40" i="20"/>
  <c r="G42" i="20"/>
  <c r="F37" i="20"/>
  <c r="D40" i="20"/>
  <c r="B39" i="20"/>
  <c r="C39" i="20"/>
  <c r="H33" i="20"/>
  <c r="I32" i="20"/>
  <c r="I41" i="20"/>
  <c r="E39" i="20"/>
  <c r="D35" i="20"/>
  <c r="C10" i="20"/>
  <c r="E12" i="20"/>
  <c r="C12" i="20"/>
  <c r="AA12" i="20"/>
  <c r="W12" i="20"/>
  <c r="S12" i="20"/>
  <c r="O12" i="20"/>
  <c r="F12" i="20"/>
  <c r="L12" i="20"/>
  <c r="G18" i="10"/>
  <c r="Z12" i="20"/>
  <c r="V12" i="20"/>
  <c r="R12" i="20"/>
  <c r="N12" i="20"/>
  <c r="K12" i="20"/>
  <c r="M12" i="20"/>
  <c r="I12" i="20"/>
  <c r="D12" i="20"/>
  <c r="X12" i="20"/>
  <c r="T12" i="20"/>
  <c r="P12" i="20"/>
  <c r="H12" i="20"/>
  <c r="G12" i="20"/>
  <c r="CT19" i="8"/>
  <c r="G167" i="7"/>
  <c r="CT15" i="8"/>
  <c r="CT16" i="8"/>
  <c r="CT18" i="8"/>
  <c r="AX18" i="8"/>
  <c r="AT21" i="12"/>
  <c r="BB21" i="12"/>
  <c r="J19" i="8"/>
  <c r="CT15" i="13"/>
  <c r="K10" i="20"/>
  <c r="G10" i="20"/>
  <c r="U10" i="20"/>
  <c r="M10" i="20"/>
  <c r="F10" i="20"/>
  <c r="E10" i="20"/>
  <c r="Y10" i="20"/>
  <c r="V10" i="20"/>
  <c r="R10" i="20"/>
  <c r="P10" i="20"/>
  <c r="L10" i="20"/>
  <c r="J10" i="20"/>
  <c r="I10" i="20"/>
  <c r="H10" i="20"/>
  <c r="AM18" i="8"/>
  <c r="AM17" i="8"/>
  <c r="AA10" i="20"/>
  <c r="W10" i="20"/>
  <c r="D10" i="20"/>
  <c r="AM19" i="8"/>
  <c r="X10" i="20"/>
  <c r="Z10" i="20"/>
  <c r="T10" i="20"/>
  <c r="S10" i="20"/>
  <c r="O10" i="20"/>
  <c r="N10" i="20"/>
  <c r="F21" i="13"/>
  <c r="AI18" i="8"/>
  <c r="AN16" i="8"/>
  <c r="AN18" i="8"/>
  <c r="BH15" i="8"/>
  <c r="C92" i="7"/>
  <c r="CA19" i="8"/>
  <c r="V19" i="8"/>
  <c r="AK17" i="8"/>
  <c r="CG15" i="8"/>
  <c r="C145" i="7"/>
  <c r="BV18" i="8"/>
  <c r="AL18" i="8"/>
  <c r="AI19" i="8"/>
  <c r="AI15" i="8"/>
  <c r="BA15" i="8"/>
  <c r="P17" i="8"/>
  <c r="CJ15" i="8"/>
  <c r="C151" i="7"/>
  <c r="F18" i="8"/>
  <c r="F12" i="7"/>
  <c r="BG17" i="8"/>
  <c r="CG17" i="8"/>
  <c r="BQ16" i="8"/>
  <c r="AK15" i="8"/>
  <c r="C59" i="7"/>
  <c r="BV19" i="8"/>
  <c r="CE16" i="8"/>
  <c r="BA17" i="8"/>
  <c r="U16" i="8"/>
  <c r="CJ17" i="8"/>
  <c r="BT16" i="8"/>
  <c r="AJ15" i="8"/>
  <c r="C58" i="7"/>
  <c r="AI17" i="8"/>
  <c r="S16" i="8"/>
  <c r="BG15" i="8"/>
  <c r="C90" i="7"/>
  <c r="C15" i="8"/>
  <c r="AT17" i="8"/>
  <c r="N17" i="8"/>
  <c r="V16" i="8"/>
  <c r="AL19" i="8"/>
  <c r="CD18" i="8"/>
  <c r="CQ19" i="8"/>
  <c r="S19" i="8"/>
  <c r="BG18" i="8"/>
  <c r="BY18" i="8"/>
  <c r="Q18" i="8"/>
  <c r="CE17" i="8"/>
  <c r="S17" i="8"/>
  <c r="BG16" i="8"/>
  <c r="C16" i="8"/>
  <c r="BJ17" i="8"/>
  <c r="AL17" i="8"/>
  <c r="F17" i="8"/>
  <c r="E12" i="7"/>
  <c r="BQ17" i="8"/>
  <c r="U17" i="8"/>
  <c r="AS15" i="8"/>
  <c r="C69" i="7"/>
  <c r="CJ16" i="8"/>
  <c r="BT15" i="8"/>
  <c r="C118" i="7"/>
  <c r="BB17" i="8"/>
  <c r="AD17" i="8"/>
  <c r="BJ16" i="8"/>
  <c r="AL16" i="8"/>
  <c r="F16" i="8"/>
  <c r="D12" i="7"/>
  <c r="AS16" i="8"/>
  <c r="CD15" i="8"/>
  <c r="V18" i="8"/>
  <c r="CQ18" i="8"/>
  <c r="S18" i="8"/>
  <c r="V17" i="8"/>
  <c r="AS17" i="8"/>
  <c r="AK16" i="8"/>
  <c r="BT17" i="8"/>
  <c r="BY19" i="8"/>
  <c r="BO17" i="8"/>
  <c r="AY17" i="8"/>
  <c r="AQ17" i="8"/>
  <c r="AA17" i="8"/>
  <c r="K17" i="8"/>
  <c r="BO16" i="8"/>
  <c r="AY16" i="8"/>
  <c r="AQ16" i="8"/>
  <c r="AA16" i="8"/>
  <c r="K16" i="8"/>
  <c r="BO15" i="8"/>
  <c r="AY15" i="8"/>
  <c r="AQ15" i="8"/>
  <c r="AA15" i="8"/>
  <c r="K15" i="8"/>
  <c r="CH17" i="8"/>
  <c r="BR17" i="8"/>
  <c r="CH16" i="8"/>
  <c r="CO17" i="8"/>
  <c r="BY17" i="8"/>
  <c r="BI17" i="8"/>
  <c r="CO16" i="8"/>
  <c r="BY16" i="8"/>
  <c r="BI16" i="8"/>
  <c r="CO15" i="8"/>
  <c r="C161" i="7"/>
  <c r="BI15" i="8"/>
  <c r="C94" i="7"/>
  <c r="CR17" i="8"/>
  <c r="CB17" i="8"/>
  <c r="BL17" i="8"/>
  <c r="X17" i="8"/>
  <c r="H17" i="8"/>
  <c r="CR16" i="8"/>
  <c r="CB16" i="8"/>
  <c r="BL16" i="8"/>
  <c r="X16" i="8"/>
  <c r="H16" i="8"/>
  <c r="CR15" i="8"/>
  <c r="C165" i="7"/>
  <c r="CB15" i="8"/>
  <c r="C133" i="7"/>
  <c r="BN15" i="8"/>
  <c r="AP15" i="8"/>
  <c r="C65" i="7"/>
  <c r="Z15" i="8"/>
  <c r="C44" i="7"/>
  <c r="J15" i="8"/>
  <c r="C18" i="7"/>
  <c r="T15" i="8"/>
  <c r="C34" i="7"/>
  <c r="D15" i="8"/>
  <c r="AA18" i="8"/>
  <c r="T19" i="8"/>
  <c r="CQ17" i="8"/>
  <c r="CA17" i="8"/>
  <c r="BK17" i="8"/>
  <c r="W17" i="8"/>
  <c r="G17" i="8"/>
  <c r="CQ16" i="8"/>
  <c r="CA16" i="8"/>
  <c r="BK16" i="8"/>
  <c r="AM16" i="8"/>
  <c r="W16" i="8"/>
  <c r="G16" i="8"/>
  <c r="CA15" i="8"/>
  <c r="C131" i="7"/>
  <c r="BK15" i="8"/>
  <c r="C99" i="7"/>
  <c r="W15" i="8"/>
  <c r="G15" i="8"/>
  <c r="CD17" i="8"/>
  <c r="BN17" i="8"/>
  <c r="AP17" i="8"/>
  <c r="Z17" i="8"/>
  <c r="J17" i="8"/>
  <c r="BN16" i="8"/>
  <c r="CK17" i="8"/>
  <c r="BU17" i="8"/>
  <c r="BE17" i="8"/>
  <c r="AW17" i="8"/>
  <c r="AG17" i="8"/>
  <c r="Q17" i="8"/>
  <c r="CK16" i="8"/>
  <c r="BU16" i="8"/>
  <c r="BE16" i="8"/>
  <c r="AW16" i="8"/>
  <c r="AG16" i="8"/>
  <c r="Q16" i="8"/>
  <c r="BU15" i="8"/>
  <c r="C120" i="7"/>
  <c r="AG15" i="8"/>
  <c r="C55" i="7"/>
  <c r="CN17" i="8"/>
  <c r="BX17" i="8"/>
  <c r="BH17" i="8"/>
  <c r="AJ17" i="8"/>
  <c r="T17" i="8"/>
  <c r="D17" i="8"/>
  <c r="CN16" i="8"/>
  <c r="BX16" i="8"/>
  <c r="BH16" i="8"/>
  <c r="D16" i="8"/>
  <c r="CN15" i="8"/>
  <c r="C159" i="7"/>
  <c r="BX15" i="8"/>
  <c r="C127" i="7"/>
  <c r="BZ15" i="8"/>
  <c r="BD15" i="8"/>
  <c r="C83" i="7"/>
  <c r="AF15" i="8"/>
  <c r="C53" i="7"/>
  <c r="P15" i="8"/>
  <c r="C29" i="7"/>
  <c r="CM17" i="8"/>
  <c r="BW17" i="8"/>
  <c r="CM16" i="8"/>
  <c r="BW16" i="8"/>
  <c r="CM15" i="8"/>
  <c r="C156" i="7"/>
  <c r="BW15" i="8"/>
  <c r="C124" i="7"/>
  <c r="CP17" i="8"/>
  <c r="BZ17" i="8"/>
  <c r="CP16" i="8"/>
  <c r="BZ16" i="8"/>
  <c r="CP15" i="8"/>
  <c r="C163" i="7"/>
  <c r="AC17" i="8"/>
  <c r="M17" i="8"/>
  <c r="AC16" i="8"/>
  <c r="M16" i="8"/>
  <c r="AC15" i="8"/>
  <c r="C47" i="7"/>
  <c r="M15" i="8"/>
  <c r="C25" i="7"/>
  <c r="BD17" i="8"/>
  <c r="AV17" i="8"/>
  <c r="AF17" i="8"/>
  <c r="BD16" i="8"/>
  <c r="AV16" i="8"/>
  <c r="AX15" i="8"/>
  <c r="C74" i="7"/>
  <c r="AH15" i="8"/>
  <c r="C56" i="7"/>
  <c r="R15" i="8"/>
  <c r="C31" i="7"/>
  <c r="AZ15" i="8"/>
  <c r="C78" i="7"/>
  <c r="AR15" i="8"/>
  <c r="C67" i="7"/>
  <c r="CI18" i="8"/>
  <c r="BP19" i="8"/>
  <c r="T18" i="8"/>
  <c r="CI17" i="8"/>
  <c r="BS17" i="8"/>
  <c r="BC17" i="8"/>
  <c r="AU17" i="8"/>
  <c r="AE17" i="8"/>
  <c r="O17" i="8"/>
  <c r="CI16" i="8"/>
  <c r="BS16" i="8"/>
  <c r="BC16" i="8"/>
  <c r="AU16" i="8"/>
  <c r="AE16" i="8"/>
  <c r="O16" i="8"/>
  <c r="CI15" i="8"/>
  <c r="C150" i="7"/>
  <c r="BS15" i="8"/>
  <c r="C116" i="7"/>
  <c r="BC15" i="8"/>
  <c r="C81" i="7"/>
  <c r="AU15" i="8"/>
  <c r="C71" i="7"/>
  <c r="AE15" i="8"/>
  <c r="C52" i="7"/>
  <c r="O15" i="8"/>
  <c r="C28" i="7"/>
  <c r="CL17" i="8"/>
  <c r="BV17" i="8"/>
  <c r="AX17" i="8"/>
  <c r="AH17" i="8"/>
  <c r="R17" i="8"/>
  <c r="CL16" i="8"/>
  <c r="BV16" i="8"/>
  <c r="AX16" i="8"/>
  <c r="AH16" i="8"/>
  <c r="R16" i="8"/>
  <c r="CL15" i="8"/>
  <c r="C154" i="7"/>
  <c r="CS17" i="8"/>
  <c r="CC17" i="8"/>
  <c r="BM17" i="8"/>
  <c r="AO17" i="8"/>
  <c r="Y17" i="8"/>
  <c r="I17" i="8"/>
  <c r="CS16" i="8"/>
  <c r="CC16" i="8"/>
  <c r="BM16" i="8"/>
  <c r="AO16" i="8"/>
  <c r="Y16" i="8"/>
  <c r="I16" i="8"/>
  <c r="CS15" i="8"/>
  <c r="C166" i="7"/>
  <c r="CC15" i="8"/>
  <c r="C137" i="7"/>
  <c r="BM15" i="8"/>
  <c r="C103" i="7"/>
  <c r="AO15" i="8"/>
  <c r="C64" i="7"/>
  <c r="Y15" i="8"/>
  <c r="C42" i="7"/>
  <c r="I15" i="8"/>
  <c r="C16" i="7"/>
  <c r="CF17" i="8"/>
  <c r="BP17" i="8"/>
  <c r="AZ17" i="8"/>
  <c r="AR17" i="8"/>
  <c r="AB17" i="8"/>
  <c r="L17" i="8"/>
  <c r="CF16" i="8"/>
  <c r="BP16" i="8"/>
  <c r="AZ16" i="8"/>
  <c r="AR16" i="8"/>
  <c r="AB16" i="8"/>
  <c r="L16" i="8"/>
  <c r="CF15" i="8"/>
  <c r="C143" i="7"/>
  <c r="BP15" i="8"/>
  <c r="C110" i="7"/>
  <c r="BR15" i="8"/>
  <c r="C114" i="7"/>
  <c r="BB15" i="8"/>
  <c r="C80" i="7"/>
  <c r="AT15" i="8"/>
  <c r="C70" i="7"/>
  <c r="AD15" i="8"/>
  <c r="C51" i="7"/>
  <c r="N15" i="8"/>
  <c r="C26" i="7"/>
  <c r="BL15" i="8"/>
  <c r="C101" i="7"/>
  <c r="AN15" i="8"/>
  <c r="C63" i="7"/>
  <c r="X15" i="8"/>
  <c r="C41" i="7"/>
  <c r="H15" i="8"/>
  <c r="C15" i="7"/>
  <c r="AO18" i="8"/>
  <c r="CF19" i="8"/>
  <c r="AJ19" i="8"/>
  <c r="BJ18" i="8"/>
  <c r="BA18" i="8"/>
  <c r="F79" i="7"/>
  <c r="BH19" i="8"/>
  <c r="BI19" i="8"/>
  <c r="BB19" i="8"/>
  <c r="AH19" i="8"/>
  <c r="R18" i="8"/>
  <c r="BW19" i="8"/>
  <c r="AA19" i="8"/>
  <c r="AC18" i="8"/>
  <c r="L19" i="8"/>
  <c r="AV18" i="8"/>
  <c r="AV19" i="8"/>
  <c r="CD19" i="8"/>
  <c r="AT19" i="8"/>
  <c r="R19" i="8"/>
  <c r="CL18" i="8"/>
  <c r="AH18" i="8"/>
  <c r="CI19" i="8"/>
  <c r="O19" i="8"/>
  <c r="P18" i="8"/>
  <c r="AE18" i="8"/>
  <c r="CO18" i="8"/>
  <c r="BC18" i="8"/>
  <c r="Y18" i="8"/>
  <c r="BM19" i="8"/>
  <c r="BC19" i="8"/>
  <c r="AG18" i="8"/>
  <c r="BT18" i="8"/>
  <c r="L18" i="8"/>
  <c r="BA15" i="13"/>
  <c r="C79" i="7"/>
  <c r="F21" i="12"/>
  <c r="BX18" i="8"/>
  <c r="BN16" i="13"/>
  <c r="BN19" i="13"/>
  <c r="BN18" i="13"/>
  <c r="BN17" i="13"/>
  <c r="BN15" i="13"/>
  <c r="AY17" i="13"/>
  <c r="E77" i="7"/>
  <c r="AY18" i="13"/>
  <c r="F77" i="7"/>
  <c r="AY19" i="13"/>
  <c r="AY16" i="13"/>
  <c r="AY15" i="13"/>
  <c r="AA17" i="13"/>
  <c r="E45" i="7"/>
  <c r="AA18" i="13"/>
  <c r="F45" i="7"/>
  <c r="AA19" i="13"/>
  <c r="AA16" i="13"/>
  <c r="D45" i="7"/>
  <c r="AA15" i="13"/>
  <c r="S19" i="13"/>
  <c r="S16" i="13"/>
  <c r="D32" i="7"/>
  <c r="S17" i="13"/>
  <c r="E32" i="7"/>
  <c r="S18" i="13"/>
  <c r="S15" i="13"/>
  <c r="C32" i="7"/>
  <c r="G17" i="13"/>
  <c r="G18" i="13"/>
  <c r="F13" i="7"/>
  <c r="G19" i="13"/>
  <c r="G16" i="13"/>
  <c r="D13" i="7"/>
  <c r="G15" i="13"/>
  <c r="C13" i="7"/>
  <c r="CT18" i="12"/>
  <c r="CT16" i="12"/>
  <c r="CT17" i="12"/>
  <c r="CT19" i="12"/>
  <c r="CT15" i="12"/>
  <c r="BZ18" i="12"/>
  <c r="BZ17" i="12"/>
  <c r="BZ16" i="12"/>
  <c r="BZ19" i="12"/>
  <c r="BZ15" i="12"/>
  <c r="BJ16" i="12"/>
  <c r="BJ18" i="12"/>
  <c r="BJ17" i="12"/>
  <c r="BJ19" i="12"/>
  <c r="BJ15" i="12"/>
  <c r="Z18" i="12"/>
  <c r="Z16" i="12"/>
  <c r="Z17" i="12"/>
  <c r="Z19" i="12"/>
  <c r="Z15" i="12"/>
  <c r="BQ17" i="11"/>
  <c r="BQ19" i="11"/>
  <c r="BQ18" i="11"/>
  <c r="BQ16" i="11"/>
  <c r="BQ15" i="11"/>
  <c r="AS17" i="11"/>
  <c r="AS19" i="11"/>
  <c r="AS18" i="11"/>
  <c r="AS16" i="11"/>
  <c r="AS15" i="11"/>
  <c r="AO19" i="8"/>
  <c r="AC19" i="8"/>
  <c r="CQ17" i="13"/>
  <c r="E164" i="7"/>
  <c r="CQ18" i="13"/>
  <c r="CQ16" i="13"/>
  <c r="CQ19" i="13"/>
  <c r="G164" i="7"/>
  <c r="CQ15" i="13"/>
  <c r="C164" i="7"/>
  <c r="AI19" i="13"/>
  <c r="AI16" i="13"/>
  <c r="D57" i="7"/>
  <c r="AI17" i="13"/>
  <c r="AI18" i="13"/>
  <c r="F57" i="7"/>
  <c r="AI15" i="13"/>
  <c r="C57" i="7"/>
  <c r="K17" i="13"/>
  <c r="E21" i="7"/>
  <c r="K18" i="13"/>
  <c r="K19" i="13"/>
  <c r="K16" i="13"/>
  <c r="K15" i="13"/>
  <c r="CD18" i="12"/>
  <c r="CD17" i="12"/>
  <c r="CD19" i="12"/>
  <c r="CD16" i="12"/>
  <c r="CD15" i="12"/>
  <c r="BN16" i="12"/>
  <c r="BN18" i="12"/>
  <c r="BN17" i="12"/>
  <c r="BN19" i="12"/>
  <c r="BN15" i="12"/>
  <c r="AX18" i="12"/>
  <c r="AX17" i="12"/>
  <c r="AX16" i="12"/>
  <c r="AX19" i="12"/>
  <c r="AX15" i="12"/>
  <c r="R18" i="12"/>
  <c r="R16" i="12"/>
  <c r="R17" i="12"/>
  <c r="R19" i="12"/>
  <c r="R15" i="12"/>
  <c r="BU17" i="11"/>
  <c r="BU19" i="11"/>
  <c r="BU18" i="11"/>
  <c r="BU16" i="11"/>
  <c r="BU15" i="11"/>
  <c r="AW18" i="11"/>
  <c r="AW16" i="11"/>
  <c r="AW17" i="11"/>
  <c r="AW19" i="11"/>
  <c r="AW15" i="11"/>
  <c r="BS19" i="8"/>
  <c r="AU19" i="8"/>
  <c r="H18" i="8"/>
  <c r="AK19" i="8"/>
  <c r="U19" i="8"/>
  <c r="AJ18" i="8"/>
  <c r="AF19" i="8"/>
  <c r="CE17" i="13"/>
  <c r="E141" i="7"/>
  <c r="CE18" i="13"/>
  <c r="CE19" i="13"/>
  <c r="CE16" i="13"/>
  <c r="D141" i="7"/>
  <c r="CE15" i="13"/>
  <c r="C141" i="7"/>
  <c r="BZ17" i="13"/>
  <c r="E130" i="7"/>
  <c r="BZ16" i="13"/>
  <c r="BZ18" i="13"/>
  <c r="BZ19" i="13"/>
  <c r="BZ15" i="13"/>
  <c r="AM17" i="13"/>
  <c r="E61" i="7"/>
  <c r="AM18" i="13"/>
  <c r="AM19" i="13"/>
  <c r="G61" i="7"/>
  <c r="AM16" i="13"/>
  <c r="AM15" i="13"/>
  <c r="C61" i="7"/>
  <c r="CH16" i="12"/>
  <c r="CH17" i="12"/>
  <c r="CH18" i="12"/>
  <c r="CH19" i="12"/>
  <c r="CH15" i="12"/>
  <c r="BR16" i="12"/>
  <c r="BR17" i="12"/>
  <c r="BR18" i="12"/>
  <c r="BR19" i="12"/>
  <c r="BR15" i="12"/>
  <c r="AP16" i="12"/>
  <c r="AP18" i="12"/>
  <c r="AP17" i="12"/>
  <c r="AP19" i="12"/>
  <c r="AP15" i="12"/>
  <c r="J16" i="12"/>
  <c r="J18" i="12"/>
  <c r="J17" i="12"/>
  <c r="J19" i="12"/>
  <c r="J15" i="12"/>
  <c r="C18" i="8"/>
  <c r="AE19" i="8"/>
  <c r="BU18" i="8"/>
  <c r="BU19" i="8"/>
  <c r="C19" i="8"/>
  <c r="AS18" i="8"/>
  <c r="CJ18" i="8"/>
  <c r="AR18" i="8"/>
  <c r="P19" i="8"/>
  <c r="CK19" i="8"/>
  <c r="Q19" i="8"/>
  <c r="X19" i="8"/>
  <c r="AB18" i="8"/>
  <c r="CD16" i="13"/>
  <c r="D139" i="7"/>
  <c r="CD18" i="13"/>
  <c r="F139" i="7"/>
  <c r="CD19" i="13"/>
  <c r="CD17" i="13"/>
  <c r="E139" i="7"/>
  <c r="CD15" i="13"/>
  <c r="BO17" i="13"/>
  <c r="E107" i="7"/>
  <c r="BO18" i="13"/>
  <c r="BO19" i="13"/>
  <c r="BO16" i="13"/>
  <c r="D107" i="7"/>
  <c r="BO15" i="13"/>
  <c r="BJ16" i="13"/>
  <c r="BJ17" i="13"/>
  <c r="E96" i="7"/>
  <c r="BJ18" i="13"/>
  <c r="F96" i="7"/>
  <c r="BJ19" i="13"/>
  <c r="BJ15" i="13"/>
  <c r="C96" i="7"/>
  <c r="AQ17" i="13"/>
  <c r="AQ18" i="13"/>
  <c r="AQ19" i="13"/>
  <c r="AQ16" i="13"/>
  <c r="AQ15" i="13"/>
  <c r="C66" i="7"/>
  <c r="W17" i="13"/>
  <c r="E40" i="7"/>
  <c r="W18" i="13"/>
  <c r="W19" i="13"/>
  <c r="W16" i="13"/>
  <c r="W15" i="13"/>
  <c r="CP18" i="12"/>
  <c r="CP16" i="12"/>
  <c r="CP17" i="12"/>
  <c r="CP19" i="12"/>
  <c r="CP15" i="12"/>
  <c r="BV18" i="12"/>
  <c r="BV17" i="12"/>
  <c r="BV16" i="12"/>
  <c r="BV19" i="12"/>
  <c r="BV15" i="12"/>
  <c r="AH16" i="12"/>
  <c r="AH18" i="12"/>
  <c r="AH17" i="12"/>
  <c r="AH19" i="12"/>
  <c r="AH15" i="12"/>
  <c r="B18" i="12"/>
  <c r="B17" i="12"/>
  <c r="B19" i="12"/>
  <c r="B16" i="12"/>
  <c r="B15" i="12"/>
  <c r="CS17" i="13"/>
  <c r="E166" i="7"/>
  <c r="CS16" i="13"/>
  <c r="CS19" i="13"/>
  <c r="CS18" i="13"/>
  <c r="F166" i="7"/>
  <c r="CO16" i="13"/>
  <c r="CO19" i="13"/>
  <c r="G161" i="7"/>
  <c r="CO18" i="13"/>
  <c r="CO17" i="13"/>
  <c r="E161" i="7"/>
  <c r="CL16" i="13"/>
  <c r="CL18" i="13"/>
  <c r="F154" i="7"/>
  <c r="CL19" i="13"/>
  <c r="G154" i="7"/>
  <c r="CL17" i="13"/>
  <c r="E154" i="7"/>
  <c r="CJ16" i="13"/>
  <c r="D151" i="7"/>
  <c r="CJ17" i="13"/>
  <c r="E151" i="7"/>
  <c r="CJ19" i="13"/>
  <c r="G151" i="7"/>
  <c r="CJ18" i="13"/>
  <c r="CH19" i="13"/>
  <c r="CH18" i="13"/>
  <c r="CH17" i="13"/>
  <c r="CH16" i="13"/>
  <c r="D147" i="7"/>
  <c r="CF16" i="13"/>
  <c r="D143" i="7"/>
  <c r="CF17" i="13"/>
  <c r="CF18" i="13"/>
  <c r="CB16" i="13"/>
  <c r="D133" i="7"/>
  <c r="CB17" i="13"/>
  <c r="E133" i="7"/>
  <c r="CB18" i="13"/>
  <c r="BX18" i="13"/>
  <c r="F127" i="7"/>
  <c r="BX16" i="13"/>
  <c r="D127" i="7"/>
  <c r="BX17" i="13"/>
  <c r="BX19" i="13"/>
  <c r="G127" i="7"/>
  <c r="BV16" i="13"/>
  <c r="BV18" i="13"/>
  <c r="F122" i="7"/>
  <c r="BV17" i="13"/>
  <c r="BT16" i="13"/>
  <c r="BT17" i="13"/>
  <c r="BT19" i="13"/>
  <c r="G118" i="7"/>
  <c r="BT18" i="13"/>
  <c r="F118" i="7"/>
  <c r="BR19" i="13"/>
  <c r="BR18" i="13"/>
  <c r="BR16" i="13"/>
  <c r="D114" i="7"/>
  <c r="BR17" i="13"/>
  <c r="E114" i="7"/>
  <c r="BP16" i="13"/>
  <c r="BP17" i="13"/>
  <c r="BP18" i="13"/>
  <c r="BL16" i="13"/>
  <c r="BL17" i="13"/>
  <c r="E101" i="7"/>
  <c r="BL18" i="13"/>
  <c r="BH18" i="13"/>
  <c r="F92" i="7"/>
  <c r="BH16" i="13"/>
  <c r="BH17" i="13"/>
  <c r="BH19" i="13"/>
  <c r="BD16" i="13"/>
  <c r="D83" i="7"/>
  <c r="BD17" i="13"/>
  <c r="BD19" i="13"/>
  <c r="G83" i="7"/>
  <c r="BD18" i="13"/>
  <c r="BB19" i="13"/>
  <c r="G80" i="7"/>
  <c r="BB18" i="13"/>
  <c r="BB17" i="13"/>
  <c r="BB16" i="13"/>
  <c r="D80" i="7"/>
  <c r="AZ16" i="13"/>
  <c r="D78" i="7"/>
  <c r="AZ17" i="13"/>
  <c r="E78" i="7"/>
  <c r="AZ18" i="13"/>
  <c r="F78" i="7"/>
  <c r="AW16" i="13"/>
  <c r="D73" i="7"/>
  <c r="AW19" i="13"/>
  <c r="AW17" i="13"/>
  <c r="AW18" i="13"/>
  <c r="AU16" i="13"/>
  <c r="D71" i="7"/>
  <c r="AU17" i="13"/>
  <c r="E71" i="7"/>
  <c r="AU18" i="13"/>
  <c r="F71" i="7"/>
  <c r="AU19" i="13"/>
  <c r="G71" i="7"/>
  <c r="AS18" i="13"/>
  <c r="AS16" i="13"/>
  <c r="D69" i="7"/>
  <c r="AS19" i="13"/>
  <c r="G69" i="7"/>
  <c r="AS17" i="13"/>
  <c r="E69" i="7"/>
  <c r="AO17" i="13"/>
  <c r="AO16" i="13"/>
  <c r="D64" i="7"/>
  <c r="AO19" i="13"/>
  <c r="G64" i="7"/>
  <c r="AG16" i="13"/>
  <c r="AG19" i="13"/>
  <c r="AG17" i="13"/>
  <c r="AG18" i="13"/>
  <c r="F55" i="7"/>
  <c r="AE16" i="13"/>
  <c r="AE17" i="13"/>
  <c r="AE18" i="13"/>
  <c r="F52" i="7"/>
  <c r="AE19" i="13"/>
  <c r="AC18" i="13"/>
  <c r="AC16" i="13"/>
  <c r="AC19" i="13"/>
  <c r="G47" i="7"/>
  <c r="AC17" i="13"/>
  <c r="E47" i="7"/>
  <c r="Y17" i="13"/>
  <c r="E42" i="7"/>
  <c r="Y18" i="13"/>
  <c r="F42" i="7"/>
  <c r="Y16" i="13"/>
  <c r="D42" i="7"/>
  <c r="Y19" i="13"/>
  <c r="T17" i="13"/>
  <c r="T18" i="13"/>
  <c r="T16" i="13"/>
  <c r="D34" i="7"/>
  <c r="R16" i="13"/>
  <c r="R18" i="13"/>
  <c r="R17" i="13"/>
  <c r="E31" i="7"/>
  <c r="R19" i="13"/>
  <c r="P18" i="13"/>
  <c r="F29" i="7"/>
  <c r="P19" i="13"/>
  <c r="P16" i="13"/>
  <c r="D29" i="7"/>
  <c r="P17" i="13"/>
  <c r="E29" i="7"/>
  <c r="M16" i="13"/>
  <c r="D25" i="7"/>
  <c r="M19" i="13"/>
  <c r="M18" i="13"/>
  <c r="F25" i="7"/>
  <c r="M17" i="13"/>
  <c r="E25" i="7"/>
  <c r="I17" i="13"/>
  <c r="I16" i="13"/>
  <c r="I19" i="13"/>
  <c r="I18" i="13"/>
  <c r="F16" i="7"/>
  <c r="CS16" i="12"/>
  <c r="CS18" i="12"/>
  <c r="CS17" i="12"/>
  <c r="CS19" i="12"/>
  <c r="CQ17" i="12"/>
  <c r="CQ16" i="12"/>
  <c r="CQ18" i="12"/>
  <c r="CQ19" i="12"/>
  <c r="CO16" i="12"/>
  <c r="CO18" i="12"/>
  <c r="CO19" i="12"/>
  <c r="CO17" i="12"/>
  <c r="CM17" i="12"/>
  <c r="CM16" i="12"/>
  <c r="CM18" i="12"/>
  <c r="CM19" i="12"/>
  <c r="CK18" i="12"/>
  <c r="CK17" i="12"/>
  <c r="CK16" i="12"/>
  <c r="CK19" i="12"/>
  <c r="CI16" i="12"/>
  <c r="CI18" i="12"/>
  <c r="CI17" i="12"/>
  <c r="CI19" i="12"/>
  <c r="CG18" i="12"/>
  <c r="CG17" i="12"/>
  <c r="CG16" i="12"/>
  <c r="CG19" i="12"/>
  <c r="CE17" i="12"/>
  <c r="CE16" i="12"/>
  <c r="CE18" i="12"/>
  <c r="CE19" i="12"/>
  <c r="CC16" i="12"/>
  <c r="CC18" i="12"/>
  <c r="CC17" i="12"/>
  <c r="CC19" i="12"/>
  <c r="CA17" i="12"/>
  <c r="CA16" i="12"/>
  <c r="CA18" i="12"/>
  <c r="CA19" i="12"/>
  <c r="BY16" i="12"/>
  <c r="BY18" i="12"/>
  <c r="BY17" i="12"/>
  <c r="BY19" i="12"/>
  <c r="BW17" i="12"/>
  <c r="BW16" i="12"/>
  <c r="BW18" i="12"/>
  <c r="BW19" i="12"/>
  <c r="BU18" i="12"/>
  <c r="BU17" i="12"/>
  <c r="BU16" i="12"/>
  <c r="BU19" i="12"/>
  <c r="BS16" i="12"/>
  <c r="BS18" i="12"/>
  <c r="BS17" i="12"/>
  <c r="BS19" i="12"/>
  <c r="BQ18" i="12"/>
  <c r="BQ17" i="12"/>
  <c r="BQ16" i="12"/>
  <c r="BQ19" i="12"/>
  <c r="BO17" i="12"/>
  <c r="BO16" i="12"/>
  <c r="BO18" i="12"/>
  <c r="BO19" i="12"/>
  <c r="BM16" i="12"/>
  <c r="BM18" i="12"/>
  <c r="BM17" i="12"/>
  <c r="BM19" i="12"/>
  <c r="BK17" i="12"/>
  <c r="BK16" i="12"/>
  <c r="BK18" i="12"/>
  <c r="BK19" i="12"/>
  <c r="BI18" i="12"/>
  <c r="BI16" i="12"/>
  <c r="BI19" i="12"/>
  <c r="BI17" i="12"/>
  <c r="BG17" i="12"/>
  <c r="BG16" i="12"/>
  <c r="BG18" i="12"/>
  <c r="BG19" i="12"/>
  <c r="BE18" i="12"/>
  <c r="BE16" i="12"/>
  <c r="BE17" i="12"/>
  <c r="BE19" i="12"/>
  <c r="BC16" i="12"/>
  <c r="BC18" i="12"/>
  <c r="BC17" i="12"/>
  <c r="BC19" i="12"/>
  <c r="AZ17" i="12"/>
  <c r="AZ16" i="12"/>
  <c r="AZ18" i="12"/>
  <c r="AZ19" i="12"/>
  <c r="AW19" i="12"/>
  <c r="AW18" i="12"/>
  <c r="AW16" i="12"/>
  <c r="AW17" i="12"/>
  <c r="AU16" i="12"/>
  <c r="AU18" i="12"/>
  <c r="AU17" i="12"/>
  <c r="AU19" i="12"/>
  <c r="AR17" i="12"/>
  <c r="AR16" i="12"/>
  <c r="AR18" i="12"/>
  <c r="AR19" i="12"/>
  <c r="AN16" i="12"/>
  <c r="AN17" i="12"/>
  <c r="AN18" i="12"/>
  <c r="AN19" i="12"/>
  <c r="AK19" i="12"/>
  <c r="AK18" i="12"/>
  <c r="AK16" i="12"/>
  <c r="AK17" i="12"/>
  <c r="AI19" i="12"/>
  <c r="AI16" i="12"/>
  <c r="AI17" i="12"/>
  <c r="AI18" i="12"/>
  <c r="AG19" i="12"/>
  <c r="AG18" i="12"/>
  <c r="AG16" i="12"/>
  <c r="AG17" i="12"/>
  <c r="AE16" i="12"/>
  <c r="AE18" i="12"/>
  <c r="AE19" i="12"/>
  <c r="AE17" i="12"/>
  <c r="AB16" i="12"/>
  <c r="AB17" i="12"/>
  <c r="AB18" i="12"/>
  <c r="AB19" i="12"/>
  <c r="X16" i="12"/>
  <c r="X17" i="12"/>
  <c r="X19" i="12"/>
  <c r="X18" i="12"/>
  <c r="U19" i="12"/>
  <c r="U18" i="12"/>
  <c r="U16" i="12"/>
  <c r="U17" i="12"/>
  <c r="S17" i="12"/>
  <c r="S18" i="12"/>
  <c r="S16" i="12"/>
  <c r="S19" i="12"/>
  <c r="Q19" i="12"/>
  <c r="Q18" i="12"/>
  <c r="Q16" i="12"/>
  <c r="Q17" i="12"/>
  <c r="O18" i="12"/>
  <c r="O19" i="12"/>
  <c r="O16" i="12"/>
  <c r="O17" i="12"/>
  <c r="L19" i="12"/>
  <c r="L16" i="12"/>
  <c r="L18" i="12"/>
  <c r="L17" i="12"/>
  <c r="H16" i="12"/>
  <c r="H17" i="12"/>
  <c r="H19" i="12"/>
  <c r="H18" i="12"/>
  <c r="C17" i="12"/>
  <c r="C16" i="12"/>
  <c r="C18" i="12"/>
  <c r="C19" i="12"/>
  <c r="CR16" i="11"/>
  <c r="CR18" i="11"/>
  <c r="CR17" i="11"/>
  <c r="CR19" i="11"/>
  <c r="CP16" i="11"/>
  <c r="CP18" i="11"/>
  <c r="CP19" i="11"/>
  <c r="CP17" i="11"/>
  <c r="CN18" i="11"/>
  <c r="CN16" i="11"/>
  <c r="CN17" i="11"/>
  <c r="CN19" i="11"/>
  <c r="CI17" i="11"/>
  <c r="CI16" i="11"/>
  <c r="CI19" i="11"/>
  <c r="CI18" i="11"/>
  <c r="CE17" i="11"/>
  <c r="CE16" i="11"/>
  <c r="CE19" i="11"/>
  <c r="CE18" i="11"/>
  <c r="CC19" i="11"/>
  <c r="CC17" i="11"/>
  <c r="CC16" i="11"/>
  <c r="CC18" i="11"/>
  <c r="CA19" i="11"/>
  <c r="CA18" i="11"/>
  <c r="CA17" i="11"/>
  <c r="CA16" i="11"/>
  <c r="BY18" i="11"/>
  <c r="BY16" i="11"/>
  <c r="BY17" i="11"/>
  <c r="BY19" i="11"/>
  <c r="BW19" i="11"/>
  <c r="BW17" i="11"/>
  <c r="BW18" i="11"/>
  <c r="BW16" i="11"/>
  <c r="BT16" i="11"/>
  <c r="BT17" i="11"/>
  <c r="BT18" i="11"/>
  <c r="BT19" i="11"/>
  <c r="BR16" i="11"/>
  <c r="BR18" i="11"/>
  <c r="BR19" i="11"/>
  <c r="BR17" i="11"/>
  <c r="BP16" i="11"/>
  <c r="BP19" i="11"/>
  <c r="BP17" i="11"/>
  <c r="BP18" i="11"/>
  <c r="BN18" i="11"/>
  <c r="BN16" i="11"/>
  <c r="BN19" i="11"/>
  <c r="BN17" i="11"/>
  <c r="BL16" i="11"/>
  <c r="BL17" i="11"/>
  <c r="BL18" i="11"/>
  <c r="BL19" i="11"/>
  <c r="BJ18" i="11"/>
  <c r="BJ16" i="11"/>
  <c r="BJ19" i="11"/>
  <c r="BJ17" i="11"/>
  <c r="BH17" i="11"/>
  <c r="BH18" i="11"/>
  <c r="BH16" i="11"/>
  <c r="BH19" i="11"/>
  <c r="BC17" i="11"/>
  <c r="BC19" i="11"/>
  <c r="BC16" i="11"/>
  <c r="BC18" i="11"/>
  <c r="AY17" i="11"/>
  <c r="AY19" i="11"/>
  <c r="AY16" i="11"/>
  <c r="AY18" i="11"/>
  <c r="AV16" i="11"/>
  <c r="AV19" i="11"/>
  <c r="AV17" i="11"/>
  <c r="AV18" i="11"/>
  <c r="AT18" i="11"/>
  <c r="AT16" i="11"/>
  <c r="AT17" i="11"/>
  <c r="AT19" i="11"/>
  <c r="AR16" i="11"/>
  <c r="AR19" i="11"/>
  <c r="AR17" i="11"/>
  <c r="AR18" i="11"/>
  <c r="AP16" i="11"/>
  <c r="AP18" i="11"/>
  <c r="AP17" i="11"/>
  <c r="AP19" i="11"/>
  <c r="AN16" i="11"/>
  <c r="AN17" i="11"/>
  <c r="AN18" i="11"/>
  <c r="AN19" i="11"/>
  <c r="AL16" i="11"/>
  <c r="AL17" i="11"/>
  <c r="AL19" i="11"/>
  <c r="AL18" i="11"/>
  <c r="AJ17" i="11"/>
  <c r="AJ18" i="11"/>
  <c r="AJ16" i="11"/>
  <c r="AJ19" i="11"/>
  <c r="AH18" i="11"/>
  <c r="AH16" i="11"/>
  <c r="AH17" i="11"/>
  <c r="AH19" i="11"/>
  <c r="AF16" i="11"/>
  <c r="AF19" i="11"/>
  <c r="AF17" i="11"/>
  <c r="AF18" i="11"/>
  <c r="AD17" i="11"/>
  <c r="AD18" i="11"/>
  <c r="AD16" i="11"/>
  <c r="AD19" i="11"/>
  <c r="AB16" i="11"/>
  <c r="AB19" i="11"/>
  <c r="AB17" i="11"/>
  <c r="AB18" i="11"/>
  <c r="Z16" i="11"/>
  <c r="Z18" i="11"/>
  <c r="Z19" i="11"/>
  <c r="Z17" i="11"/>
  <c r="X16" i="11"/>
  <c r="X17" i="11"/>
  <c r="X18" i="11"/>
  <c r="X19" i="11"/>
  <c r="V16" i="11"/>
  <c r="V19" i="11"/>
  <c r="V18" i="11"/>
  <c r="V17" i="11"/>
  <c r="T17" i="11"/>
  <c r="T18" i="11"/>
  <c r="T16" i="11"/>
  <c r="T19" i="11"/>
  <c r="R18" i="11"/>
  <c r="R16" i="11"/>
  <c r="R19" i="11"/>
  <c r="R17" i="11"/>
  <c r="P16" i="11"/>
  <c r="P17" i="11"/>
  <c r="P18" i="11"/>
  <c r="P19" i="11"/>
  <c r="N17" i="11"/>
  <c r="N18" i="11"/>
  <c r="N16" i="11"/>
  <c r="N19" i="11"/>
  <c r="L16" i="11"/>
  <c r="L19" i="11"/>
  <c r="L17" i="11"/>
  <c r="L18" i="11"/>
  <c r="J16" i="11"/>
  <c r="J18" i="11"/>
  <c r="J17" i="11"/>
  <c r="J19" i="11"/>
  <c r="H16" i="11"/>
  <c r="H17" i="11"/>
  <c r="H18" i="11"/>
  <c r="H19" i="11"/>
  <c r="F16" i="11"/>
  <c r="F18" i="11"/>
  <c r="F19" i="11"/>
  <c r="F17" i="11"/>
  <c r="D17" i="11"/>
  <c r="D18" i="11"/>
  <c r="D16" i="11"/>
  <c r="D19" i="11"/>
  <c r="B18" i="11"/>
  <c r="B16" i="11"/>
  <c r="B19" i="11"/>
  <c r="B17" i="11"/>
  <c r="CS19" i="10"/>
  <c r="CS16" i="10"/>
  <c r="CS17" i="10"/>
  <c r="CS18" i="10"/>
  <c r="CQ16" i="10"/>
  <c r="CQ17" i="10"/>
  <c r="CQ18" i="10"/>
  <c r="CQ19" i="10"/>
  <c r="CO16" i="10"/>
  <c r="CO17" i="10"/>
  <c r="CO18" i="10"/>
  <c r="CO19" i="10"/>
  <c r="CM16" i="10"/>
  <c r="CM17" i="10"/>
  <c r="CM18" i="10"/>
  <c r="CM19" i="10"/>
  <c r="CK16" i="10"/>
  <c r="CK17" i="10"/>
  <c r="CK19" i="10"/>
  <c r="CK18" i="10"/>
  <c r="CI16" i="10"/>
  <c r="CI17" i="10"/>
  <c r="CI18" i="10"/>
  <c r="CI19" i="10"/>
  <c r="CG16" i="10"/>
  <c r="CG17" i="10"/>
  <c r="CG18" i="10"/>
  <c r="CG19" i="10"/>
  <c r="CE16" i="10"/>
  <c r="CE17" i="10"/>
  <c r="CE18" i="10"/>
  <c r="CE19" i="10"/>
  <c r="CC19" i="10"/>
  <c r="CC18" i="10"/>
  <c r="CC16" i="10"/>
  <c r="CC17" i="10"/>
  <c r="CA17" i="10"/>
  <c r="CA18" i="10"/>
  <c r="CA16" i="10"/>
  <c r="CA19" i="10"/>
  <c r="BY16" i="10"/>
  <c r="BY17" i="10"/>
  <c r="BY18" i="10"/>
  <c r="BY19" i="10"/>
  <c r="BW16" i="10"/>
  <c r="BW17" i="10"/>
  <c r="BW18" i="10"/>
  <c r="BW19" i="10"/>
  <c r="BU18" i="10"/>
  <c r="BU16" i="10"/>
  <c r="BU17" i="10"/>
  <c r="BU19" i="10"/>
  <c r="BS17" i="10"/>
  <c r="BS18" i="10"/>
  <c r="BS16" i="10"/>
  <c r="BS19" i="10"/>
  <c r="BQ16" i="10"/>
  <c r="BQ17" i="10"/>
  <c r="BQ18" i="10"/>
  <c r="BQ19" i="10"/>
  <c r="BO16" i="10"/>
  <c r="BO17" i="10"/>
  <c r="BO18" i="10"/>
  <c r="BO19" i="10"/>
  <c r="BM16" i="10"/>
  <c r="BM19" i="10"/>
  <c r="BM17" i="10"/>
  <c r="BM18" i="10"/>
  <c r="BK16" i="10"/>
  <c r="BK17" i="10"/>
  <c r="BK18" i="10"/>
  <c r="BK19" i="10"/>
  <c r="BI16" i="10"/>
  <c r="BI17" i="10"/>
  <c r="BI18" i="10"/>
  <c r="BI19" i="10"/>
  <c r="BG16" i="10"/>
  <c r="BG17" i="10"/>
  <c r="BG18" i="10"/>
  <c r="BG19" i="10"/>
  <c r="BE16" i="10"/>
  <c r="BE17" i="10"/>
  <c r="BE18" i="10"/>
  <c r="BE19" i="10"/>
  <c r="BC16" i="10"/>
  <c r="BC17" i="10"/>
  <c r="BC18" i="10"/>
  <c r="BC19" i="10"/>
  <c r="BA17" i="10"/>
  <c r="BA18" i="10"/>
  <c r="BA16" i="10"/>
  <c r="BA19" i="10"/>
  <c r="AY16" i="10"/>
  <c r="AY17" i="10"/>
  <c r="AY18" i="10"/>
  <c r="AY19" i="10"/>
  <c r="AW16" i="10"/>
  <c r="AW17" i="10"/>
  <c r="AW18" i="10"/>
  <c r="AW19" i="10"/>
  <c r="AU17" i="10"/>
  <c r="AU18" i="10"/>
  <c r="AU16" i="10"/>
  <c r="AU19" i="10"/>
  <c r="AR19" i="10"/>
  <c r="AR16" i="10"/>
  <c r="AR17" i="10"/>
  <c r="AR18" i="10"/>
  <c r="AM16" i="10"/>
  <c r="AM17" i="10"/>
  <c r="AM18" i="10"/>
  <c r="AM19" i="10"/>
  <c r="AM15" i="10"/>
  <c r="AJ17" i="10"/>
  <c r="AJ16" i="10"/>
  <c r="AJ18" i="10"/>
  <c r="AJ19" i="10"/>
  <c r="AE17" i="10"/>
  <c r="AE18" i="10"/>
  <c r="AE16" i="10"/>
  <c r="AE19" i="10"/>
  <c r="AE15" i="10"/>
  <c r="AB16" i="10"/>
  <c r="AB17" i="10"/>
  <c r="AB18" i="10"/>
  <c r="AB19" i="10"/>
  <c r="W16" i="10"/>
  <c r="W17" i="10"/>
  <c r="W18" i="10"/>
  <c r="W19" i="10"/>
  <c r="W15" i="10"/>
  <c r="T17" i="10"/>
  <c r="T16" i="10"/>
  <c r="T19" i="10"/>
  <c r="T18" i="10"/>
  <c r="O17" i="10"/>
  <c r="O18" i="10"/>
  <c r="O16" i="10"/>
  <c r="O19" i="10"/>
  <c r="O15" i="10"/>
  <c r="L19" i="10"/>
  <c r="L16" i="10"/>
  <c r="L17" i="10"/>
  <c r="L18" i="10"/>
  <c r="G16" i="10"/>
  <c r="G17" i="10"/>
  <c r="G19" i="10"/>
  <c r="D17" i="10"/>
  <c r="D16" i="10"/>
  <c r="D18" i="10"/>
  <c r="D19" i="10"/>
  <c r="CF19" i="13"/>
  <c r="G143" i="7"/>
  <c r="AZ19" i="13"/>
  <c r="CT17" i="13"/>
  <c r="E167" i="7"/>
  <c r="AG18" i="11"/>
  <c r="AG16" i="11"/>
  <c r="AG17" i="11"/>
  <c r="AG19" i="11"/>
  <c r="AC17" i="11"/>
  <c r="AC19" i="11"/>
  <c r="AC16" i="11"/>
  <c r="AC18" i="11"/>
  <c r="Q18" i="11"/>
  <c r="Q16" i="11"/>
  <c r="Q17" i="11"/>
  <c r="Q19" i="11"/>
  <c r="M17" i="11"/>
  <c r="M19" i="11"/>
  <c r="M18" i="11"/>
  <c r="M16" i="11"/>
  <c r="CT16" i="10"/>
  <c r="CT17" i="10"/>
  <c r="CT18" i="10"/>
  <c r="CT19" i="10"/>
  <c r="CP16" i="10"/>
  <c r="CP17" i="10"/>
  <c r="CP18" i="10"/>
  <c r="CP19" i="10"/>
  <c r="CN16" i="10"/>
  <c r="CN17" i="10"/>
  <c r="CN18" i="10"/>
  <c r="CN19" i="10"/>
  <c r="CL16" i="10"/>
  <c r="CL17" i="10"/>
  <c r="CL18" i="10"/>
  <c r="CL19" i="10"/>
  <c r="CH16" i="10"/>
  <c r="CH17" i="10"/>
  <c r="CH18" i="10"/>
  <c r="CH19" i="10"/>
  <c r="CF16" i="10"/>
  <c r="CF17" i="10"/>
  <c r="CF19" i="10"/>
  <c r="CF18" i="10"/>
  <c r="CD16" i="10"/>
  <c r="CD17" i="10"/>
  <c r="CD18" i="10"/>
  <c r="CD19" i="10"/>
  <c r="BZ16" i="10"/>
  <c r="BZ17" i="10"/>
  <c r="BZ18" i="10"/>
  <c r="BZ19" i="10"/>
  <c r="BX16" i="10"/>
  <c r="BX17" i="10"/>
  <c r="BX18" i="10"/>
  <c r="BX19" i="10"/>
  <c r="BV16" i="10"/>
  <c r="BV17" i="10"/>
  <c r="BV18" i="10"/>
  <c r="BV19" i="10"/>
  <c r="BR16" i="10"/>
  <c r="BR17" i="10"/>
  <c r="BR18" i="10"/>
  <c r="BR19" i="10"/>
  <c r="BP19" i="10"/>
  <c r="BP16" i="10"/>
  <c r="BP17" i="10"/>
  <c r="BP18" i="10"/>
  <c r="BN16" i="10"/>
  <c r="BN17" i="10"/>
  <c r="BN18" i="10"/>
  <c r="BN19" i="10"/>
  <c r="BJ16" i="10"/>
  <c r="BJ17" i="10"/>
  <c r="BJ18" i="10"/>
  <c r="BJ19" i="10"/>
  <c r="BH17" i="10"/>
  <c r="BH16" i="10"/>
  <c r="BH18" i="10"/>
  <c r="BH19" i="10"/>
  <c r="BB16" i="10"/>
  <c r="BB17" i="10"/>
  <c r="BB18" i="10"/>
  <c r="BB19" i="10"/>
  <c r="AZ16" i="10"/>
  <c r="AZ17" i="10"/>
  <c r="AZ19" i="10"/>
  <c r="AZ18" i="10"/>
  <c r="AX16" i="10"/>
  <c r="AX17" i="10"/>
  <c r="AX18" i="10"/>
  <c r="AX19" i="10"/>
  <c r="AT16" i="10"/>
  <c r="AT17" i="10"/>
  <c r="AT18" i="10"/>
  <c r="AT19" i="10"/>
  <c r="AO16" i="10"/>
  <c r="AO19" i="10"/>
  <c r="AO17" i="10"/>
  <c r="AO18" i="10"/>
  <c r="AO15" i="10"/>
  <c r="AL16" i="10"/>
  <c r="AL17" i="10"/>
  <c r="AL18" i="10"/>
  <c r="AL19" i="10"/>
  <c r="AG16" i="10"/>
  <c r="AG17" i="10"/>
  <c r="AG19" i="10"/>
  <c r="AG18" i="10"/>
  <c r="AG15" i="10"/>
  <c r="AD16" i="10"/>
  <c r="AD17" i="10"/>
  <c r="AD18" i="10"/>
  <c r="AD19" i="10"/>
  <c r="Y16" i="10"/>
  <c r="Y18" i="10"/>
  <c r="Y19" i="10"/>
  <c r="Y17" i="10"/>
  <c r="Y15" i="10"/>
  <c r="V16" i="10"/>
  <c r="V17" i="10"/>
  <c r="V18" i="10"/>
  <c r="V19" i="10"/>
  <c r="Q16" i="10"/>
  <c r="Q18" i="10"/>
  <c r="Q19" i="10"/>
  <c r="Q17" i="10"/>
  <c r="Q15" i="10"/>
  <c r="N16" i="10"/>
  <c r="N17" i="10"/>
  <c r="N18" i="10"/>
  <c r="N19" i="10"/>
  <c r="I16" i="10"/>
  <c r="I17" i="10"/>
  <c r="I18" i="10"/>
  <c r="I19" i="10"/>
  <c r="I15" i="10"/>
  <c r="F16" i="10"/>
  <c r="F17" i="10"/>
  <c r="F18" i="10"/>
  <c r="F19" i="10"/>
  <c r="BV19" i="13"/>
  <c r="G122" i="7"/>
  <c r="CB19" i="13"/>
  <c r="G133" i="7"/>
  <c r="AO18" i="13"/>
  <c r="CT16" i="13"/>
  <c r="CT18" i="13"/>
  <c r="CR16" i="13"/>
  <c r="D165" i="7"/>
  <c r="CR17" i="13"/>
  <c r="CR18" i="13"/>
  <c r="CP16" i="13"/>
  <c r="D163" i="7"/>
  <c r="CP17" i="13"/>
  <c r="E163" i="7"/>
  <c r="CP18" i="13"/>
  <c r="CM19" i="13"/>
  <c r="CM16" i="13"/>
  <c r="CM17" i="13"/>
  <c r="CM18" i="13"/>
  <c r="F156" i="7"/>
  <c r="CK16" i="13"/>
  <c r="D152" i="7"/>
  <c r="CK19" i="13"/>
  <c r="G152" i="7"/>
  <c r="CK17" i="13"/>
  <c r="E152" i="7"/>
  <c r="CI16" i="13"/>
  <c r="CI17" i="13"/>
  <c r="CI18" i="13"/>
  <c r="F150" i="7"/>
  <c r="CI19" i="13"/>
  <c r="CG16" i="13"/>
  <c r="D145" i="7"/>
  <c r="CG19" i="13"/>
  <c r="CG18" i="13"/>
  <c r="CG17" i="13"/>
  <c r="CC17" i="13"/>
  <c r="CC16" i="13"/>
  <c r="CC19" i="13"/>
  <c r="CC18" i="13"/>
  <c r="CA17" i="13"/>
  <c r="CA18" i="13"/>
  <c r="F131" i="7"/>
  <c r="CA16" i="13"/>
  <c r="D131" i="7"/>
  <c r="BY16" i="13"/>
  <c r="BY19" i="13"/>
  <c r="BY18" i="13"/>
  <c r="BY17" i="13"/>
  <c r="BW19" i="13"/>
  <c r="G124" i="7"/>
  <c r="BW16" i="13"/>
  <c r="D124" i="7"/>
  <c r="BW17" i="13"/>
  <c r="BW18" i="13"/>
  <c r="F124" i="7"/>
  <c r="BU16" i="13"/>
  <c r="BU19" i="13"/>
  <c r="G120" i="7"/>
  <c r="BU17" i="13"/>
  <c r="E120" i="7"/>
  <c r="BS16" i="13"/>
  <c r="D116" i="7"/>
  <c r="BS17" i="13"/>
  <c r="E116" i="7"/>
  <c r="BS18" i="13"/>
  <c r="F116" i="7"/>
  <c r="BS19" i="13"/>
  <c r="BQ16" i="13"/>
  <c r="D112" i="7"/>
  <c r="BQ19" i="13"/>
  <c r="BQ18" i="13"/>
  <c r="BQ17" i="13"/>
  <c r="E112" i="7"/>
  <c r="BM18" i="13"/>
  <c r="F103" i="7"/>
  <c r="BM17" i="13"/>
  <c r="BM16" i="13"/>
  <c r="D103" i="7"/>
  <c r="BM19" i="13"/>
  <c r="G103" i="7"/>
  <c r="BK17" i="13"/>
  <c r="E99" i="7"/>
  <c r="BK18" i="13"/>
  <c r="F99" i="7"/>
  <c r="BK19" i="13"/>
  <c r="BK16" i="13"/>
  <c r="D99" i="7"/>
  <c r="BI16" i="13"/>
  <c r="BI19" i="13"/>
  <c r="G94" i="7"/>
  <c r="BI17" i="13"/>
  <c r="E94" i="7"/>
  <c r="BI18" i="13"/>
  <c r="F94" i="7"/>
  <c r="BG19" i="13"/>
  <c r="G90" i="7"/>
  <c r="BG16" i="13"/>
  <c r="D90" i="7"/>
  <c r="BG17" i="13"/>
  <c r="E90" i="7"/>
  <c r="BG18" i="13"/>
  <c r="BE16" i="13"/>
  <c r="BE19" i="13"/>
  <c r="BE17" i="13"/>
  <c r="BE18" i="13"/>
  <c r="BC16" i="13"/>
  <c r="BC17" i="13"/>
  <c r="BC18" i="13"/>
  <c r="BC19" i="13"/>
  <c r="BA16" i="13"/>
  <c r="D79" i="7"/>
  <c r="BA19" i="13"/>
  <c r="BA17" i="13"/>
  <c r="AX16" i="13"/>
  <c r="D74" i="7"/>
  <c r="AX18" i="13"/>
  <c r="F74" i="7"/>
  <c r="AX19" i="13"/>
  <c r="G74" i="7"/>
  <c r="AX17" i="13"/>
  <c r="AV18" i="13"/>
  <c r="AV16" i="13"/>
  <c r="D72" i="7"/>
  <c r="AV17" i="13"/>
  <c r="E72" i="7"/>
  <c r="AV19" i="13"/>
  <c r="G72" i="7"/>
  <c r="AT17" i="13"/>
  <c r="AT18" i="13"/>
  <c r="AT18" i="8"/>
  <c r="F70" i="7"/>
  <c r="AT16" i="13"/>
  <c r="D70" i="7"/>
  <c r="AT19" i="13"/>
  <c r="AR16" i="13"/>
  <c r="AR17" i="13"/>
  <c r="E67" i="7"/>
  <c r="AR18" i="13"/>
  <c r="F67" i="7"/>
  <c r="AP16" i="13"/>
  <c r="D65" i="7"/>
  <c r="AP19" i="13"/>
  <c r="AP17" i="13"/>
  <c r="AP18" i="13"/>
  <c r="AN19" i="13"/>
  <c r="AN16" i="13"/>
  <c r="D63" i="7"/>
  <c r="AN17" i="13"/>
  <c r="E63" i="7"/>
  <c r="AN18" i="13"/>
  <c r="AK18" i="13"/>
  <c r="F59" i="7"/>
  <c r="AK16" i="13"/>
  <c r="D59" i="7"/>
  <c r="AK19" i="13"/>
  <c r="G59" i="7"/>
  <c r="AK17" i="13"/>
  <c r="AH16" i="13"/>
  <c r="AH17" i="13"/>
  <c r="E56" i="7"/>
  <c r="AH18" i="13"/>
  <c r="F56" i="7"/>
  <c r="AH19" i="13"/>
  <c r="AF18" i="13"/>
  <c r="AF19" i="13"/>
  <c r="G53" i="7"/>
  <c r="AF16" i="13"/>
  <c r="D53" i="7"/>
  <c r="AF17" i="13"/>
  <c r="E53" i="7"/>
  <c r="AD17" i="13"/>
  <c r="AD18" i="13"/>
  <c r="AD19" i="13"/>
  <c r="AD16" i="13"/>
  <c r="D51" i="7"/>
  <c r="AB18" i="13"/>
  <c r="AB16" i="13"/>
  <c r="D46" i="7"/>
  <c r="AB17" i="13"/>
  <c r="E46" i="7"/>
  <c r="AB19" i="13"/>
  <c r="Z16" i="13"/>
  <c r="D44" i="7"/>
  <c r="Z19" i="13"/>
  <c r="Z18" i="13"/>
  <c r="Z17" i="13"/>
  <c r="E44" i="7"/>
  <c r="X16" i="13"/>
  <c r="X17" i="13"/>
  <c r="E41" i="7"/>
  <c r="X19" i="13"/>
  <c r="G41" i="7"/>
  <c r="X18" i="13"/>
  <c r="F41" i="7"/>
  <c r="U18" i="13"/>
  <c r="U16" i="13"/>
  <c r="U19" i="13"/>
  <c r="U17" i="13"/>
  <c r="Q16" i="13"/>
  <c r="Q19" i="13"/>
  <c r="Q17" i="13"/>
  <c r="E30" i="7"/>
  <c r="O16" i="13"/>
  <c r="O17" i="13"/>
  <c r="E28" i="7"/>
  <c r="O18" i="13"/>
  <c r="O19" i="13"/>
  <c r="L18" i="13"/>
  <c r="L16" i="13"/>
  <c r="L17" i="13"/>
  <c r="L19" i="13"/>
  <c r="G23" i="7"/>
  <c r="J16" i="13"/>
  <c r="D18" i="7"/>
  <c r="J19" i="13"/>
  <c r="J18" i="13"/>
  <c r="J17" i="13"/>
  <c r="E18" i="7"/>
  <c r="H19" i="13"/>
  <c r="G15" i="7"/>
  <c r="H18" i="13"/>
  <c r="H16" i="13"/>
  <c r="H17" i="13"/>
  <c r="E15" i="7"/>
  <c r="CR16" i="12"/>
  <c r="CR17" i="12"/>
  <c r="CR19" i="12"/>
  <c r="CR18" i="12"/>
  <c r="CN16" i="12"/>
  <c r="CN17" i="12"/>
  <c r="CN19" i="12"/>
  <c r="CN18" i="12"/>
  <c r="CL18" i="12"/>
  <c r="CL17" i="12"/>
  <c r="CL16" i="12"/>
  <c r="CL19" i="12"/>
  <c r="CJ17" i="12"/>
  <c r="CJ18" i="12"/>
  <c r="CJ16" i="12"/>
  <c r="CJ19" i="12"/>
  <c r="CF17" i="12"/>
  <c r="CF16" i="12"/>
  <c r="CF18" i="12"/>
  <c r="CF19" i="12"/>
  <c r="CB16" i="12"/>
  <c r="CB17" i="12"/>
  <c r="CB18" i="12"/>
  <c r="CB19" i="12"/>
  <c r="BX16" i="12"/>
  <c r="BX17" i="12"/>
  <c r="BX19" i="12"/>
  <c r="BX18" i="12"/>
  <c r="BT17" i="12"/>
  <c r="BT18" i="12"/>
  <c r="BT16" i="12"/>
  <c r="BT19" i="12"/>
  <c r="BP17" i="12"/>
  <c r="BP16" i="12"/>
  <c r="BP18" i="12"/>
  <c r="BP19" i="12"/>
  <c r="BL16" i="12"/>
  <c r="BL17" i="12"/>
  <c r="BL18" i="12"/>
  <c r="BL19" i="12"/>
  <c r="BH18" i="12"/>
  <c r="BH16" i="12"/>
  <c r="BH17" i="12"/>
  <c r="BH19" i="12"/>
  <c r="BD17" i="12"/>
  <c r="BD16" i="12"/>
  <c r="BD18" i="12"/>
  <c r="BD19" i="12"/>
  <c r="BA18" i="12"/>
  <c r="BA16" i="12"/>
  <c r="BA17" i="12"/>
  <c r="BA19" i="12"/>
  <c r="AY17" i="12"/>
  <c r="AY16" i="12"/>
  <c r="AY18" i="12"/>
  <c r="AY19" i="12"/>
  <c r="AV17" i="12"/>
  <c r="AV16" i="12"/>
  <c r="AV19" i="12"/>
  <c r="AV18" i="12"/>
  <c r="AS18" i="12"/>
  <c r="AS16" i="12"/>
  <c r="AS17" i="12"/>
  <c r="AS19" i="12"/>
  <c r="AQ16" i="12"/>
  <c r="AQ17" i="12"/>
  <c r="AQ18" i="12"/>
  <c r="AQ19" i="12"/>
  <c r="AO16" i="12"/>
  <c r="AO19" i="12"/>
  <c r="AO18" i="12"/>
  <c r="AO17" i="12"/>
  <c r="AM16" i="12"/>
  <c r="AM17" i="12"/>
  <c r="AM18" i="12"/>
  <c r="AM19" i="12"/>
  <c r="AJ17" i="12"/>
  <c r="AJ16" i="12"/>
  <c r="AJ19" i="12"/>
  <c r="AJ18" i="12"/>
  <c r="AF17" i="12"/>
  <c r="AF16" i="12"/>
  <c r="AF19" i="12"/>
  <c r="AF18" i="12"/>
  <c r="AC18" i="12"/>
  <c r="AC16" i="12"/>
  <c r="AC17" i="12"/>
  <c r="AC19" i="12"/>
  <c r="AA16" i="12"/>
  <c r="AA17" i="12"/>
  <c r="AA18" i="12"/>
  <c r="AA19" i="12"/>
  <c r="Y16" i="12"/>
  <c r="Y19" i="12"/>
  <c r="Y18" i="12"/>
  <c r="Y17" i="12"/>
  <c r="W16" i="12"/>
  <c r="W17" i="12"/>
  <c r="W18" i="12"/>
  <c r="W19" i="12"/>
  <c r="T17" i="12"/>
  <c r="T19" i="12"/>
  <c r="T16" i="12"/>
  <c r="T18" i="12"/>
  <c r="P19" i="12"/>
  <c r="P16" i="12"/>
  <c r="P17" i="12"/>
  <c r="P18" i="12"/>
  <c r="M18" i="12"/>
  <c r="M16" i="12"/>
  <c r="M17" i="12"/>
  <c r="M19" i="12"/>
  <c r="K16" i="12"/>
  <c r="K17" i="12"/>
  <c r="K18" i="12"/>
  <c r="K19" i="12"/>
  <c r="I16" i="12"/>
  <c r="I19" i="12"/>
  <c r="I18" i="12"/>
  <c r="I17" i="12"/>
  <c r="G16" i="12"/>
  <c r="G17" i="12"/>
  <c r="G18" i="12"/>
  <c r="G19" i="12"/>
  <c r="D17" i="12"/>
  <c r="D19" i="12"/>
  <c r="D16" i="12"/>
  <c r="D18" i="12"/>
  <c r="CS16" i="11"/>
  <c r="CS19" i="11"/>
  <c r="CS17" i="11"/>
  <c r="CS18" i="11"/>
  <c r="CQ19" i="11"/>
  <c r="CQ18" i="11"/>
  <c r="CQ17" i="11"/>
  <c r="CQ16" i="11"/>
  <c r="CO17" i="11"/>
  <c r="CO19" i="11"/>
  <c r="CO16" i="11"/>
  <c r="CO18" i="11"/>
  <c r="CM19" i="11"/>
  <c r="CM17" i="11"/>
  <c r="CM18" i="11"/>
  <c r="CM16" i="11"/>
  <c r="CJ16" i="11"/>
  <c r="CJ19" i="11"/>
  <c r="CJ18" i="11"/>
  <c r="CJ17" i="11"/>
  <c r="CH17" i="11"/>
  <c r="CH16" i="11"/>
  <c r="CH18" i="11"/>
  <c r="CH19" i="11"/>
  <c r="CF16" i="11"/>
  <c r="CF19" i="11"/>
  <c r="CF18" i="11"/>
  <c r="CF17" i="11"/>
  <c r="CD18" i="11"/>
  <c r="CD16" i="11"/>
  <c r="CD19" i="11"/>
  <c r="CD17" i="11"/>
  <c r="CB16" i="11"/>
  <c r="CB17" i="11"/>
  <c r="CB18" i="11"/>
  <c r="CB19" i="11"/>
  <c r="BZ16" i="11"/>
  <c r="BZ18" i="11"/>
  <c r="BZ17" i="11"/>
  <c r="BZ19" i="11"/>
  <c r="BX17" i="11"/>
  <c r="BX18" i="11"/>
  <c r="BX16" i="11"/>
  <c r="BX19" i="11"/>
  <c r="BS17" i="11"/>
  <c r="BS19" i="11"/>
  <c r="BS16" i="11"/>
  <c r="BS18" i="11"/>
  <c r="BO17" i="11"/>
  <c r="BO16" i="11"/>
  <c r="BO18" i="11"/>
  <c r="BO19" i="11"/>
  <c r="BM19" i="11"/>
  <c r="BM16" i="11"/>
  <c r="BM17" i="11"/>
  <c r="BM18" i="11"/>
  <c r="BK17" i="11"/>
  <c r="BK18" i="11"/>
  <c r="BK19" i="11"/>
  <c r="BK16" i="11"/>
  <c r="BI16" i="11"/>
  <c r="BI17" i="11"/>
  <c r="BI19" i="11"/>
  <c r="BI18" i="11"/>
  <c r="BG19" i="11"/>
  <c r="BG17" i="11"/>
  <c r="BG18" i="11"/>
  <c r="BG16" i="11"/>
  <c r="BD16" i="11"/>
  <c r="BD17" i="11"/>
  <c r="BD18" i="11"/>
  <c r="BD19" i="11"/>
  <c r="BB16" i="11"/>
  <c r="BB18" i="11"/>
  <c r="BB17" i="11"/>
  <c r="BB19" i="11"/>
  <c r="AZ16" i="11"/>
  <c r="AZ17" i="11"/>
  <c r="AZ18" i="11"/>
  <c r="AZ19" i="11"/>
  <c r="AU17" i="11"/>
  <c r="AU16" i="11"/>
  <c r="AU19" i="11"/>
  <c r="AU18" i="11"/>
  <c r="AQ17" i="11"/>
  <c r="AQ16" i="11"/>
  <c r="AQ19" i="11"/>
  <c r="AQ18" i="11"/>
  <c r="AO19" i="11"/>
  <c r="AO17" i="11"/>
  <c r="AO18" i="11"/>
  <c r="AO16" i="11"/>
  <c r="AM17" i="11"/>
  <c r="AM19" i="11"/>
  <c r="AM18" i="11"/>
  <c r="AM16" i="11"/>
  <c r="AK16" i="11"/>
  <c r="AK17" i="11"/>
  <c r="AK19" i="11"/>
  <c r="AK18" i="11"/>
  <c r="AI19" i="11"/>
  <c r="AI17" i="11"/>
  <c r="AI18" i="11"/>
  <c r="AI16" i="11"/>
  <c r="AG15" i="11"/>
  <c r="AE17" i="11"/>
  <c r="AE16" i="11"/>
  <c r="AE19" i="11"/>
  <c r="AE18" i="11"/>
  <c r="AC15" i="11"/>
  <c r="AA17" i="11"/>
  <c r="AA16" i="11"/>
  <c r="AA19" i="11"/>
  <c r="AA18" i="11"/>
  <c r="Y19" i="11"/>
  <c r="Y17" i="11"/>
  <c r="Y16" i="11"/>
  <c r="Y18" i="11"/>
  <c r="W17" i="11"/>
  <c r="W19" i="11"/>
  <c r="W18" i="11"/>
  <c r="W16" i="11"/>
  <c r="U16" i="11"/>
  <c r="U17" i="11"/>
  <c r="U19" i="11"/>
  <c r="U18" i="11"/>
  <c r="S19" i="11"/>
  <c r="S17" i="11"/>
  <c r="S18" i="11"/>
  <c r="S16" i="11"/>
  <c r="Q15" i="11"/>
  <c r="O17" i="11"/>
  <c r="O16" i="11"/>
  <c r="O19" i="11"/>
  <c r="O18" i="11"/>
  <c r="M15" i="11"/>
  <c r="K16" i="11"/>
  <c r="K17" i="11"/>
  <c r="K18" i="11"/>
  <c r="K19" i="11"/>
  <c r="I19" i="11"/>
  <c r="I17" i="11"/>
  <c r="I16" i="11"/>
  <c r="I18" i="11"/>
  <c r="G17" i="11"/>
  <c r="G18" i="11"/>
  <c r="G19" i="11"/>
  <c r="G16" i="11"/>
  <c r="C19" i="11"/>
  <c r="C17" i="11"/>
  <c r="C18" i="11"/>
  <c r="C16" i="11"/>
  <c r="CT15" i="10"/>
  <c r="CR16" i="10"/>
  <c r="CR17" i="10"/>
  <c r="CR18" i="10"/>
  <c r="CR19" i="10"/>
  <c r="CP15" i="10"/>
  <c r="CN15" i="10"/>
  <c r="CL15" i="10"/>
  <c r="CJ16" i="10"/>
  <c r="CJ17" i="10"/>
  <c r="CJ18" i="10"/>
  <c r="CJ19" i="10"/>
  <c r="CH15" i="10"/>
  <c r="CF15" i="10"/>
  <c r="CD15" i="10"/>
  <c r="CB16" i="10"/>
  <c r="CB17" i="10"/>
  <c r="CB18" i="10"/>
  <c r="CB19" i="10"/>
  <c r="BZ15" i="10"/>
  <c r="BX15" i="10"/>
  <c r="BV15" i="10"/>
  <c r="BT16" i="10"/>
  <c r="BT17" i="10"/>
  <c r="BT18" i="10"/>
  <c r="BT19" i="10"/>
  <c r="BR15" i="10"/>
  <c r="BP15" i="10"/>
  <c r="BN15" i="10"/>
  <c r="BL17" i="10"/>
  <c r="BL18" i="10"/>
  <c r="BL16" i="10"/>
  <c r="BL19" i="10"/>
  <c r="BJ15" i="10"/>
  <c r="BH15" i="10"/>
  <c r="BD17" i="10"/>
  <c r="BD18" i="10"/>
  <c r="BD16" i="10"/>
  <c r="BD19" i="10"/>
  <c r="BB15" i="10"/>
  <c r="AZ15" i="10"/>
  <c r="AX15" i="10"/>
  <c r="AV17" i="10"/>
  <c r="AV18" i="10"/>
  <c r="AV16" i="10"/>
  <c r="AV19" i="10"/>
  <c r="AT15" i="10"/>
  <c r="AQ16" i="10"/>
  <c r="AQ17" i="10"/>
  <c r="AQ18" i="10"/>
  <c r="AQ19" i="10"/>
  <c r="AQ15" i="10"/>
  <c r="AL15" i="10"/>
  <c r="AI16" i="10"/>
  <c r="AI17" i="10"/>
  <c r="AI18" i="10"/>
  <c r="AI19" i="10"/>
  <c r="AI15" i="10"/>
  <c r="AD15" i="10"/>
  <c r="AA16" i="10"/>
  <c r="AA17" i="10"/>
  <c r="AA18" i="10"/>
  <c r="AA19" i="10"/>
  <c r="AA15" i="10"/>
  <c r="V15" i="10"/>
  <c r="S16" i="10"/>
  <c r="S17" i="10"/>
  <c r="S18" i="10"/>
  <c r="S19" i="10"/>
  <c r="S15" i="10"/>
  <c r="N15" i="10"/>
  <c r="K16" i="10"/>
  <c r="K17" i="10"/>
  <c r="K18" i="10"/>
  <c r="K19" i="10"/>
  <c r="K15" i="10"/>
  <c r="F15" i="10"/>
  <c r="C16" i="10"/>
  <c r="C17" i="10"/>
  <c r="C18" i="10"/>
  <c r="C19" i="10"/>
  <c r="C15" i="10"/>
  <c r="CP19" i="13"/>
  <c r="CR19" i="13"/>
  <c r="CR19" i="8"/>
  <c r="G165" i="7"/>
  <c r="BP19" i="13"/>
  <c r="AR19" i="13"/>
  <c r="G67" i="7"/>
  <c r="CA19" i="13"/>
  <c r="G131" i="7"/>
  <c r="CK18" i="13"/>
  <c r="CK18" i="8"/>
  <c r="F152" i="7"/>
  <c r="Q18" i="13"/>
  <c r="F30" i="7"/>
  <c r="CK16" i="11"/>
  <c r="CK17" i="11"/>
  <c r="CK19" i="11"/>
  <c r="CK18" i="11"/>
  <c r="CG17" i="11"/>
  <c r="CG19" i="11"/>
  <c r="CG18" i="11"/>
  <c r="CG16" i="11"/>
  <c r="BE16" i="11"/>
  <c r="BE17" i="11"/>
  <c r="BE18" i="11"/>
  <c r="BE19" i="11"/>
  <c r="BA17" i="11"/>
  <c r="BA19" i="11"/>
  <c r="BA16" i="11"/>
  <c r="BA18" i="11"/>
  <c r="CS15" i="10"/>
  <c r="CQ15" i="10"/>
  <c r="CO15" i="10"/>
  <c r="CM15" i="10"/>
  <c r="CK15" i="10"/>
  <c r="CI15" i="10"/>
  <c r="CG15" i="10"/>
  <c r="CE15" i="10"/>
  <c r="CC15" i="10"/>
  <c r="CA15" i="10"/>
  <c r="BY15" i="10"/>
  <c r="BW15" i="10"/>
  <c r="BU15" i="10"/>
  <c r="BS15" i="10"/>
  <c r="BQ15" i="10"/>
  <c r="BO15" i="10"/>
  <c r="BM15" i="10"/>
  <c r="BK15" i="10"/>
  <c r="BI15" i="10"/>
  <c r="BG15" i="10"/>
  <c r="BE15" i="10"/>
  <c r="BC15" i="10"/>
  <c r="BA15" i="10"/>
  <c r="AY15" i="10"/>
  <c r="AW15" i="10"/>
  <c r="AU15" i="10"/>
  <c r="AS17" i="10"/>
  <c r="AS18" i="10"/>
  <c r="AS16" i="10"/>
  <c r="AS19" i="10"/>
  <c r="AS15" i="10"/>
  <c r="AP16" i="10"/>
  <c r="AP17" i="10"/>
  <c r="AP18" i="10"/>
  <c r="AP19" i="10"/>
  <c r="AN17" i="10"/>
  <c r="AN18" i="10"/>
  <c r="AN16" i="10"/>
  <c r="AN19" i="10"/>
  <c r="AK16" i="10"/>
  <c r="AK17" i="10"/>
  <c r="AK18" i="10"/>
  <c r="AK19" i="10"/>
  <c r="AK15" i="10"/>
  <c r="AH16" i="10"/>
  <c r="AH17" i="10"/>
  <c r="AH18" i="10"/>
  <c r="AH19" i="10"/>
  <c r="AF17" i="10"/>
  <c r="AF18" i="10"/>
  <c r="AF16" i="10"/>
  <c r="AF19" i="10"/>
  <c r="AC17" i="10"/>
  <c r="AC18" i="10"/>
  <c r="AC16" i="10"/>
  <c r="AC19" i="10"/>
  <c r="AC15" i="10"/>
  <c r="Z16" i="10"/>
  <c r="Z17" i="10"/>
  <c r="Z18" i="10"/>
  <c r="Z19" i="10"/>
  <c r="X17" i="10"/>
  <c r="X18" i="10"/>
  <c r="X16" i="10"/>
  <c r="X19" i="10"/>
  <c r="U16" i="10"/>
  <c r="U17" i="10"/>
  <c r="U18" i="10"/>
  <c r="U19" i="10"/>
  <c r="U15" i="10"/>
  <c r="R16" i="10"/>
  <c r="R17" i="10"/>
  <c r="R18" i="10"/>
  <c r="R19" i="10"/>
  <c r="P17" i="10"/>
  <c r="P18" i="10"/>
  <c r="P16" i="10"/>
  <c r="P19" i="10"/>
  <c r="M17" i="10"/>
  <c r="M18" i="10"/>
  <c r="M19" i="10"/>
  <c r="M16" i="10"/>
  <c r="M15" i="10"/>
  <c r="J16" i="10"/>
  <c r="J17" i="10"/>
  <c r="J18" i="10"/>
  <c r="J19" i="10"/>
  <c r="H17" i="10"/>
  <c r="H18" i="10"/>
  <c r="H19" i="10"/>
  <c r="H16" i="10"/>
  <c r="B16" i="10"/>
  <c r="B18" i="10"/>
  <c r="B19" i="10"/>
  <c r="B17" i="10"/>
  <c r="BL19" i="13"/>
  <c r="T19" i="13"/>
  <c r="BU18" i="13"/>
  <c r="BN19" i="8"/>
  <c r="CP19" i="8"/>
  <c r="BZ19" i="8"/>
  <c r="CH18" i="8"/>
  <c r="BR18" i="8"/>
  <c r="CE19" i="8"/>
  <c r="BO19" i="8"/>
  <c r="AQ19" i="8"/>
  <c r="K19" i="8"/>
  <c r="CE18" i="8"/>
  <c r="BO18" i="8"/>
  <c r="AQ18" i="8"/>
  <c r="W18" i="8"/>
  <c r="O18" i="8"/>
  <c r="CG18" i="8"/>
  <c r="CG19" i="8"/>
  <c r="BE19" i="8"/>
  <c r="Y19" i="8"/>
  <c r="M19" i="8"/>
  <c r="BL19" i="8"/>
  <c r="CB18" i="8"/>
  <c r="BJ19" i="8"/>
  <c r="AP19" i="8"/>
  <c r="AD19" i="8"/>
  <c r="N19" i="8"/>
  <c r="F19" i="8"/>
  <c r="G12" i="7"/>
  <c r="CP18" i="8"/>
  <c r="BN18" i="8"/>
  <c r="BB18" i="8"/>
  <c r="AD18" i="8"/>
  <c r="N18" i="8"/>
  <c r="W19" i="8"/>
  <c r="G19" i="8"/>
  <c r="K18" i="8"/>
  <c r="CC18" i="8"/>
  <c r="U18" i="8"/>
  <c r="AZ19" i="8"/>
  <c r="AB19" i="8"/>
  <c r="CR18" i="8"/>
  <c r="BL18" i="8"/>
  <c r="AF18" i="8"/>
  <c r="CS19" i="8"/>
  <c r="CC19" i="8"/>
  <c r="BQ19" i="8"/>
  <c r="AW19" i="8"/>
  <c r="AG19" i="8"/>
  <c r="I19" i="8"/>
  <c r="AN19" i="8"/>
  <c r="CN18" i="8"/>
  <c r="BP18" i="8"/>
  <c r="D18" i="8"/>
  <c r="BD18" i="8"/>
  <c r="CH19" i="8"/>
  <c r="BR19" i="8"/>
  <c r="Z19" i="8"/>
  <c r="BZ18" i="8"/>
  <c r="AP18" i="8"/>
  <c r="Z18" i="8"/>
  <c r="J18" i="8"/>
  <c r="CM19" i="8"/>
  <c r="BK19" i="8"/>
  <c r="AY19" i="8"/>
  <c r="BQ18" i="8"/>
  <c r="BE18" i="8"/>
  <c r="AW18" i="8"/>
  <c r="BA19" i="8"/>
  <c r="CF18" i="8"/>
  <c r="D81" i="7"/>
  <c r="G18" i="7"/>
  <c r="E74" i="7"/>
  <c r="F81" i="7"/>
  <c r="G129" i="7"/>
  <c r="E131" i="7"/>
  <c r="D16" i="7"/>
  <c r="E92" i="7"/>
  <c r="D66" i="7"/>
  <c r="D96" i="7"/>
  <c r="D164" i="7"/>
  <c r="E65" i="7"/>
  <c r="D84" i="7"/>
  <c r="D94" i="7"/>
  <c r="E129" i="7"/>
  <c r="D156" i="7"/>
  <c r="F167" i="7"/>
  <c r="G31" i="7"/>
  <c r="E55" i="7"/>
  <c r="F151" i="7"/>
  <c r="C40" i="7"/>
  <c r="C139" i="7"/>
  <c r="C77" i="7"/>
  <c r="G28" i="7"/>
  <c r="G36" i="7"/>
  <c r="F120" i="7"/>
  <c r="G163" i="7"/>
  <c r="D15" i="7"/>
  <c r="E23" i="7"/>
  <c r="G30" i="7"/>
  <c r="D36" i="7"/>
  <c r="D67" i="7"/>
  <c r="E70" i="7"/>
  <c r="F72" i="7"/>
  <c r="G116" i="7"/>
  <c r="F129" i="7"/>
  <c r="D137" i="7"/>
  <c r="E150" i="7"/>
  <c r="E52" i="7"/>
  <c r="E64" i="7"/>
  <c r="E110" i="7"/>
  <c r="D122" i="7"/>
  <c r="E147" i="7"/>
  <c r="D40" i="7"/>
  <c r="F61" i="7"/>
  <c r="E57" i="7"/>
  <c r="F18" i="7"/>
  <c r="F28" i="7"/>
  <c r="G45" i="7"/>
  <c r="F145" i="7"/>
  <c r="G44" i="7"/>
  <c r="F84" i="7"/>
  <c r="G156" i="7"/>
  <c r="F83" i="7"/>
  <c r="F101" i="7"/>
  <c r="F143" i="7"/>
  <c r="G107" i="7"/>
  <c r="F130" i="7"/>
  <c r="F159" i="7"/>
  <c r="E26" i="7"/>
  <c r="E37" i="7"/>
  <c r="F37" i="7"/>
  <c r="G73" i="7"/>
  <c r="F110" i="7"/>
  <c r="F66" i="7"/>
  <c r="G130" i="7"/>
  <c r="E159" i="7"/>
  <c r="E58" i="7"/>
  <c r="G37" i="7"/>
  <c r="F58" i="7"/>
  <c r="F44" i="7"/>
  <c r="G51" i="7"/>
  <c r="F51" i="7"/>
  <c r="G65" i="7"/>
  <c r="D167" i="7"/>
  <c r="G137" i="7"/>
  <c r="G21" i="7"/>
  <c r="G105" i="7"/>
  <c r="G60" i="7"/>
  <c r="G81" i="7"/>
  <c r="F90" i="7"/>
  <c r="E124" i="7"/>
  <c r="G145" i="7"/>
  <c r="F165" i="7"/>
  <c r="G16" i="7"/>
  <c r="F34" i="7"/>
  <c r="F69" i="7"/>
  <c r="F114" i="7"/>
  <c r="E118" i="7"/>
  <c r="G166" i="7"/>
  <c r="F21" i="7"/>
  <c r="D77" i="7"/>
  <c r="C105" i="7"/>
  <c r="E60" i="7"/>
  <c r="G34" i="7"/>
  <c r="F15" i="7"/>
  <c r="D23" i="7"/>
  <c r="D30" i="7"/>
  <c r="F36" i="7"/>
  <c r="D41" i="7"/>
  <c r="F46" i="7"/>
  <c r="E51" i="7"/>
  <c r="F53" i="7"/>
  <c r="D56" i="7"/>
  <c r="G63" i="7"/>
  <c r="G70" i="7"/>
  <c r="E79" i="7"/>
  <c r="E84" i="7"/>
  <c r="G99" i="7"/>
  <c r="F112" i="7"/>
  <c r="E137" i="7"/>
  <c r="D150" i="7"/>
  <c r="F163" i="7"/>
  <c r="E165" i="7"/>
  <c r="F64" i="7"/>
  <c r="G25" i="7"/>
  <c r="G29" i="7"/>
  <c r="F31" i="7"/>
  <c r="E34" i="7"/>
  <c r="F47" i="7"/>
  <c r="D52" i="7"/>
  <c r="D55" i="7"/>
  <c r="F73" i="7"/>
  <c r="E80" i="7"/>
  <c r="D110" i="7"/>
  <c r="G114" i="7"/>
  <c r="D118" i="7"/>
  <c r="F133" i="7"/>
  <c r="E143" i="7"/>
  <c r="F147" i="7"/>
  <c r="D166" i="7"/>
  <c r="G40" i="7"/>
  <c r="F107" i="7"/>
  <c r="G139" i="7"/>
  <c r="D130" i="7"/>
  <c r="G141" i="7"/>
  <c r="C21" i="7"/>
  <c r="G32" i="7"/>
  <c r="G77" i="7"/>
  <c r="E105" i="7"/>
  <c r="C167" i="7"/>
  <c r="D159" i="7"/>
  <c r="D60" i="7"/>
  <c r="F26" i="7"/>
  <c r="D47" i="7"/>
  <c r="G55" i="7"/>
  <c r="G92" i="7"/>
  <c r="F161" i="7"/>
  <c r="E66" i="7"/>
  <c r="E13" i="7"/>
  <c r="D105" i="7"/>
  <c r="G101" i="7"/>
  <c r="G110" i="7"/>
  <c r="F23" i="7"/>
  <c r="D28" i="7"/>
  <c r="E36" i="7"/>
  <c r="G46" i="7"/>
  <c r="G56" i="7"/>
  <c r="E59" i="7"/>
  <c r="F63" i="7"/>
  <c r="F65" i="7"/>
  <c r="G79" i="7"/>
  <c r="E81" i="7"/>
  <c r="G84" i="7"/>
  <c r="E103" i="7"/>
  <c r="G112" i="7"/>
  <c r="D120" i="7"/>
  <c r="D129" i="7"/>
  <c r="F137" i="7"/>
  <c r="E145" i="7"/>
  <c r="G150" i="7"/>
  <c r="E156" i="7"/>
  <c r="G78" i="7"/>
  <c r="E16" i="7"/>
  <c r="D31" i="7"/>
  <c r="G42" i="7"/>
  <c r="G52" i="7"/>
  <c r="E73" i="7"/>
  <c r="F80" i="7"/>
  <c r="E83" i="7"/>
  <c r="D92" i="7"/>
  <c r="D101" i="7"/>
  <c r="E122" i="7"/>
  <c r="E127" i="7"/>
  <c r="G147" i="7"/>
  <c r="D154" i="7"/>
  <c r="D161" i="7"/>
  <c r="F40" i="7"/>
  <c r="G66" i="7"/>
  <c r="G96" i="7"/>
  <c r="C107" i="7"/>
  <c r="D61" i="7"/>
  <c r="C130" i="7"/>
  <c r="F141" i="7"/>
  <c r="D21" i="7"/>
  <c r="G57" i="7"/>
  <c r="F164" i="7"/>
  <c r="G13" i="7"/>
  <c r="F32" i="7"/>
  <c r="C45" i="7"/>
  <c r="F105" i="7"/>
  <c r="F60" i="7"/>
  <c r="G26" i="7"/>
  <c r="G58" i="7"/>
  <c r="V21" i="13"/>
  <c r="D37" i="7"/>
  <c r="N21" i="12"/>
  <c r="AL21" i="12"/>
  <c r="CQ21" i="12"/>
  <c r="AJ21" i="13"/>
  <c r="N21" i="13"/>
  <c r="V21" i="12"/>
  <c r="AL21" i="13"/>
  <c r="AD21" i="12"/>
  <c r="AU21" i="12"/>
  <c r="BY21" i="12"/>
  <c r="CL21" i="13"/>
  <c r="CN21" i="13"/>
  <c r="CT21" i="11"/>
  <c r="CL21" i="11"/>
  <c r="AT21" i="11"/>
  <c r="BO21" i="10"/>
  <c r="CS21" i="13"/>
  <c r="CS21" i="12"/>
  <c r="AJ21" i="11"/>
  <c r="BH21" i="11"/>
  <c r="BR21" i="11"/>
  <c r="CE21" i="11"/>
  <c r="X21" i="12"/>
  <c r="AI21" i="12"/>
  <c r="AZ21" i="12"/>
  <c r="BG21" i="12"/>
  <c r="BK21" i="12"/>
  <c r="AZ21" i="13"/>
  <c r="BT21" i="13"/>
  <c r="BO21" i="13"/>
  <c r="AW21" i="13"/>
  <c r="CE21" i="12"/>
  <c r="AO21" i="10"/>
  <c r="W21" i="10"/>
  <c r="L21" i="11"/>
  <c r="AB21" i="11"/>
  <c r="BC21" i="11"/>
  <c r="BJ21" i="11"/>
  <c r="BL21" i="11"/>
  <c r="BP21" i="11"/>
  <c r="BT21" i="11"/>
  <c r="BW21" i="11"/>
  <c r="CA21" i="11"/>
  <c r="CI21" i="11"/>
  <c r="CN21" i="11"/>
  <c r="CP21" i="11"/>
  <c r="CR21" i="11"/>
  <c r="Q21" i="12"/>
  <c r="U21" i="12"/>
  <c r="AB21" i="12"/>
  <c r="AK21" i="12"/>
  <c r="AN21" i="12"/>
  <c r="BC21" i="12"/>
  <c r="BO21" i="12"/>
  <c r="BQ21" i="12"/>
  <c r="BS21" i="12"/>
  <c r="BU21" i="12"/>
  <c r="BW21" i="12"/>
  <c r="CA21" i="12"/>
  <c r="CC21" i="12"/>
  <c r="CG21" i="12"/>
  <c r="CI21" i="12"/>
  <c r="CK21" i="12"/>
  <c r="Y21" i="13"/>
  <c r="BH21" i="13"/>
  <c r="BR21" i="13"/>
  <c r="AI21" i="11"/>
  <c r="CA21" i="10"/>
  <c r="CJ21" i="13"/>
  <c r="BN21" i="13"/>
  <c r="CF21" i="13"/>
  <c r="M21" i="13"/>
  <c r="BB21" i="13"/>
  <c r="BN21" i="11"/>
  <c r="O21" i="12"/>
  <c r="AG21" i="12"/>
  <c r="AQ21" i="13"/>
  <c r="L21" i="12"/>
  <c r="BE21" i="12"/>
  <c r="CH21" i="13"/>
  <c r="D21" i="11"/>
  <c r="BY21" i="11"/>
  <c r="H21" i="12"/>
  <c r="BM21" i="12"/>
  <c r="BX21" i="13"/>
  <c r="AW21" i="12"/>
  <c r="CF21" i="12"/>
  <c r="AR21" i="12"/>
  <c r="BI21" i="12"/>
  <c r="AC21" i="13"/>
  <c r="AK21" i="10"/>
  <c r="BW21" i="10"/>
  <c r="J21" i="11"/>
  <c r="AP21" i="11"/>
  <c r="BZ21" i="11"/>
  <c r="AF21" i="12"/>
  <c r="AX21" i="13"/>
  <c r="I21" i="10"/>
  <c r="AG21" i="10"/>
  <c r="BC21" i="10"/>
  <c r="CQ21" i="10"/>
  <c r="T21" i="11"/>
  <c r="AF21" i="11"/>
  <c r="AQ21" i="11"/>
  <c r="AO21" i="13"/>
  <c r="R21" i="11"/>
  <c r="AX21" i="10"/>
  <c r="BG21" i="10"/>
  <c r="CE21" i="10"/>
  <c r="Z21" i="11"/>
  <c r="BK21" i="11"/>
  <c r="O21" i="13"/>
  <c r="O21" i="10"/>
  <c r="AM21" i="10"/>
  <c r="BK21" i="10"/>
  <c r="H21" i="11"/>
  <c r="X21" i="11"/>
  <c r="AH21" i="11"/>
  <c r="AR21" i="11"/>
  <c r="AY21" i="11"/>
  <c r="BA21" i="12"/>
  <c r="CB21" i="12"/>
  <c r="AT21" i="13"/>
  <c r="CM21" i="13"/>
  <c r="B21" i="11"/>
  <c r="V21" i="11"/>
  <c r="K21" i="10"/>
  <c r="AY21" i="10"/>
  <c r="BP21" i="10"/>
  <c r="F21" i="11"/>
  <c r="AL21" i="11"/>
  <c r="AR21" i="13"/>
  <c r="G21" i="10"/>
  <c r="Y21" i="10"/>
  <c r="CI21" i="10"/>
  <c r="N21" i="11"/>
  <c r="AD21" i="11"/>
  <c r="AN21" i="11"/>
  <c r="AV21" i="11"/>
  <c r="L21" i="13"/>
  <c r="AH21" i="13"/>
  <c r="CK21" i="13"/>
  <c r="CT21" i="13"/>
  <c r="P21" i="11"/>
  <c r="BI21" i="10"/>
  <c r="AE21" i="10"/>
  <c r="AU21" i="10"/>
  <c r="BE21" i="10"/>
  <c r="CC21" i="10"/>
  <c r="CS21" i="10"/>
  <c r="Q21" i="10"/>
  <c r="BM21" i="10"/>
  <c r="CK21" i="10"/>
  <c r="BL21" i="13"/>
  <c r="S21" i="10"/>
  <c r="AQ21" i="10"/>
  <c r="CO21" i="10"/>
  <c r="AZ21" i="11"/>
  <c r="CO21" i="11"/>
  <c r="BH21" i="12"/>
  <c r="CJ21" i="12"/>
  <c r="T21" i="13"/>
  <c r="BG21" i="13"/>
  <c r="M21" i="10"/>
  <c r="G21" i="11"/>
  <c r="BG21" i="11"/>
  <c r="BS21" i="11"/>
  <c r="CB21" i="11"/>
  <c r="K21" i="12"/>
  <c r="AA21" i="12"/>
  <c r="BL21" i="12"/>
  <c r="Z21" i="13"/>
  <c r="AK21" i="13"/>
  <c r="AV21" i="13"/>
  <c r="BA21" i="13"/>
  <c r="BM21" i="13"/>
  <c r="BY21" i="13"/>
  <c r="CP21" i="13"/>
  <c r="B21" i="10"/>
  <c r="AO21" i="12"/>
  <c r="BI21" i="13"/>
  <c r="BA21" i="10"/>
  <c r="AM21" i="11"/>
  <c r="AY21" i="12"/>
  <c r="BT21" i="12"/>
  <c r="CR21" i="12"/>
  <c r="U21" i="13"/>
  <c r="BP21" i="13"/>
  <c r="BU21" i="13"/>
  <c r="CC21" i="13"/>
  <c r="CR21" i="13"/>
  <c r="AA21" i="10"/>
  <c r="CF21" i="11"/>
  <c r="Y21" i="12"/>
  <c r="AS21" i="10"/>
  <c r="AE21" i="11"/>
  <c r="CH21" i="11"/>
  <c r="C21" i="10"/>
  <c r="AI21" i="10"/>
  <c r="BX21" i="11"/>
  <c r="CG21" i="11"/>
  <c r="BK21" i="13"/>
  <c r="CI21" i="13"/>
  <c r="BY21" i="10"/>
  <c r="K21" i="11"/>
  <c r="BB21" i="11"/>
  <c r="BO21" i="11"/>
  <c r="CQ21" i="11"/>
  <c r="G21" i="12"/>
  <c r="M21" i="12"/>
  <c r="AV21" i="12"/>
  <c r="BP21" i="12"/>
  <c r="BX21" i="12"/>
  <c r="H21" i="13"/>
  <c r="X21" i="13"/>
  <c r="AD21" i="13"/>
  <c r="AP21" i="13"/>
  <c r="BQ21" i="13"/>
  <c r="BV21" i="13"/>
  <c r="CG21" i="13"/>
  <c r="P21" i="12"/>
  <c r="AS21" i="12"/>
  <c r="CN21" i="12"/>
  <c r="C21" i="12"/>
  <c r="CM21" i="12"/>
  <c r="I21" i="13"/>
  <c r="AW21" i="10"/>
  <c r="BQ21" i="10"/>
  <c r="BS21" i="10"/>
  <c r="BU21" i="10"/>
  <c r="CG21" i="10"/>
  <c r="CM21" i="10"/>
  <c r="BT21" i="10"/>
  <c r="BV21" i="10"/>
  <c r="CL21" i="10"/>
  <c r="AI21" i="8"/>
  <c r="L21" i="8"/>
  <c r="BX21" i="8"/>
  <c r="AS21" i="8"/>
  <c r="S21" i="8"/>
  <c r="CA21" i="8"/>
  <c r="CL21" i="8"/>
  <c r="Q21" i="8"/>
  <c r="V21" i="8"/>
  <c r="AN21" i="8"/>
  <c r="CQ21" i="8"/>
  <c r="AA21" i="8"/>
  <c r="AL21" i="8"/>
  <c r="BY21" i="8"/>
  <c r="C21" i="8"/>
  <c r="BC21" i="8"/>
  <c r="BT21" i="8"/>
  <c r="BM21" i="8"/>
  <c r="BV21" i="8"/>
  <c r="BU21" i="8"/>
  <c r="R21" i="8"/>
  <c r="BW21" i="8"/>
  <c r="AE21" i="8"/>
  <c r="H21" i="8"/>
  <c r="P21" i="8"/>
  <c r="AU21" i="8"/>
  <c r="BI21" i="8"/>
  <c r="CJ21" i="8"/>
  <c r="CT21" i="8"/>
  <c r="AK21" i="8"/>
  <c r="AB21" i="8"/>
  <c r="AH21" i="8"/>
  <c r="CO21" i="8"/>
  <c r="CD21" i="8"/>
  <c r="CR21" i="10"/>
  <c r="S21" i="11"/>
  <c r="I21" i="12"/>
  <c r="J21" i="13"/>
  <c r="AE21" i="12"/>
  <c r="CO21" i="12"/>
  <c r="R21" i="13"/>
  <c r="CO21" i="13"/>
  <c r="CK21" i="8"/>
  <c r="X21" i="8"/>
  <c r="J21" i="10"/>
  <c r="R21" i="10"/>
  <c r="Z21" i="10"/>
  <c r="AP21" i="10"/>
  <c r="U21" i="10"/>
  <c r="O21" i="11"/>
  <c r="W21" i="11"/>
  <c r="AA21" i="11"/>
  <c r="AU21" i="11"/>
  <c r="CD21" i="11"/>
  <c r="CJ21" i="11"/>
  <c r="T21" i="12"/>
  <c r="W21" i="12"/>
  <c r="AC21" i="12"/>
  <c r="AJ21" i="12"/>
  <c r="AM21" i="12"/>
  <c r="AQ21" i="12"/>
  <c r="AH21" i="10"/>
  <c r="BD21" i="11"/>
  <c r="AF21" i="13"/>
  <c r="BE21" i="13"/>
  <c r="CA21" i="13"/>
  <c r="AS21" i="13"/>
  <c r="BD21" i="13"/>
  <c r="CB21" i="13"/>
  <c r="C21" i="11"/>
  <c r="CM21" i="11"/>
  <c r="D21" i="12"/>
  <c r="AB21" i="13"/>
  <c r="AN21" i="13"/>
  <c r="S21" i="12"/>
  <c r="P21" i="13"/>
  <c r="BD21" i="12"/>
  <c r="Q21" i="13"/>
  <c r="BW21" i="13"/>
  <c r="AG21" i="13"/>
  <c r="BE21" i="8"/>
  <c r="X21" i="10"/>
  <c r="CB21" i="10"/>
  <c r="AG21" i="11"/>
  <c r="T21" i="10"/>
  <c r="AR21" i="10"/>
  <c r="CJ21" i="10"/>
  <c r="AK21" i="11"/>
  <c r="BI21" i="11"/>
  <c r="BV21" i="12"/>
  <c r="BJ21" i="13"/>
  <c r="AP21" i="12"/>
  <c r="CL21" i="12"/>
  <c r="AM21" i="13"/>
  <c r="AW21" i="11"/>
  <c r="CK21" i="11"/>
  <c r="CQ21" i="13"/>
  <c r="BA21" i="11"/>
  <c r="Z21" i="12"/>
  <c r="BJ21" i="12"/>
  <c r="CT21" i="12"/>
  <c r="G21" i="13"/>
  <c r="AP21" i="8"/>
  <c r="BK21" i="8"/>
  <c r="BB21" i="8"/>
  <c r="CP21" i="8"/>
  <c r="H21" i="10"/>
  <c r="AF21" i="10"/>
  <c r="N21" i="10"/>
  <c r="AD21" i="10"/>
  <c r="AT21" i="10"/>
  <c r="BH21" i="10"/>
  <c r="CD21" i="10"/>
  <c r="M21" i="11"/>
  <c r="CN21" i="10"/>
  <c r="CS21" i="11"/>
  <c r="CP21" i="12"/>
  <c r="CE21" i="13"/>
  <c r="BE21" i="11"/>
  <c r="AX21" i="12"/>
  <c r="BZ21" i="12"/>
  <c r="O21" i="8"/>
  <c r="AN21" i="10"/>
  <c r="AZ21" i="10"/>
  <c r="BJ21" i="10"/>
  <c r="CF21" i="10"/>
  <c r="CP21" i="10"/>
  <c r="Q21" i="11"/>
  <c r="U21" i="11"/>
  <c r="BR21" i="10"/>
  <c r="BZ21" i="10"/>
  <c r="D21" i="10"/>
  <c r="AB21" i="10"/>
  <c r="BD21" i="10"/>
  <c r="Y21" i="11"/>
  <c r="AE21" i="13"/>
  <c r="AO21" i="11"/>
  <c r="BM21" i="11"/>
  <c r="AH21" i="12"/>
  <c r="AU21" i="13"/>
  <c r="BS21" i="13"/>
  <c r="CD21" i="13"/>
  <c r="BR21" i="12"/>
  <c r="BN21" i="12"/>
  <c r="AI21" i="13"/>
  <c r="BQ21" i="11"/>
  <c r="S21" i="13"/>
  <c r="AY21" i="13"/>
  <c r="J21" i="8"/>
  <c r="W21" i="8"/>
  <c r="D21" i="8"/>
  <c r="P21" i="10"/>
  <c r="AC21" i="10"/>
  <c r="F21" i="10"/>
  <c r="V21" i="10"/>
  <c r="AL21" i="10"/>
  <c r="AV21" i="10"/>
  <c r="BB21" i="10"/>
  <c r="BN21" i="10"/>
  <c r="BX21" i="10"/>
  <c r="CH21" i="10"/>
  <c r="CT21" i="10"/>
  <c r="I21" i="11"/>
  <c r="AC21" i="11"/>
  <c r="L21" i="10"/>
  <c r="AJ21" i="10"/>
  <c r="BL21" i="10"/>
  <c r="CC21" i="11"/>
  <c r="B21" i="12"/>
  <c r="W21" i="13"/>
  <c r="J21" i="12"/>
  <c r="CH21" i="12"/>
  <c r="BZ21" i="13"/>
  <c r="BU21" i="11"/>
  <c r="R21" i="12"/>
  <c r="CD21" i="12"/>
  <c r="K21" i="13"/>
  <c r="AS21" i="11"/>
  <c r="AA21" i="13"/>
  <c r="BC21" i="13"/>
  <c r="CF21" i="8"/>
  <c r="BL21" i="8"/>
  <c r="CR21" i="8"/>
  <c r="I21" i="8"/>
  <c r="U21" i="8"/>
  <c r="BQ21" i="8"/>
  <c r="CE21" i="8"/>
  <c r="AM21" i="8"/>
  <c r="Z21" i="8"/>
  <c r="BZ21" i="8"/>
  <c r="T21" i="8"/>
  <c r="BH21" i="8"/>
  <c r="AR21" i="8"/>
  <c r="BP21" i="8"/>
  <c r="AO21" i="8"/>
  <c r="AQ21" i="8"/>
  <c r="BO21" i="8"/>
  <c r="AJ21" i="8"/>
  <c r="AV21" i="8"/>
  <c r="AF21" i="8"/>
  <c r="AZ21" i="8"/>
  <c r="AC21" i="8"/>
  <c r="N21" i="8"/>
  <c r="AD21" i="8"/>
  <c r="BG21" i="8"/>
  <c r="BS21" i="8"/>
  <c r="G21" i="8"/>
  <c r="AX21" i="8"/>
  <c r="CH21" i="8"/>
  <c r="AT21" i="8"/>
  <c r="F21" i="8"/>
  <c r="BJ21" i="8"/>
  <c r="BA21" i="8"/>
  <c r="Y21" i="8"/>
  <c r="CG21" i="8"/>
  <c r="AW21" i="8"/>
  <c r="BR21" i="8"/>
  <c r="CI21" i="8"/>
  <c r="CC21" i="8"/>
  <c r="BN21" i="8"/>
  <c r="CS21" i="8"/>
  <c r="CM21" i="8"/>
  <c r="AY21" i="8"/>
  <c r="BD21" i="8"/>
  <c r="CB21" i="8"/>
  <c r="CN21" i="8"/>
  <c r="M21" i="8"/>
  <c r="AG21" i="8"/>
  <c r="K21" i="8"/>
  <c r="B12" i="8"/>
  <c r="B15" i="8"/>
  <c r="B16" i="8"/>
  <c r="B19" i="8"/>
  <c r="B18" i="8"/>
  <c r="B17" i="8"/>
  <c r="B21" i="8"/>
  <c r="C16" i="13"/>
  <c r="D8" i="7"/>
  <c r="C17" i="13"/>
  <c r="E8" i="7"/>
  <c r="C15" i="13"/>
  <c r="C8" i="7"/>
  <c r="D16" i="13"/>
  <c r="D9" i="7"/>
  <c r="D17" i="13"/>
  <c r="E9" i="7"/>
  <c r="D15" i="13"/>
  <c r="C9" i="7"/>
  <c r="B17" i="13"/>
  <c r="E7" i="7"/>
  <c r="B16" i="13"/>
  <c r="D7" i="7"/>
  <c r="B15" i="13"/>
  <c r="C7" i="7"/>
  <c r="C18" i="13"/>
  <c r="F8" i="7"/>
  <c r="C19" i="13"/>
  <c r="G8" i="7"/>
  <c r="D18" i="13"/>
  <c r="F9" i="7"/>
  <c r="D19" i="13"/>
  <c r="G9" i="7"/>
  <c r="B18" i="13"/>
  <c r="F7" i="7"/>
  <c r="B19" i="13"/>
  <c r="G7" i="7"/>
  <c r="D21" i="13"/>
  <c r="B21" i="13"/>
  <c r="C21" i="13"/>
  <c r="E6" i="10"/>
  <c r="E10" i="11"/>
  <c r="E6" i="13"/>
  <c r="E9" i="10"/>
  <c r="E6" i="8"/>
  <c r="C4" i="20"/>
  <c r="E7" i="8"/>
  <c r="E9" i="12"/>
  <c r="E7" i="10"/>
  <c r="E10" i="8"/>
  <c r="E7" i="12"/>
  <c r="E8" i="13"/>
  <c r="E10" i="13"/>
  <c r="E9" i="13"/>
  <c r="E7" i="13"/>
  <c r="E10" i="12"/>
  <c r="E6" i="11"/>
  <c r="E9" i="11"/>
  <c r="E7" i="11"/>
  <c r="E6" i="12"/>
  <c r="E10" i="10"/>
  <c r="E8" i="11"/>
  <c r="E8" i="10"/>
  <c r="E9" i="8"/>
  <c r="E8" i="12"/>
  <c r="E8" i="8"/>
  <c r="R18" i="20"/>
  <c r="R4" i="20"/>
  <c r="E4" i="20"/>
  <c r="E18" i="20"/>
  <c r="O4" i="20"/>
  <c r="O18" i="20"/>
  <c r="P4" i="20"/>
  <c r="P18" i="20"/>
  <c r="Z18" i="20"/>
  <c r="Z4" i="20"/>
  <c r="G18" i="20"/>
  <c r="G4" i="20"/>
  <c r="C18" i="20"/>
  <c r="H4" i="20"/>
  <c r="H18" i="20"/>
  <c r="L4" i="20"/>
  <c r="L18" i="20"/>
  <c r="M18" i="20"/>
  <c r="M4" i="20"/>
  <c r="AA4" i="20"/>
  <c r="AA18" i="20"/>
  <c r="I4" i="20"/>
  <c r="I18" i="20"/>
  <c r="K18" i="20"/>
  <c r="K4" i="20"/>
  <c r="T18" i="20"/>
  <c r="T4" i="20"/>
  <c r="F4" i="20"/>
  <c r="F18" i="20"/>
  <c r="V18" i="20"/>
  <c r="V4" i="20"/>
  <c r="Y18" i="20"/>
  <c r="Y4" i="20"/>
  <c r="U18" i="20"/>
  <c r="U4" i="20"/>
  <c r="W4" i="20"/>
  <c r="W18" i="20"/>
  <c r="J18" i="20"/>
  <c r="J4" i="20"/>
  <c r="N18" i="20"/>
  <c r="N4" i="20"/>
  <c r="X4" i="20"/>
  <c r="X18" i="20"/>
  <c r="S4" i="20"/>
  <c r="S18" i="20"/>
  <c r="D18" i="20"/>
  <c r="D4" i="20"/>
  <c r="Q18" i="20"/>
  <c r="Q4" i="20"/>
  <c r="E12" i="12"/>
  <c r="E18" i="12"/>
  <c r="E12" i="11"/>
  <c r="E16" i="11"/>
  <c r="E12" i="13"/>
  <c r="E19" i="13"/>
  <c r="E12" i="10"/>
  <c r="E18" i="10"/>
  <c r="E12" i="8"/>
  <c r="E15" i="13"/>
  <c r="E18" i="13"/>
  <c r="D31" i="20"/>
  <c r="E16" i="13"/>
  <c r="K31" i="20"/>
  <c r="E31" i="20"/>
  <c r="I31" i="20"/>
  <c r="H31" i="20"/>
  <c r="G31" i="20"/>
  <c r="J31" i="20"/>
  <c r="E17" i="12"/>
  <c r="E16" i="12"/>
  <c r="F31" i="20"/>
  <c r="L31" i="20"/>
  <c r="B31" i="20"/>
  <c r="C31" i="20"/>
  <c r="C9" i="20"/>
  <c r="E17" i="13"/>
  <c r="E18" i="11"/>
  <c r="E15" i="12"/>
  <c r="E19" i="12"/>
  <c r="U9" i="20"/>
  <c r="M9" i="20"/>
  <c r="W9" i="20"/>
  <c r="K9" i="20"/>
  <c r="E17" i="11"/>
  <c r="E15" i="11"/>
  <c r="E19" i="11"/>
  <c r="R9" i="20"/>
  <c r="I9" i="20"/>
  <c r="L9" i="20"/>
  <c r="Z9" i="20"/>
  <c r="D9" i="20"/>
  <c r="Y9" i="20"/>
  <c r="H9" i="20"/>
  <c r="P9" i="20"/>
  <c r="E9" i="20"/>
  <c r="X9" i="20"/>
  <c r="V9" i="20"/>
  <c r="G9" i="20"/>
  <c r="F9" i="20"/>
  <c r="S9" i="20"/>
  <c r="AA9" i="20"/>
  <c r="O9" i="20"/>
  <c r="N9" i="20"/>
  <c r="T9" i="20"/>
  <c r="Q9" i="20"/>
  <c r="J9" i="20"/>
  <c r="E19" i="10"/>
  <c r="E15" i="10"/>
  <c r="E17" i="10"/>
  <c r="E16" i="10"/>
  <c r="E18" i="8"/>
  <c r="E17" i="8"/>
  <c r="E16" i="8"/>
  <c r="E19" i="8"/>
  <c r="G10" i="7"/>
  <c r="E15" i="8"/>
  <c r="E10" i="7"/>
  <c r="F10" i="7"/>
  <c r="C10" i="7"/>
  <c r="D10" i="7"/>
  <c r="E21" i="12"/>
  <c r="E21" i="13"/>
  <c r="E21" i="10"/>
  <c r="E21" i="11"/>
  <c r="E21" i="8"/>
  <c r="BF10" i="13"/>
  <c r="BF9" i="13"/>
  <c r="BF8" i="13"/>
  <c r="BF7" i="13"/>
  <c r="BF6" i="13"/>
  <c r="BF10" i="12"/>
  <c r="BF9" i="12"/>
  <c r="BF8" i="12"/>
  <c r="BF7" i="12"/>
  <c r="BF6" i="12"/>
  <c r="BF10" i="11"/>
  <c r="BF9" i="11"/>
  <c r="BF8" i="11"/>
  <c r="BF7" i="11"/>
  <c r="BF6" i="11"/>
  <c r="BF10" i="10"/>
  <c r="BF6" i="10"/>
  <c r="BF10" i="8"/>
  <c r="BF6" i="8"/>
  <c r="BF7" i="10"/>
  <c r="BF7" i="8"/>
  <c r="BF8" i="10"/>
  <c r="BF8" i="8"/>
  <c r="BF9" i="10"/>
  <c r="BF9" i="8"/>
  <c r="I6" i="20"/>
  <c r="I23" i="20"/>
  <c r="E23" i="20"/>
  <c r="E6" i="20"/>
  <c r="C23" i="20"/>
  <c r="BF12" i="8"/>
  <c r="BF18" i="8"/>
  <c r="C6" i="20"/>
  <c r="M6" i="20"/>
  <c r="BF12" i="11"/>
  <c r="BF15" i="11"/>
  <c r="M23" i="20"/>
  <c r="Q23" i="20"/>
  <c r="Q6" i="20"/>
  <c r="BF19" i="11"/>
  <c r="U6" i="20"/>
  <c r="U23" i="20"/>
  <c r="Y6" i="20"/>
  <c r="Y23" i="20"/>
  <c r="J23" i="20"/>
  <c r="J6" i="20"/>
  <c r="G23" i="20"/>
  <c r="G6" i="20"/>
  <c r="N6" i="20"/>
  <c r="N23" i="20"/>
  <c r="R23" i="20"/>
  <c r="R6" i="20"/>
  <c r="BF12" i="12"/>
  <c r="BF18" i="12"/>
  <c r="V23" i="20"/>
  <c r="V6" i="20"/>
  <c r="Z23" i="20"/>
  <c r="Z6" i="20"/>
  <c r="F23" i="20"/>
  <c r="F6" i="20"/>
  <c r="D23" i="20"/>
  <c r="D6" i="20"/>
  <c r="H23" i="20"/>
  <c r="H6" i="20"/>
  <c r="BF12" i="10"/>
  <c r="BF16" i="10"/>
  <c r="O23" i="20"/>
  <c r="O6" i="20"/>
  <c r="S23" i="20"/>
  <c r="S6" i="20"/>
  <c r="W23" i="20"/>
  <c r="BF12" i="13"/>
  <c r="BF15" i="13"/>
  <c r="W6" i="20"/>
  <c r="AA23" i="20"/>
  <c r="AA6" i="20"/>
  <c r="K23" i="20"/>
  <c r="K6" i="20"/>
  <c r="L6" i="20"/>
  <c r="L23" i="20"/>
  <c r="P23" i="20"/>
  <c r="P6" i="20"/>
  <c r="T23" i="20"/>
  <c r="T6" i="20"/>
  <c r="X23" i="20"/>
  <c r="X6" i="20"/>
  <c r="BF18" i="11"/>
  <c r="BF17" i="11"/>
  <c r="BF17" i="12"/>
  <c r="BF16" i="8"/>
  <c r="BF16" i="12"/>
  <c r="BF19" i="12"/>
  <c r="BF15" i="12"/>
  <c r="L11" i="20"/>
  <c r="BF19" i="10"/>
  <c r="BF18" i="10"/>
  <c r="BF15" i="10"/>
  <c r="F36" i="20"/>
  <c r="X11" i="20"/>
  <c r="P11" i="20"/>
  <c r="F11" i="20"/>
  <c r="BF19" i="8"/>
  <c r="T11" i="20"/>
  <c r="BF16" i="13"/>
  <c r="D88" i="7"/>
  <c r="BF19" i="13"/>
  <c r="G88" i="7"/>
  <c r="K11" i="20"/>
  <c r="AA11" i="20"/>
  <c r="O11" i="20"/>
  <c r="D11" i="20"/>
  <c r="BF16" i="11"/>
  <c r="BF21" i="11"/>
  <c r="G36" i="20"/>
  <c r="Q11" i="20"/>
  <c r="M11" i="20"/>
  <c r="C36" i="20"/>
  <c r="B36" i="20"/>
  <c r="L36" i="20"/>
  <c r="K36" i="20"/>
  <c r="H11" i="20"/>
  <c r="D36" i="20"/>
  <c r="BF18" i="13"/>
  <c r="F88" i="7"/>
  <c r="V11" i="20"/>
  <c r="R11" i="20"/>
  <c r="N11" i="20"/>
  <c r="BF17" i="10"/>
  <c r="BF17" i="13"/>
  <c r="BF15" i="8"/>
  <c r="C88" i="7"/>
  <c r="BF17" i="8"/>
  <c r="W11" i="20"/>
  <c r="S11" i="20"/>
  <c r="H36" i="20"/>
  <c r="Z11" i="20"/>
  <c r="J11" i="20"/>
  <c r="U11" i="20"/>
  <c r="C11" i="20"/>
  <c r="E11" i="20"/>
  <c r="I36" i="20"/>
  <c r="G11" i="20"/>
  <c r="J36" i="20"/>
  <c r="Y11" i="20"/>
  <c r="E36" i="20"/>
  <c r="I11" i="20"/>
  <c r="BF21" i="13"/>
  <c r="E88" i="7"/>
  <c r="BF21" i="12"/>
  <c r="BF21" i="10"/>
  <c r="BF21" i="8"/>
</calcChain>
</file>

<file path=xl/sharedStrings.xml><?xml version="1.0" encoding="utf-8"?>
<sst xmlns="http://schemas.openxmlformats.org/spreadsheetml/2006/main" count="3652" uniqueCount="458">
  <si>
    <t>Level</t>
  </si>
  <si>
    <t>Email:</t>
  </si>
  <si>
    <t>Title:</t>
  </si>
  <si>
    <t>Date:</t>
  </si>
  <si>
    <t>1.1.1</t>
  </si>
  <si>
    <t>1.1.2</t>
  </si>
  <si>
    <t>1.1.3</t>
  </si>
  <si>
    <t>1.1.4</t>
  </si>
  <si>
    <t>1.1.5</t>
  </si>
  <si>
    <t>1.1.6</t>
  </si>
  <si>
    <t>1.1.7</t>
  </si>
  <si>
    <t>1.1.8</t>
  </si>
  <si>
    <t>1.1.9</t>
  </si>
  <si>
    <t>1.1.10</t>
  </si>
  <si>
    <t>1.1.11</t>
  </si>
  <si>
    <t>1.1.12</t>
  </si>
  <si>
    <t>1.1.13</t>
  </si>
  <si>
    <t>1.1.14</t>
  </si>
  <si>
    <t>1.1.15</t>
  </si>
  <si>
    <t>1.1.16</t>
  </si>
  <si>
    <t>1.2.1</t>
  </si>
  <si>
    <t>1.2.2</t>
  </si>
  <si>
    <t>1.2.3</t>
  </si>
  <si>
    <t>1.2.4</t>
  </si>
  <si>
    <t>1.2.5</t>
  </si>
  <si>
    <t>1.2.6</t>
  </si>
  <si>
    <t>1.2.7</t>
  </si>
  <si>
    <t>1.2.8</t>
  </si>
  <si>
    <t>1.2.9</t>
  </si>
  <si>
    <t>1.2.10</t>
  </si>
  <si>
    <t>1.2.11</t>
  </si>
  <si>
    <t>1.2.12</t>
  </si>
  <si>
    <t>1.2.13</t>
  </si>
  <si>
    <t>1.2.14</t>
  </si>
  <si>
    <t>1.2.15</t>
  </si>
  <si>
    <t>1.2.16</t>
  </si>
  <si>
    <t>1.2.17</t>
  </si>
  <si>
    <t>1.2.18</t>
  </si>
  <si>
    <t>1.2.19</t>
  </si>
  <si>
    <t>1.2.20</t>
  </si>
  <si>
    <t>1.3.1</t>
  </si>
  <si>
    <t>1.3.2</t>
  </si>
  <si>
    <t>1.3.3</t>
  </si>
  <si>
    <t>1.3.4</t>
  </si>
  <si>
    <t>1.3.5</t>
  </si>
  <si>
    <t>2.1.1</t>
  </si>
  <si>
    <t>2.1.2</t>
  </si>
  <si>
    <t>2.1.3</t>
  </si>
  <si>
    <t>2.1.4</t>
  </si>
  <si>
    <t>2.1.5</t>
  </si>
  <si>
    <t>2.1.6</t>
  </si>
  <si>
    <t>2.1.7</t>
  </si>
  <si>
    <t>2.1.8</t>
  </si>
  <si>
    <t>2.1.9</t>
  </si>
  <si>
    <t>2.1.10</t>
  </si>
  <si>
    <t>2.1.11</t>
  </si>
  <si>
    <t>2.1.12</t>
  </si>
  <si>
    <t>2.1.13</t>
  </si>
  <si>
    <t>2.2.1</t>
  </si>
  <si>
    <t>2.2.2</t>
  </si>
  <si>
    <t>2.2.3</t>
  </si>
  <si>
    <t>2.2.4</t>
  </si>
  <si>
    <t>2.2.5</t>
  </si>
  <si>
    <t>2.2.6</t>
  </si>
  <si>
    <t>2.2.7</t>
  </si>
  <si>
    <t>3.1.1</t>
  </si>
  <si>
    <t>3.1.2</t>
  </si>
  <si>
    <t>3.1.3</t>
  </si>
  <si>
    <t>3.1.4</t>
  </si>
  <si>
    <t>3.1.5</t>
  </si>
  <si>
    <t>3.1.6</t>
  </si>
  <si>
    <t>3.1.7</t>
  </si>
  <si>
    <t>3.1.8</t>
  </si>
  <si>
    <t>3.2.1</t>
  </si>
  <si>
    <t>3.2.2</t>
  </si>
  <si>
    <t>3.2.3</t>
  </si>
  <si>
    <t>3.2.4</t>
  </si>
  <si>
    <t>3.2.5</t>
  </si>
  <si>
    <t>3.2.6</t>
  </si>
  <si>
    <t>3.2.7</t>
  </si>
  <si>
    <t>3.3.1</t>
  </si>
  <si>
    <t>3.3.2</t>
  </si>
  <si>
    <t>3.3.3</t>
  </si>
  <si>
    <t>3.3.4</t>
  </si>
  <si>
    <t>3.3.5</t>
  </si>
  <si>
    <t>3.3.6</t>
  </si>
  <si>
    <t>3.3.7</t>
  </si>
  <si>
    <t>3.3.8</t>
  </si>
  <si>
    <t>3.3.9</t>
  </si>
  <si>
    <t>3.3.10</t>
  </si>
  <si>
    <t>4.1.1</t>
  </si>
  <si>
    <t>4.1.2</t>
  </si>
  <si>
    <t>4.1.3</t>
  </si>
  <si>
    <t>4.1.4</t>
  </si>
  <si>
    <t>4.1.5</t>
  </si>
  <si>
    <t>4.1.6</t>
  </si>
  <si>
    <t>4.2.1</t>
  </si>
  <si>
    <t>4.2.2</t>
  </si>
  <si>
    <t>4.2.3</t>
  </si>
  <si>
    <t>4.2.4</t>
  </si>
  <si>
    <t>4.2.5</t>
  </si>
  <si>
    <t>4.2.6</t>
  </si>
  <si>
    <t>4.2.7</t>
  </si>
  <si>
    <t>4.2.8</t>
  </si>
  <si>
    <t>4.2.9</t>
  </si>
  <si>
    <t>4.3.1</t>
  </si>
  <si>
    <t>4.3.2</t>
  </si>
  <si>
    <t>4.3.3</t>
  </si>
  <si>
    <t>4.3.4</t>
  </si>
  <si>
    <t>4.3.5</t>
  </si>
  <si>
    <t>4.3.6</t>
  </si>
  <si>
    <t>4.3.7</t>
  </si>
  <si>
    <t>National</t>
  </si>
  <si>
    <t>SDP</t>
  </si>
  <si>
    <t>Code</t>
  </si>
  <si>
    <t>1.1 Policies &amp; Planning</t>
  </si>
  <si>
    <t>Legal and regulatory</t>
  </si>
  <si>
    <t>Planning</t>
  </si>
  <si>
    <t>1.2 Management</t>
  </si>
  <si>
    <t>Leadership</t>
  </si>
  <si>
    <t>Feedback</t>
  </si>
  <si>
    <t>Assessments</t>
  </si>
  <si>
    <t>1.3 Human Resources</t>
  </si>
  <si>
    <t>Data storage</t>
  </si>
  <si>
    <t>Training</t>
  </si>
  <si>
    <t>3.4 Information and Communication Technology (ICT)</t>
  </si>
  <si>
    <t>ICT framework</t>
  </si>
  <si>
    <t>ICT resources</t>
  </si>
  <si>
    <t>Interoperability</t>
  </si>
  <si>
    <t>4.1 Data Analysis</t>
  </si>
  <si>
    <t>Data analysis</t>
  </si>
  <si>
    <t>Tools</t>
  </si>
  <si>
    <t>4.2 Information Dissemination</t>
  </si>
  <si>
    <t>4.3 Data Demand and Use</t>
  </si>
  <si>
    <t>Data use</t>
  </si>
  <si>
    <t>Data Transfer</t>
  </si>
  <si>
    <t>ICT use</t>
  </si>
  <si>
    <t>Note</t>
  </si>
  <si>
    <t>TOTAL</t>
  </si>
  <si>
    <t>CHECK</t>
  </si>
  <si>
    <t>Sub-National Other</t>
  </si>
  <si>
    <t>Sub-National District</t>
  </si>
  <si>
    <t>0 = No answer/Not Applicable </t>
  </si>
  <si>
    <t>1 = Not present, needs to be developed</t>
  </si>
  <si>
    <t>2 = Needs a lot of strengthening</t>
  </si>
  <si>
    <t>3 = Needs some strengthening</t>
  </si>
  <si>
    <t>4 = Already present, no action needed</t>
  </si>
  <si>
    <t>Not present, needs to be developed</t>
  </si>
  <si>
    <t>Needs a lot of strengthening</t>
  </si>
  <si>
    <t>Needs some strengthening</t>
  </si>
  <si>
    <t>Already present, no action needed</t>
  </si>
  <si>
    <t>No answer/ Not Applicable </t>
  </si>
  <si>
    <t>1. Management and Governance</t>
  </si>
  <si>
    <t>Health information legislation and regulations clearly articulate roles and responsibilities at all levels</t>
  </si>
  <si>
    <t>Health information legislation and regulations clearly identify and articulate decision-making authority</t>
  </si>
  <si>
    <t>Legislation or policy includes mechanisms to ensure privacy and confidentiality of personal information</t>
  </si>
  <si>
    <t>Oversight &amp; Coordination</t>
  </si>
  <si>
    <t>Guidelines &amp; Policies</t>
  </si>
  <si>
    <t>Standard Operating Procedures</t>
  </si>
  <si>
    <t>Supervision</t>
  </si>
  <si>
    <t>Assessments and use of assessments</t>
  </si>
  <si>
    <t>1.2.21</t>
  </si>
  <si>
    <t>1.2.22</t>
  </si>
  <si>
    <t>Master Facility List</t>
  </si>
  <si>
    <t>1.2.23</t>
  </si>
  <si>
    <t>1.2.24</t>
  </si>
  <si>
    <t>Workforce planning</t>
  </si>
  <si>
    <t>Standards and Coordination</t>
  </si>
  <si>
    <t>1.3.6</t>
  </si>
  <si>
    <t>1.3.7</t>
  </si>
  <si>
    <t xml:space="preserve">2. Data and Decision Support Needs </t>
  </si>
  <si>
    <t>2.1 Data Needs</t>
  </si>
  <si>
    <t>Core Indicators</t>
  </si>
  <si>
    <t>Facility-based data on mortality and causes of death</t>
  </si>
  <si>
    <t>2.1.14</t>
  </si>
  <si>
    <t>2.1.15</t>
  </si>
  <si>
    <t>2.1.16</t>
  </si>
  <si>
    <t>2.1.17</t>
  </si>
  <si>
    <t>2.1.18</t>
  </si>
  <si>
    <t>2.1.19</t>
  </si>
  <si>
    <t>2.1.20</t>
  </si>
  <si>
    <t>Community-based Service Data</t>
  </si>
  <si>
    <t>2.1.21</t>
  </si>
  <si>
    <t>2.1.22</t>
  </si>
  <si>
    <t>2.1.23</t>
  </si>
  <si>
    <t>2.1.24</t>
  </si>
  <si>
    <t>2.1.25</t>
  </si>
  <si>
    <t>2.1.26</t>
  </si>
  <si>
    <t>2.1.27</t>
  </si>
  <si>
    <t>2.1.28</t>
  </si>
  <si>
    <t>2.1.29</t>
  </si>
  <si>
    <t>2.1.30</t>
  </si>
  <si>
    <t xml:space="preserve">Surveillance </t>
  </si>
  <si>
    <t>2.1.31</t>
  </si>
  <si>
    <t>2.1.32</t>
  </si>
  <si>
    <t>2.1.33</t>
  </si>
  <si>
    <t>2.1.34</t>
  </si>
  <si>
    <t>2.1.35</t>
  </si>
  <si>
    <t>2.1.36</t>
  </si>
  <si>
    <t>2.1.37</t>
  </si>
  <si>
    <t>2.2 Standards and System Design</t>
  </si>
  <si>
    <t>Standards &amp; Data Architecture</t>
  </si>
  <si>
    <t>International or national classifications are used for categorizing aggregated data (ICD, facilities, human resources, essential drugs)</t>
  </si>
  <si>
    <t xml:space="preserve">The facility-based information system is interoperable with other systems at all levels </t>
  </si>
  <si>
    <t>System Design</t>
  </si>
  <si>
    <t>2.2.8</t>
  </si>
  <si>
    <t>3. Data Collection &amp; Processing</t>
  </si>
  <si>
    <t>3.1 Collection and Management of individual client data</t>
  </si>
  <si>
    <t>Standard Forms</t>
  </si>
  <si>
    <t>SOPs</t>
  </si>
  <si>
    <t>Guidelines</t>
  </si>
  <si>
    <t>Reproduction</t>
  </si>
  <si>
    <t>Electronic Data Collection</t>
  </si>
  <si>
    <t>3.1.9</t>
  </si>
  <si>
    <t>Confidentiality</t>
  </si>
  <si>
    <t>3.1.10</t>
  </si>
  <si>
    <t>Data Flow</t>
  </si>
  <si>
    <t>There are printed guidelines available at all health facilities (and in applicable community-based programs) to assist with data compilation and reporting</t>
  </si>
  <si>
    <t>Relevant staff at health facilities (and in applicable community-based programs) have received training on data compilation and reporting</t>
  </si>
  <si>
    <t>ICT</t>
  </si>
  <si>
    <t>Data Quality</t>
  </si>
  <si>
    <t>Data Dis-aggregation</t>
  </si>
  <si>
    <t>3.2.8</t>
  </si>
  <si>
    <t>3.2.9</t>
  </si>
  <si>
    <t>3.2.10</t>
  </si>
  <si>
    <t>Data Repository</t>
  </si>
  <si>
    <t>3.2.11</t>
  </si>
  <si>
    <t>3.3 Data Quality Assurance</t>
  </si>
  <si>
    <t>Standards</t>
  </si>
  <si>
    <t>Roles and Responsibilities</t>
  </si>
  <si>
    <t>Data Quality Checks</t>
  </si>
  <si>
    <t>Links to Health Sector Planning</t>
  </si>
  <si>
    <t>Collaboration</t>
  </si>
  <si>
    <t>3.3.11</t>
  </si>
  <si>
    <t>Reports</t>
  </si>
  <si>
    <t>3.3.12</t>
  </si>
  <si>
    <t>3.4.1</t>
  </si>
  <si>
    <t>3.4.2</t>
  </si>
  <si>
    <t>3.4.3</t>
  </si>
  <si>
    <t>3.4.4</t>
  </si>
  <si>
    <t>3.4.5</t>
  </si>
  <si>
    <t>3.4.6</t>
  </si>
  <si>
    <t>Electronic methods are used for data quality checking prior to data transfer</t>
  </si>
  <si>
    <t>3.4.7</t>
  </si>
  <si>
    <t>3.4.8</t>
  </si>
  <si>
    <t>3.4.9</t>
  </si>
  <si>
    <t>3.4.10</t>
  </si>
  <si>
    <t>3.4.11</t>
  </si>
  <si>
    <t>3.4.12</t>
  </si>
  <si>
    <t>4. Data Analysis, Dissemination, &amp; Use</t>
  </si>
  <si>
    <t>Data Cleaning</t>
  </si>
  <si>
    <t>Progress Reports</t>
  </si>
  <si>
    <t>Sources</t>
  </si>
  <si>
    <t>Information products</t>
  </si>
  <si>
    <t>Strategies</t>
  </si>
  <si>
    <t>Policies</t>
  </si>
  <si>
    <t>Information Culture</t>
  </si>
  <si>
    <t>Data Demand</t>
  </si>
  <si>
    <t>There is demand for information by donors, policy makers, planners, program managers, etc.</t>
  </si>
  <si>
    <t>User-centered design</t>
  </si>
  <si>
    <t>Guidance</t>
  </si>
  <si>
    <t>4.3.8</t>
  </si>
  <si>
    <t>3.2. Collection, management and reporting of aggregated facility data</t>
  </si>
  <si>
    <t>RHIS Rapid Assessment Tool</t>
  </si>
  <si>
    <t>Standard</t>
  </si>
  <si>
    <t>Overall</t>
  </si>
  <si>
    <t>Sub-national Other</t>
  </si>
  <si>
    <t>Sub-national District</t>
  </si>
  <si>
    <t>% Already present</t>
  </si>
  <si>
    <t>% Needs some strengthening</t>
  </si>
  <si>
    <t>% Needs a lot of strengthening</t>
  </si>
  <si>
    <t>% Not present</t>
  </si>
  <si>
    <t>% N/A</t>
  </si>
  <si>
    <t>Management &amp; Governance</t>
  </si>
  <si>
    <t>Data Collection &amp; Processing</t>
  </si>
  <si>
    <t>Standard data collection tools have been developed to facilitate the collection of data from community-based interventions</t>
  </si>
  <si>
    <t>Analysis Tools</t>
  </si>
  <si>
    <t>Data Sources</t>
  </si>
  <si>
    <t>--</t>
  </si>
  <si>
    <t>Workforce Plannning</t>
  </si>
  <si>
    <t>Training &amp; Capacity Building</t>
  </si>
  <si>
    <t>Core indicators</t>
  </si>
  <si>
    <t>3.2 Collection, management and reporting of aggregated facility data</t>
  </si>
  <si>
    <t>Surveillance</t>
  </si>
  <si>
    <t>Interviewee/Group Lead:</t>
  </si>
  <si>
    <t>Organization:</t>
  </si>
  <si>
    <t xml:space="preserve">Phone: </t>
  </si>
  <si>
    <t>2)</t>
  </si>
  <si>
    <t>3)</t>
  </si>
  <si>
    <t>4)</t>
  </si>
  <si>
    <t>5)</t>
  </si>
  <si>
    <t xml:space="preserve">The tools and their associated lists of attributes aim to trigger a discussion  around key issues to be taken in consideration when strengthening  the country-led M&amp;E platform. 
The tool is ideally implemented through a national workshop; or by conducting ad-hoc meetings with key informants.
 </t>
  </si>
  <si>
    <t xml:space="preserve">The main objective of the tools is to provide an overview of the current status of the different components of the M&amp;E platform of the health sector,  and to identify a set of priority actions that require further strengthening/development. A check-list of attributes framed around  the five priority areas to strengthen health data systems, as described by the SCORE resource package,  constitutes the main body of the tool. </t>
  </si>
  <si>
    <t xml:space="preserve">To assess the extent to which a country monitoring and evaluation (M&amp;E) system aligns with the SCORE framework is measured by the implementation of standard tools, each focused on different elements of the M&amp;E system.  The M&amp;E Assessment and Planning Tool (M&amp;E AP) addresses the holistic health information system (HIS) including both routine and non-routine data sources (e.g. census, surveys, and vital events registration).  The Routine Health Information System (RHIS) Rapid Assessment Tool (RHIS RAT) takes a more in-depth look at routine sources of health data, in particular the health management information system (HMIS) of the Ministry of Health.  </t>
  </si>
  <si>
    <r>
      <t xml:space="preserve">A consensus on a core package of interventions for strengthening the M&amp;E platform has recently emerged. The SCORE resource package for strengthening health data systems  captures those interventions, and  frames them around five main areas:  
</t>
    </r>
    <r>
      <rPr>
        <b/>
        <i/>
        <sz val="11"/>
        <color theme="1"/>
        <rFont val="Calibri"/>
        <family val="2"/>
        <scheme val="minor"/>
      </rPr>
      <t xml:space="preserve">1. Survey population and health risks to know what makes people sick. 
2. Count births, deaths and causes of death to know what people die from. 
3. Optimize health service data  to ensure equitable, quality services for all.
4. Review progress and performance, to make informed decisions  
5. Enable data use for policy and action to accelerate improvement. 
</t>
    </r>
    <r>
      <rPr>
        <sz val="11"/>
        <color theme="1"/>
        <rFont val="Calibri"/>
        <family val="2"/>
        <scheme val="minor"/>
      </rPr>
      <t xml:space="preserve">
</t>
    </r>
  </si>
  <si>
    <t xml:space="preserve">Monitoring, evaluation and review of the national health strategy requires an integrated and comprehensive approach that builds on a single country-led platform as described in the IHP+ framework for monitoring national health strategies  . The M&amp;E platform should meet all country data needs and allow monitoring of progress towards the health-related SDGs, with high-level political commitment and investments by countries and international partners. 
</t>
  </si>
  <si>
    <t>Overview</t>
  </si>
  <si>
    <t>Summary of Priority Actions</t>
  </si>
  <si>
    <t>Summary of Comments on Standard Attributes</t>
  </si>
  <si>
    <t>SCORE</t>
  </si>
  <si>
    <t xml:space="preserve">1. Survey populations and health risks
</t>
  </si>
  <si>
    <t>2. Count births, deaths and causes of death</t>
  </si>
  <si>
    <t>3. Optimize health service data</t>
  </si>
  <si>
    <t>4. Review progress and performance</t>
  </si>
  <si>
    <t>5. Enable data use for policy and action</t>
  </si>
  <si>
    <t>5.1.1</t>
  </si>
  <si>
    <t>5.1.2</t>
  </si>
  <si>
    <t>5.1.3</t>
  </si>
  <si>
    <t>5.2.1</t>
  </si>
  <si>
    <t>5.5.1</t>
  </si>
  <si>
    <t>Cumulative</t>
  </si>
  <si>
    <t>Assessing and monitoring implementation of SCORE interventions</t>
  </si>
  <si>
    <t>Data Analysis, Dissemination, &amp; Use</t>
  </si>
  <si>
    <t>Data &amp; Decision Support Needs</t>
  </si>
  <si>
    <t>SCORE Performance</t>
  </si>
  <si>
    <t>RHIS Standard / Attribute</t>
  </si>
  <si>
    <t>Performance</t>
  </si>
  <si>
    <t>Use the dropdown at right to select the domain</t>
  </si>
  <si>
    <t>Use the dropdown at right to select the level</t>
  </si>
  <si>
    <t>http://www.who.int/healthinfo/facility_information_systems/en/</t>
  </si>
  <si>
    <t>Distribution of Responses by Level</t>
  </si>
  <si>
    <t>Distribution of Responses by Domain</t>
  </si>
  <si>
    <t>Background and Purpose</t>
  </si>
  <si>
    <t>The RHIS Rapid Assessment Tool is largely based on the collection of RHIS attributes recommended by the WHO Health Facility and Community Data Toolkit and the Guidelines for Data Management Standards in Routine Health Information Systems from MEASURE Evaluation. These documents are available from the following links:</t>
  </si>
  <si>
    <t>WHO Health Facility and Community Data Toolkit</t>
  </si>
  <si>
    <t xml:space="preserve">https://www.measureevaluation.org/resources/publications/ms-15-99 </t>
  </si>
  <si>
    <t>Instructions for Use of the Tool</t>
  </si>
  <si>
    <t>Standard-Specific Results</t>
  </si>
  <si>
    <t>1.1 Policies and Planning</t>
  </si>
  <si>
    <t>Legal and Regulatory</t>
  </si>
  <si>
    <t xml:space="preserve">There is a comprehensive, costed five-year plan, with clear roles and responsibilities and involving all stakeholders </t>
  </si>
  <si>
    <t>The routine health information plan is integrated with (meaning, it responds to the information needs of) the overall health sector strategic plan</t>
  </si>
  <si>
    <t>Oversight and Coordination</t>
  </si>
  <si>
    <t xml:space="preserve">Country health programs, development partners, and donors support harmonization and alignment around country facility-based information system strategies </t>
  </si>
  <si>
    <t>Guidelines and Policies</t>
  </si>
  <si>
    <t>Appropriate guidance is available on data collection, reporting, analysis, dissemination, and use of data appropriate for the different levels of the health system</t>
  </si>
  <si>
    <t>Standard operating procedures (SOPs) have been written that define roles and responsibilities for data compilation, reporting, data analysis, dissemination, and use</t>
  </si>
  <si>
    <t xml:space="preserve">There is a demonstrated commitment from senior management to a high-performing RHIS that is specific to different levels of the health system </t>
  </si>
  <si>
    <t xml:space="preserve">Feedback is systematically provided to all sub-reporting units on the quality of their reporting (that is, accuracy, completeness, and timeliness) </t>
  </si>
  <si>
    <t>There are guidelines for supportive supervision for RHIS, including standardized supervision checklists</t>
  </si>
  <si>
    <t>Findings from supportive supervision visits are reviewed and acted on to correct deficiencies in the RHIS</t>
  </si>
  <si>
    <t>Standardized supervision reports are completed to track results and monitor trends</t>
  </si>
  <si>
    <t>A schedule of regular supervisory visits is implemented</t>
  </si>
  <si>
    <t>RHIS performance (that is, data quality and use of data for decision-making) is assessed when performing supervision visits to health facilities</t>
  </si>
  <si>
    <t>Assessments and Use of Assessments</t>
  </si>
  <si>
    <t>There are regular, formal performance assessments of the facility-based information system linked to the strategic planning cycle (for example, PRISM, which measures performance in terms of levels of data quality, data use, and management capacity)</t>
  </si>
  <si>
    <t>There is a comprehensive, singular, master list of health facilities, with unique facility identifiers and service domains, and which includes the private sector and special facilities (military, etc.)</t>
  </si>
  <si>
    <t>There is a formal mechanism to update and keep the MFL current (for example, a census of all facilities is conducted every five years)</t>
  </si>
  <si>
    <t>Workforce Planning</t>
  </si>
  <si>
    <t>Required staffing positions for the RHIS and their respective knowledge, skills, and competencies have been identified, specific to the level of the health system (community, facility, district, etc.)</t>
  </si>
  <si>
    <t xml:space="preserve">There is a workforce development plan with national standards for required positions and functions. The plan establishes career paths for RHIS positions and includes professional development opportunities </t>
  </si>
  <si>
    <t xml:space="preserve">A workforce assessment has been carried out to map existing cadres to the required job positions and to identify gaps in positions and capacities </t>
  </si>
  <si>
    <t>Training and Training Capacity</t>
  </si>
  <si>
    <t>There is a costed workforce training plan that covers both pre-service and in-service training</t>
  </si>
  <si>
    <t xml:space="preserve">A standardized training curriculum is being implemented </t>
  </si>
  <si>
    <t xml:space="preserve">There is coordination of training institutions to ensure that standard health facility and community information system modules are used in training events </t>
  </si>
  <si>
    <t>There is national and partner agreement on a balanced and limited set of facility-based indicators with standard definitions and appropriate disaggregation (for example, age, sex, administrative area)</t>
  </si>
  <si>
    <t>Baselines for key indicators are defined at national and subnational levels, and indicator targets are clearly articulated and feasible based on health system capacities and improvement plans</t>
  </si>
  <si>
    <t>The national data and metadata dictionary is aligned with global standards and includes definitions, data sources, data collection methods, reporting frequency, dissemination methods, and use</t>
  </si>
  <si>
    <t>Facility-Based Data on Mortality and Causes of Death</t>
  </si>
  <si>
    <t>The international form of the medical certificate of the cause of death is used in all facilities for the medical certification of death</t>
  </si>
  <si>
    <t>Certifying physicians have the knowledge and skills needed to accurately complete the international form of the medical certificate of the cause of death and are aware of the importance of correct cause-of-death certification</t>
  </si>
  <si>
    <t>Statistical clerks and health information officers have the training and reference materials needed to code deaths and disabilities according to the ICD</t>
  </si>
  <si>
    <t>Systems for the automated coding of the causes of death are progressively used (for example, DHIS 2 SMoL).</t>
  </si>
  <si>
    <t>Use of verbal autopsy (VA) is being gradually expanded to generate nationally representative cause of death statistics</t>
  </si>
  <si>
    <t>Community-Based Service Data</t>
  </si>
  <si>
    <t>Community-based information needs are defined according to a community needs strategy</t>
  </si>
  <si>
    <t>A minimum set of community-based indicators (with standard definitions, and appropriate disaggregation and frequency of collection) have been developed to monitor the implementation of community-based interventions</t>
  </si>
  <si>
    <t>Community-based interventions and data are appropriately linked to health facilities to facilitate management, oversight, and reporting</t>
  </si>
  <si>
    <t>Assessments are conducted to map community-based programs (public and private) to understand coverage and information gaps/opportunities at the community level</t>
  </si>
  <si>
    <t>List of priority diseases and syndromes with standard case definitions under current national surveillance is defined</t>
  </si>
  <si>
    <t>Public and private healthcare facilities, laboratories, and communities contribute to routine case detection</t>
  </si>
  <si>
    <t>The country has adequate capacity to diagnose and record cases of notifiable diseases</t>
  </si>
  <si>
    <t>Data are analysed on a regular basis at the different levels to detect events involving cases or deaths above expected levels for the particular time and place</t>
  </si>
  <si>
    <t>Alert/action thresholds have been defined for priority diseases and syndromes</t>
  </si>
  <si>
    <t>Standards and Data Architecture</t>
  </si>
  <si>
    <t>Indicators are harmonized with donors and implementing partners</t>
  </si>
  <si>
    <t>There are adequate and well documented facility-based metadata available to facilitate interoperability of electronic information systems</t>
  </si>
  <si>
    <t>The design of the health facility and community information systems included input from end users and other key stakeholders at all levels</t>
  </si>
  <si>
    <t xml:space="preserve">Data producers and users are brought together periodically to discuss ways of making routine data more relevant to policy makers and planners and to enhance the understanding of routine health statistical findings </t>
  </si>
  <si>
    <t>3. Data Collection and Processing</t>
  </si>
  <si>
    <t>3.1 Collection and Management of Individual Client Data</t>
  </si>
  <si>
    <t>Data collection systems for client data (for example, clinical episodes) are standardized across all implementing partners and donors</t>
  </si>
  <si>
    <t>Printed guidelines are available at all health facilities (and in applicable community-based programs) to assist with client-level data collection</t>
  </si>
  <si>
    <t>Data Storage</t>
  </si>
  <si>
    <t>There is a schedule/plan for the update, reproduction, and distribution of data collection tools</t>
  </si>
  <si>
    <t>3.2. Collection, Management, and Reporting of Aggregated Facility Data</t>
  </si>
  <si>
    <t>Data Disaggregation</t>
  </si>
  <si>
    <t>Data transfer to the next level occurs in a timely way, making use of innovation and information technology (IT) where appropriate and available</t>
  </si>
  <si>
    <t>There is a data quality assurance plan that is shared with health programs, other government ministries, donors, and other stakeholders to guide activities aimed at improving data quality</t>
  </si>
  <si>
    <t>Training and capacity development on data quality assurance are provided at facility, district, and national levels using standard methods</t>
  </si>
  <si>
    <t>Systematic and comprehensive assessments of facility data quality are conducted regularly in advance of health sector planning, including analysis of completeness, timeliness, accuracy, and consistency over time (for example, a DQR), which result in published reports describing data quality issues and plans to address them</t>
  </si>
  <si>
    <t>Data quality assurance is linked to the health sector planning cycle in the country so that information on data quality is available prior to the use of data for planning</t>
  </si>
  <si>
    <t>ICT Framework</t>
  </si>
  <si>
    <t>There is an overall framework and plan for ICT, including equipment, its acquisition, and its use for the RHIS at all levels</t>
  </si>
  <si>
    <t>ICT Use</t>
  </si>
  <si>
    <t>Data collection uses eHealth and mHealth solutions, where appropriate, especially for remote and isolated areas</t>
  </si>
  <si>
    <t>Routine microdata are made available (that is, a subset of data from the RHIS are selected according to specific criteria) to researchers and analysts from other government agencies, donors, and the private sector (with appropriate safeguards for confidentiality, for example, stripping the dataset of identifiers)</t>
  </si>
  <si>
    <t xml:space="preserve">Personnel have received appropriate training, using a standardized training curriculum, on the use of ICT at all levels </t>
  </si>
  <si>
    <t>4. Data Analysis, Dissemination, and Use</t>
  </si>
  <si>
    <t>Data Analysis</t>
  </si>
  <si>
    <t>There are collaborative mechanisms established with local research and academic institutions to conduct analytical reviews of facility data on a periodic basis</t>
  </si>
  <si>
    <t>General principles for data cleaning/analysis of facility data are defined (for example, as SOPs), including how to deal with incompleteness, inconsistency, implausibility, estimation of denominators, imputation of missing values, and data reconciliation across data sources</t>
  </si>
  <si>
    <t>Performance and Progress Reports</t>
  </si>
  <si>
    <t>Health planners and development partners use the results of the analysis of facility data to produce analytical reports on progress and performance for the health sector review</t>
  </si>
  <si>
    <t>Tools used for data analysis, such as summary tables, graphs, geographic information system, pivot tables, decision support systems, etc., are appropriate for the level</t>
  </si>
  <si>
    <t>The information system uses appropriate data from a variety of sources, for example, census data, vital event registers, population surveys, to calculate key indicators</t>
  </si>
  <si>
    <t xml:space="preserve">Appropriate staff (that is, facility and community information system managers, program managers, facility in-charge, etc.) have received training in data analysis </t>
  </si>
  <si>
    <t>Information Products</t>
  </si>
  <si>
    <t>Periodic data summaries (for example, bulletins) are produced and distributed to key stakeholders describing key findings and interpretations</t>
  </si>
  <si>
    <t>Dashboards and summary charts are used to convey information to diverse target audiences in ways that are meaningful to policy makers, the media, and the general public</t>
  </si>
  <si>
    <t>There is a comprehensive data dissemination strategy relevant to each level of the health system, with key products defined</t>
  </si>
  <si>
    <t>There is collaboration and data sharing among the MOH, local institutions (for example, national statistics offices), global partners, the media, and civil society</t>
  </si>
  <si>
    <t>A culture of information use is promoted by policy leaders and decision-makers, and is reflected in the use of facility and community-based data in planning, monitoring, and evaluation reports</t>
  </si>
  <si>
    <t>Data Use</t>
  </si>
  <si>
    <t>Clinical practitioners use clinical data routinely to monitor patient care and outcomes</t>
  </si>
  <si>
    <t>Facility managers use data to improve infrastructure, equipment, and human resources</t>
  </si>
  <si>
    <t>Local level decision-makers and community members use facility and community-based information to develop responsive and appropriate service delivery strategies and community-based interventions</t>
  </si>
  <si>
    <t>Facility and community-based data are used in health sector planning (for example, health sector reviews)</t>
  </si>
  <si>
    <t>The managers of routine health information reporting at all levels have sufficient autonomy to define their own interventions and data needs (for example, instituting a local outreach effort to improve coverage and the collection of data to monitor the effectiveness of the intervention)</t>
  </si>
  <si>
    <t>Overall Results Disaggregated by Domain and Subdomain</t>
  </si>
  <si>
    <t>3. Self-assessment: Alternatively, the assessment tool can be emailed to select RHIS stakeholders at different levels of the health system who complete it and email it back to assessment managers. The assessment managers compile the results and provide feedback to the respondents.</t>
  </si>
  <si>
    <t>Feedback is systematically provided to all sub-reporting units on the use of data for decision - making</t>
  </si>
  <si>
    <t>A database on training is maintained to track which cadres have received which training, when, and where to help identify the training needs of institutions and individuals by geographical subunit  in the country</t>
  </si>
  <si>
    <t>There is an agreed on minimum set of national mortality data to be collected by all hospitals and health facilities (at least data on deaths by sex and age should be captured)</t>
  </si>
  <si>
    <t>The International Classification of Diseases (ICD) most recent revision (or DHIS 2 Start-Up Mortality List [SMoL]) is used for coding the causes of death.</t>
  </si>
  <si>
    <t xml:space="preserve">There is an integrated common data repository (for example, a data warehouse) for all facility-based data that can grow and adapt to changes and new requirements </t>
  </si>
  <si>
    <t>Personnel (clinicians and other staff) have been trained in the collection of  client data and how to input the data in the computer database (where applicable)</t>
  </si>
  <si>
    <t xml:space="preserve">Health data (paper or electronic) are stored appropriately and according to national policies  </t>
  </si>
  <si>
    <t>The data flow pattern (that is, data flow from client encounter forms -&gt; summary tools [for example, a register or tally sheet] -&gt; a periodic aggregate reporting form) is clearly defined and understood by staff</t>
  </si>
  <si>
    <t xml:space="preserve">Data disaggregation by key stratifiers (age, sex, geography) are maintained during their compilation and transfer to permit equity analysis  </t>
  </si>
  <si>
    <t xml:space="preserve">Routine health data quality assurance standards are defined and enforced, including completeness, timeliness, accuracy, integrity, and consistency over time  </t>
  </si>
  <si>
    <t>Data management staff conduct regular checks of the accuracy and completeness of data prior to submitting reports to the next level (using automated electronic checks, where appropriate)</t>
  </si>
  <si>
    <t>There is collaboration among the Ministry of Health (MOH), government agencies (for example, the national statistics office), and other national stakeholders (for example, donors, universities) on data quality assurance so that assessments are conducted with an element of independence (that is, with no conflict of interest)</t>
  </si>
  <si>
    <t>A report of health facility statistics is produced annually</t>
  </si>
  <si>
    <t>There are up-to-date legislation and detailed regulations for facility-based information, including private health facilities (if no, proceed to 1.1.5)</t>
  </si>
  <si>
    <t>Governance councils or oversight committees are established to provide an independent, objective assessment of data availability and quality (for example, a technical working group for RHIS)</t>
  </si>
  <si>
    <t>Completeness and timeliness of weekly surveillance reporting exceed national targets (for example, 80%)</t>
  </si>
  <si>
    <t>Roles and responsibilities for data quality are assigned at each level, including verification of data, summarizing data quality issues, and developing and implementing improvement strategies</t>
  </si>
  <si>
    <t xml:space="preserve">Guidelines for Data Management Standards in Routine Health Information Systems, by Arthur Heywood and David Boone, MEASURE Evaluation </t>
  </si>
  <si>
    <r>
      <rPr>
        <b/>
        <sz val="10"/>
        <color theme="1"/>
        <rFont val="Century Gothic"/>
        <family val="2"/>
      </rPr>
      <t>Application of the Tool</t>
    </r>
    <r>
      <rPr>
        <sz val="10"/>
        <color theme="1"/>
        <rFont val="Century Gothic"/>
        <family val="2"/>
      </rPr>
      <t xml:space="preserve">
The tool can be applied in a range of ways depending on the needs of the RHIS at the time it is used. The primary applications of the tool are:
1. Facilitator-guided workshop: For a relatively rapid assessment and a general overview of the RHIS’ adherence to global standards, representatives from different levels of the health system and different program areas come together in a workshop setting to discuss and come to consensus on the extent to which the RHIS adheres to the identified standards. The workshop should be facilitated by an RHIS expert who is knowledgeable about the local RHIS. Participants should be representatives of the RHIS from different levels of the health system in which the RHIS operates, for example, from health facilities, districts, regions, and the national level. The workshop should be long enough to allow sufficient time to thoroughly discuss and reach consensus on whether each standard has been reached by the local RHIS. Participants should be grouped by level of the health system. Each group should work together to reach consensus. The responses are aggregated and compiled automatically by the tool and are presented back to participants in the form of dashboards. If sufficient time and resources are available, action planning for system strengthening can be conducted during the same workshop. 
</t>
    </r>
    <r>
      <rPr>
        <sz val="11"/>
        <color theme="1"/>
        <rFont val="Calibri"/>
        <family val="2"/>
        <scheme val="minor"/>
      </rPr>
      <t xml:space="preserve">
</t>
    </r>
  </si>
  <si>
    <r>
      <rPr>
        <sz val="10"/>
        <color theme="1"/>
        <rFont val="Century Gothic"/>
        <family val="2"/>
      </rPr>
      <t xml:space="preserve">2. Sample of health facilities and subnational RHIS units: Assessment teams visit a sample of health facilities and RHIS management units at the subnational level to interview key staff and complete the two Excel modules to determine the RHIS’ adherence to the standards. This assessment approach may be appropriate because it is often difficult in a workshop setting to obtain a perspective on each level of the health system. Visits to health facilities and RHIS management units can help ensure that the data obtained reflect the reality at that health system level. Site visits can also allow for a more in-depth and precise measurement of adherence to the standards. This option is more time consuming and expensive because staff must go to the field. However, it is often worth the extra time and expense to obtain the most precise measures possible, for example, just prior to implementing RHIS reform efforts. Limited sampling can be effective in yielding results that are generalizable. Lot quality assurance sampling can be used on a small sample (approximately 20 sites) with a decent power to detect whether the sample achieves a minimum level of acceptable agreement, established a priori, with global standards. In the field, the visiting staff administer the assessment with the facility in-charge or the RHIS manager. If necessary, a program manager or data manager can be interviewed. Following the site visits, data from the different copies of the Data Entry Module (available here: https://www.measureevaluation.org/resources/publications/tl-18-10c) are cut and pasted in this Analysis and Dashboards Module. </t>
    </r>
    <r>
      <rPr>
        <sz val="11"/>
        <color theme="1"/>
        <rFont val="Calibri"/>
        <family val="2"/>
        <scheme val="minor"/>
      </rPr>
      <t xml:space="preserve">
</t>
    </r>
  </si>
  <si>
    <r>
      <rPr>
        <b/>
        <sz val="10"/>
        <color theme="1"/>
        <rFont val="Century Gothic"/>
        <family val="2"/>
      </rPr>
      <t>Who Can Apply the Tool</t>
    </r>
    <r>
      <rPr>
        <sz val="10"/>
        <color theme="1"/>
        <rFont val="Century Gothic"/>
        <family val="2"/>
      </rPr>
      <t xml:space="preserve">
The RHIS Rapid Assessment Tool does not require special skills to administer, although it is ideally administered by RHIS staff who have knowledge of the local information system. Staff such as RHIS managers, program managers, and data managers from the national or regional level are good examples of personnel who can easily use and apply the tool. 
</t>
    </r>
  </si>
  <si>
    <r>
      <rPr>
        <b/>
        <sz val="10"/>
        <color theme="1"/>
        <rFont val="Century Gothic"/>
        <family val="2"/>
      </rPr>
      <t>Health Facility and Community Information System Standards</t>
    </r>
    <r>
      <rPr>
        <sz val="10"/>
        <color theme="1"/>
        <rFont val="Century Gothic"/>
        <family val="2"/>
      </rPr>
      <t xml:space="preserve">
The standards are grouped by domain and subdomain. The standard domains and subdomains follow. The complete list of standards is provided in Appendix A.
1. Management and Governance
1.1. Policies and Planning
1.2. Management
1.3. Human Resources
2. Data and Decision Support Needs
2.1. Data Needs
2.2. Data Standards
3. Data Collection and Processing
3.1. Data Collection
3.2. Data Reporting
3.3. Data Quality
3.4. Information and Communication Technology (ICT)
4. Data Analysis, Dissemination, and Use
4.1. Analysis
4.2. Dissemination
4.3. Data Demand and Use  </t>
    </r>
  </si>
  <si>
    <r>
      <rPr>
        <b/>
        <sz val="10"/>
        <color theme="1"/>
        <rFont val="Century Gothic"/>
        <family val="2"/>
      </rPr>
      <t>Data Entry Module</t>
    </r>
    <r>
      <rPr>
        <sz val="10"/>
        <color theme="1"/>
        <rFont val="Century Gothic"/>
        <family val="2"/>
      </rPr>
      <t xml:space="preserve">
The Data Entry Module consists of a checklist of standards for health facility and community information systems, grouped by thematic domain and subdomain. This checklist can be used at any level of the health system involved in data collection, aggregation, transmission, and reporting of RHIS data: (1) national level; (2) subnational level–other (that is, region, province, etc.); (3) subnational level–district; and (4) service delivery point.
Responses and comments entered in the checklist are automatically compiled on the “raw data” tab in the worksheet, with one row for responses and one for comments. These data are cut and pasted in the Data Analysis and Dashboards Module to aggregate and view the results across respondents. The Data Entry Module also has a dashboard that depicts the results for responses entered, but only for the responses emanating from the group or respondent completing the workbook (see “dashboard tab” in the Data Entry Module).
Each item on the checklist is scored as either 0 (no answer/not applicable); 1 (not present, needs to be developed); 2 (needs a lot of strengthening); 3 (needs some strengthening); or 4 (already present, no action needed). </t>
    </r>
  </si>
  <si>
    <t xml:space="preserve">(2) In the "Raw Data Input" tab of this Excel file, paste as "values only" in the first available row. </t>
  </si>
  <si>
    <t>(3) Go back to the completed Data Entry file, go to the "Raw Data" tab but this time copy the row 3 data.</t>
  </si>
  <si>
    <t xml:space="preserve">(4) In the "Raw Comments Input" tab of this Excel file, paste as "values only" in the first available row. </t>
  </si>
  <si>
    <t>(5) Go back in the completed Data Entry file, go to the "Raw Data" tab but this time copy the row 4 data.</t>
  </si>
  <si>
    <t xml:space="preserve">(6) In the "Raw Priority Actions Input" tab of this Excel file, paste as "values only" in the first available row. </t>
  </si>
  <si>
    <r>
      <rPr>
        <b/>
        <sz val="10"/>
        <color theme="1"/>
        <rFont val="Century Gothic"/>
        <family val="2"/>
      </rPr>
      <t>When to Apply the Tool</t>
    </r>
    <r>
      <rPr>
        <sz val="10"/>
        <color theme="1"/>
        <rFont val="Century Gothic"/>
        <family val="2"/>
      </rPr>
      <t xml:space="preserve">
The RHIS Rapid Assessment Tool can be applied as a one-off assessment prior to RHIS reform or as a regular aspect of RHIS performance assessments (for example, as part of an assessment using one or more of the Performance of Routine Information System Management [PRISM] tools, available here: ). The assessment provides a snapshot of RHIS adherence to global standards, many of which do not change often over time. It is therefore not necessary to administer the tool more frequently than once every two to three years (about the same frequency as performance assessments). If administered prior to a one-time RHIS reform effort, the tool should be applied well in advance (several months) of RHIS reform planning so that the information obtained is readily available for the planning effort.
The tool should ideally be applied in conjunction with RHIS and/or health sector strategic planning so that identified gaps can be immediately addressed in the workplans and budgets resulting from the planning exercise.
</t>
    </r>
    <r>
      <rPr>
        <sz val="11"/>
        <color theme="1"/>
        <rFont val="Calibri"/>
        <family val="2"/>
        <scheme val="minor"/>
      </rPr>
      <t xml:space="preserve">
</t>
    </r>
  </si>
  <si>
    <r>
      <rPr>
        <b/>
        <sz val="10"/>
        <color theme="1"/>
        <rFont val="Century Gothic"/>
        <family val="2"/>
      </rPr>
      <t>Rapid Assessment Tool</t>
    </r>
    <r>
      <rPr>
        <sz val="10"/>
        <color theme="1"/>
        <rFont val="Century Gothic"/>
        <family val="2"/>
      </rPr>
      <t xml:space="preserve">
The RHIS Rapid Assessment Tool comprises two Microsoft Excel workbooks: </t>
    </r>
  </si>
  <si>
    <t xml:space="preserve"> and (2) this workbook: the Data Analysis and Dashboards Module. Data are entered in the Data Entry Module and then transferred to the Data Analysis and Dashboards Module. There are as many completed copies of the Data Entry Module as there are respondents (or groups of respondents, in the case of the facilitator-guided workshop), whereas there is only one completed copy of the Data Analysis and Dashboards Module.</t>
  </si>
  <si>
    <t xml:space="preserve">(1) Data Entry Module </t>
  </si>
  <si>
    <t>(available here: https://www.measureevaluation.org/resources/publications/tl-18-10c)</t>
  </si>
  <si>
    <r>
      <rPr>
        <b/>
        <sz val="10"/>
        <color theme="1"/>
        <rFont val="Century Gothic"/>
        <family val="2"/>
      </rPr>
      <t>Analysis and Dashboards Module</t>
    </r>
    <r>
      <rPr>
        <sz val="10"/>
        <color theme="1"/>
        <rFont val="Century Gothic"/>
        <family val="2"/>
      </rPr>
      <t xml:space="preserve">
The Analysis and Dashboards Module contains the responses for each level of the health system involved in the assessment, and the cumulative results across all levels. There are standard-specific results, that is, the percentage of respondents selecting a particular response, and dashboards that display results grouped by domain and subdomain. 
Results, comments, and priority actions are cut and pasted from the Data Entry Module (one line each) per completed workbook to see the results in the Analysis and Dashboards Module.
</t>
    </r>
  </si>
  <si>
    <t>(1) Transfer data from the Data Entry Module to the Analysis and Dashboards Module to compile and present aggregate results: 
In each completed Data Entry Module file, go to the "Raw Data" tab and copy the data in row number 2.  This should be the responses selected on the Data Entry tab.</t>
  </si>
  <si>
    <t>Analysis and Dashboards Module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</si>
</sst>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u/>
      <sz val="11"/>
      <color theme="10"/>
      <name val="Calibri"/>
      <family val="2"/>
      <scheme val="minor"/>
    </font>
    <font>
      <b/>
      <sz val="14"/>
      <color theme="1"/>
      <name val="Calibri"/>
      <family val="2"/>
      <scheme val="minor"/>
    </font>
    <font>
      <sz val="11"/>
      <color theme="1"/>
      <name val="Calibri"/>
      <family val="2"/>
      <scheme val="minor"/>
    </font>
    <font>
      <sz val="10"/>
      <color rgb="FF000000"/>
      <name val="Calibri"/>
      <family val="2"/>
      <scheme val="minor"/>
    </font>
    <font>
      <b/>
      <sz val="16"/>
      <color theme="0"/>
      <name val="Calibri"/>
      <family val="2"/>
      <scheme val="minor"/>
    </font>
    <font>
      <b/>
      <sz val="12"/>
      <color theme="1"/>
      <name val="Calibri"/>
      <family val="2"/>
      <scheme val="minor"/>
    </font>
    <font>
      <sz val="8"/>
      <color theme="1"/>
      <name val="Calibri"/>
      <family val="2"/>
      <scheme val="minor"/>
    </font>
    <font>
      <sz val="48"/>
      <color theme="1"/>
      <name val="Calibri"/>
      <family val="2"/>
      <scheme val="minor"/>
    </font>
    <font>
      <b/>
      <sz val="10"/>
      <color theme="0"/>
      <name val="Calibri"/>
      <family val="2"/>
      <scheme val="minor"/>
    </font>
    <font>
      <b/>
      <sz val="9"/>
      <color theme="1"/>
      <name val="Calibri"/>
      <family val="2"/>
      <scheme val="minor"/>
    </font>
    <font>
      <sz val="9"/>
      <color theme="1"/>
      <name val="Calibri"/>
      <family val="2"/>
      <scheme val="minor"/>
    </font>
    <font>
      <sz val="24"/>
      <color theme="1"/>
      <name val="Calibri"/>
      <family val="2"/>
      <scheme val="minor"/>
    </font>
    <font>
      <sz val="26"/>
      <color theme="1"/>
      <name val="Calibri"/>
      <family val="2"/>
      <scheme val="minor"/>
    </font>
    <font>
      <sz val="36"/>
      <color theme="0"/>
      <name val="Calibri"/>
      <family val="2"/>
      <scheme val="minor"/>
    </font>
    <font>
      <b/>
      <sz val="48"/>
      <color theme="1"/>
      <name val="Calibri"/>
      <family val="2"/>
      <scheme val="minor"/>
    </font>
    <font>
      <b/>
      <i/>
      <sz val="11"/>
      <color theme="1"/>
      <name val="Calibri"/>
      <family val="2"/>
      <scheme val="minor"/>
    </font>
    <font>
      <sz val="22"/>
      <color theme="0"/>
      <name val="Calibri"/>
      <family val="2"/>
      <scheme val="minor"/>
    </font>
    <font>
      <sz val="28"/>
      <color theme="1"/>
      <name val="Calibri"/>
      <family val="2"/>
      <scheme val="minor"/>
    </font>
    <font>
      <sz val="26"/>
      <color theme="0"/>
      <name val="Calibri"/>
      <family val="2"/>
      <scheme val="minor"/>
    </font>
    <font>
      <b/>
      <sz val="12"/>
      <color theme="1" tint="0.14999847407452621"/>
      <name val="Calibri"/>
      <family val="2"/>
      <scheme val="minor"/>
    </font>
    <font>
      <b/>
      <sz val="12"/>
      <color theme="0"/>
      <name val="Calibri"/>
      <family val="2"/>
      <scheme val="minor"/>
    </font>
    <font>
      <b/>
      <sz val="8"/>
      <color theme="0"/>
      <name val="Calibri"/>
      <family val="2"/>
      <scheme val="minor"/>
    </font>
    <font>
      <b/>
      <sz val="8"/>
      <color theme="3" tint="0.39997558519241921"/>
      <name val="Calibri"/>
      <family val="2"/>
      <scheme val="minor"/>
    </font>
    <font>
      <b/>
      <sz val="8"/>
      <color theme="1"/>
      <name val="Calibri"/>
      <family val="2"/>
      <scheme val="minor"/>
    </font>
    <font>
      <sz val="8"/>
      <name val="Calibri"/>
      <family val="2"/>
      <scheme val="minor"/>
    </font>
    <font>
      <sz val="10"/>
      <name val="Calibri"/>
      <family val="2"/>
      <scheme val="minor"/>
    </font>
    <font>
      <b/>
      <sz val="12"/>
      <color indexed="63" tint="0.14999847407452621"/>
      <name val="Calibri"/>
      <family val="2"/>
      <scheme val="minor"/>
    </font>
    <font>
      <sz val="28"/>
      <color theme="0"/>
      <name val="Calibri"/>
      <family val="2"/>
      <scheme val="minor"/>
    </font>
    <font>
      <sz val="28"/>
      <color indexed="9"/>
      <name val="Calibri"/>
      <family val="2"/>
      <scheme val="minor"/>
    </font>
    <font>
      <sz val="11"/>
      <color theme="0" tint="-0.34998626667073579"/>
      <name val="Calibri"/>
      <family val="2"/>
      <scheme val="minor"/>
    </font>
    <font>
      <sz val="11"/>
      <color theme="0"/>
      <name val="Calibri"/>
      <family val="2"/>
      <scheme val="minor"/>
    </font>
    <font>
      <sz val="8"/>
      <color theme="1"/>
      <name val="Arial"/>
      <family val="2"/>
    </font>
    <font>
      <sz val="20"/>
      <color theme="0"/>
      <name val="Calibri"/>
      <family val="2"/>
      <scheme val="minor"/>
    </font>
    <font>
      <sz val="16"/>
      <color indexed="9"/>
      <name val="Calibri"/>
      <family val="2"/>
      <scheme val="minor"/>
    </font>
    <font>
      <sz val="10"/>
      <color theme="0"/>
      <name val="Calibri"/>
      <family val="2"/>
      <scheme val="minor"/>
    </font>
    <font>
      <sz val="11"/>
      <color theme="0" tint="-0.499984740745262"/>
      <name val="Calibri"/>
      <family val="2"/>
      <scheme val="minor"/>
    </font>
    <font>
      <b/>
      <sz val="20"/>
      <color theme="1"/>
      <name val="Century Gothic Bold"/>
    </font>
    <font>
      <u/>
      <sz val="11"/>
      <color theme="11"/>
      <name val="Calibri"/>
      <family val="2"/>
      <scheme val="minor"/>
    </font>
    <font>
      <b/>
      <sz val="16"/>
      <color theme="1"/>
      <name val="Century Gothic"/>
    </font>
    <font>
      <b/>
      <sz val="22"/>
      <color theme="0"/>
      <name val="Century Gothic"/>
    </font>
    <font>
      <b/>
      <sz val="20"/>
      <color theme="0"/>
      <name val="Century Gothic"/>
    </font>
    <font>
      <b/>
      <sz val="24"/>
      <color indexed="9"/>
      <name val="Century Gothic"/>
    </font>
    <font>
      <b/>
      <sz val="36"/>
      <color theme="0"/>
      <name val="Century Gothic Bold"/>
    </font>
    <font>
      <sz val="22"/>
      <color theme="0"/>
      <name val="Century Gothic Bold"/>
    </font>
    <font>
      <b/>
      <sz val="10"/>
      <color theme="1"/>
      <name val="Century Gothic"/>
      <family val="2"/>
    </font>
    <font>
      <sz val="10"/>
      <color theme="1"/>
      <name val="Century Gothic"/>
      <family val="2"/>
    </font>
    <font>
      <sz val="10"/>
      <name val="Century Gothic"/>
      <family val="2"/>
    </font>
    <font>
      <u/>
      <sz val="10"/>
      <color theme="10"/>
      <name val="Century Gothic"/>
      <family val="2"/>
    </font>
  </fonts>
  <fills count="22">
    <fill>
      <patternFill patternType="none"/>
    </fill>
    <fill>
      <patternFill patternType="gray125"/>
    </fill>
    <fill>
      <patternFill patternType="solid">
        <fgColor rgb="FF245794"/>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92D050"/>
        <bgColor indexed="64"/>
      </patternFill>
    </fill>
    <fill>
      <patternFill patternType="solid">
        <fgColor rgb="FFFFFF66"/>
        <bgColor indexed="64"/>
      </patternFill>
    </fill>
    <fill>
      <patternFill patternType="solid">
        <fgColor rgb="FFFFCC66"/>
        <bgColor indexed="64"/>
      </patternFill>
    </fill>
    <fill>
      <patternFill patternType="solid">
        <fgColor rgb="FFFF7C8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7030A0"/>
        <bgColor indexed="64"/>
      </patternFill>
    </fill>
    <fill>
      <patternFill patternType="solid">
        <fgColor rgb="FF0070C0"/>
        <bgColor indexed="64"/>
      </patternFill>
    </fill>
    <fill>
      <patternFill patternType="solid">
        <fgColor theme="3" tint="0.59999389629810485"/>
        <bgColor indexed="64"/>
      </patternFill>
    </fill>
    <fill>
      <patternFill patternType="solid">
        <fgColor theme="3" tint="-0.249977111117893"/>
        <bgColor indexed="64"/>
      </patternFill>
    </fill>
    <fill>
      <patternFill patternType="solid">
        <fgColor theme="5" tint="0.59999389629810485"/>
        <bgColor indexed="64"/>
      </patternFill>
    </fill>
    <fill>
      <patternFill patternType="solid">
        <fgColor theme="3"/>
        <bgColor indexed="64"/>
      </patternFill>
    </fill>
    <fill>
      <patternFill patternType="solid">
        <fgColor rgb="FFFF0000"/>
        <bgColor indexed="64"/>
      </patternFill>
    </fill>
    <fill>
      <patternFill patternType="solid">
        <fgColor theme="9" tint="-0.249977111117893"/>
        <bgColor indexed="64"/>
      </patternFill>
    </fill>
    <fill>
      <patternFill patternType="solid">
        <fgColor theme="0"/>
        <bgColor indexed="64"/>
      </patternFill>
    </fill>
  </fills>
  <borders count="49">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right style="medium">
        <color auto="1"/>
      </right>
      <top/>
      <bottom style="medium">
        <color auto="1"/>
      </bottom>
      <diagonal/>
    </border>
    <border>
      <left/>
      <right style="medium">
        <color auto="1"/>
      </right>
      <top/>
      <bottom/>
      <diagonal/>
    </border>
    <border>
      <left/>
      <right style="medium">
        <color auto="1"/>
      </right>
      <top style="medium">
        <color auto="1"/>
      </top>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4">
    <xf numFmtId="0" fontId="0" fillId="0" borderId="0"/>
    <xf numFmtId="0" fontId="4" fillId="0" borderId="0" applyNumberFormat="0" applyFill="0" applyBorder="0" applyAlignment="0" applyProtection="0"/>
    <xf numFmtId="9" fontId="6" fillId="0" borderId="0" applyFont="0" applyFill="0" applyBorder="0" applyAlignment="0" applyProtection="0"/>
    <xf numFmtId="0" fontId="41" fillId="0" borderId="0" applyNumberFormat="0" applyFill="0" applyBorder="0" applyAlignment="0" applyProtection="0"/>
  </cellStyleXfs>
  <cellXfs count="278">
    <xf numFmtId="0" fontId="0" fillId="0" borderId="0" xfId="0"/>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3" fillId="0" borderId="0" xfId="0" applyFont="1" applyBorder="1" applyAlignment="1">
      <alignment horizontal="left" vertical="top" wrapText="1"/>
    </xf>
    <xf numFmtId="0" fontId="0" fillId="0" borderId="0" xfId="0" applyBorder="1" applyAlignment="1">
      <alignment vertical="top"/>
    </xf>
    <xf numFmtId="0" fontId="0" fillId="0" borderId="0" xfId="0" applyAlignment="1">
      <alignment vertical="top"/>
    </xf>
    <xf numFmtId="0" fontId="0" fillId="0" borderId="0" xfId="0" applyAlignment="1">
      <alignment vertical="top" wrapText="1"/>
    </xf>
    <xf numFmtId="14" fontId="0" fillId="0" borderId="0" xfId="0" applyNumberFormat="1"/>
    <xf numFmtId="0" fontId="0" fillId="11" borderId="0" xfId="0" applyFill="1" applyBorder="1"/>
    <xf numFmtId="0" fontId="0" fillId="0" borderId="0" xfId="0" applyAlignment="1">
      <alignment vertical="center"/>
    </xf>
    <xf numFmtId="0" fontId="0" fillId="12" borderId="0" xfId="0" applyFill="1" applyBorder="1"/>
    <xf numFmtId="0" fontId="1" fillId="0" borderId="0" xfId="0" applyFont="1" applyBorder="1" applyAlignment="1">
      <alignment horizontal="left" vertical="center"/>
    </xf>
    <xf numFmtId="9" fontId="0" fillId="0" borderId="0" xfId="2" applyFont="1"/>
    <xf numFmtId="0" fontId="1" fillId="0" borderId="0" xfId="0" applyFont="1"/>
    <xf numFmtId="0" fontId="7" fillId="0" borderId="0" xfId="0" applyFont="1" applyAlignment="1">
      <alignment horizontal="left" vertical="center" readingOrder="1"/>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0" fillId="0" borderId="0" xfId="0" applyAlignment="1">
      <alignment wrapText="1"/>
    </xf>
    <xf numFmtId="0" fontId="10" fillId="10" borderId="1" xfId="0" applyFont="1" applyFill="1" applyBorder="1" applyAlignment="1">
      <alignment wrapText="1"/>
    </xf>
    <xf numFmtId="0" fontId="2" fillId="10" borderId="1" xfId="0" applyFont="1" applyFill="1" applyBorder="1" applyAlignment="1">
      <alignment wrapText="1"/>
    </xf>
    <xf numFmtId="0" fontId="0" fillId="0" borderId="0" xfId="0" applyBorder="1"/>
    <xf numFmtId="0" fontId="0" fillId="0" borderId="0" xfId="0" applyFont="1"/>
    <xf numFmtId="0" fontId="14" fillId="0" borderId="6" xfId="0" applyFont="1" applyBorder="1" applyAlignment="1">
      <alignment horizontal="center" wrapText="1"/>
    </xf>
    <xf numFmtId="0" fontId="0" fillId="0" borderId="1" xfId="0" applyBorder="1"/>
    <xf numFmtId="0" fontId="0" fillId="0" borderId="7" xfId="0" applyFont="1" applyBorder="1"/>
    <xf numFmtId="0" fontId="0" fillId="0" borderId="8" xfId="0" applyFont="1"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7" xfId="0" applyBorder="1"/>
    <xf numFmtId="0" fontId="0" fillId="0" borderId="8" xfId="0" applyBorder="1" applyAlignment="1">
      <alignment wrapText="1"/>
    </xf>
    <xf numFmtId="0" fontId="0" fillId="0" borderId="0" xfId="0" applyBorder="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4" fillId="0" borderId="1" xfId="0" applyFont="1" applyFill="1" applyBorder="1" applyAlignment="1">
      <alignment horizontal="center" wrapText="1"/>
    </xf>
    <xf numFmtId="0" fontId="0" fillId="5" borderId="0" xfId="0" applyFill="1"/>
    <xf numFmtId="9" fontId="0" fillId="0" borderId="1" xfId="2" applyFont="1" applyBorder="1"/>
    <xf numFmtId="0" fontId="0" fillId="0" borderId="12" xfId="0" applyBorder="1"/>
    <xf numFmtId="0" fontId="0" fillId="0" borderId="2" xfId="0" applyBorder="1"/>
    <xf numFmtId="0" fontId="0" fillId="0" borderId="13" xfId="0" applyBorder="1"/>
    <xf numFmtId="0" fontId="0" fillId="0" borderId="3" xfId="0" applyBorder="1"/>
    <xf numFmtId="0" fontId="0" fillId="0" borderId="3" xfId="0" applyFont="1" applyBorder="1"/>
    <xf numFmtId="0" fontId="14" fillId="0" borderId="17" xfId="0" applyFont="1" applyBorder="1" applyAlignment="1">
      <alignment horizontal="center" wrapText="1"/>
    </xf>
    <xf numFmtId="0" fontId="14" fillId="0" borderId="18" xfId="0" applyFont="1" applyBorder="1" applyAlignment="1">
      <alignment horizontal="center" wrapText="1"/>
    </xf>
    <xf numFmtId="0" fontId="0" fillId="0" borderId="19" xfId="0" applyBorder="1"/>
    <xf numFmtId="0" fontId="0" fillId="0" borderId="20" xfId="0" applyBorder="1"/>
    <xf numFmtId="0" fontId="14" fillId="0" borderId="19" xfId="0" applyFont="1" applyFill="1" applyBorder="1" applyAlignment="1">
      <alignment horizontal="center" wrapText="1"/>
    </xf>
    <xf numFmtId="0" fontId="14" fillId="0" borderId="20" xfId="0" applyFont="1" applyFill="1" applyBorder="1" applyAlignment="1">
      <alignment horizontal="center" wrapText="1"/>
    </xf>
    <xf numFmtId="9" fontId="0" fillId="0" borderId="19" xfId="2" applyFont="1" applyBorder="1"/>
    <xf numFmtId="9" fontId="0" fillId="0" borderId="20" xfId="2" applyFont="1" applyBorder="1"/>
    <xf numFmtId="9" fontId="0" fillId="0" borderId="21" xfId="2" applyFont="1" applyBorder="1"/>
    <xf numFmtId="9" fontId="0" fillId="0" borderId="22" xfId="2" applyFont="1" applyBorder="1"/>
    <xf numFmtId="9" fontId="0" fillId="0" borderId="23" xfId="2" applyFont="1" applyBorder="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12" borderId="0" xfId="0" applyFill="1" applyBorder="1" applyAlignment="1"/>
    <xf numFmtId="0" fontId="0" fillId="0" borderId="0" xfId="0" applyAlignment="1"/>
    <xf numFmtId="14" fontId="0" fillId="0" borderId="0" xfId="0" applyNumberFormat="1" applyAlignment="1"/>
    <xf numFmtId="0" fontId="3" fillId="0" borderId="0" xfId="0" applyFont="1" applyBorder="1" applyAlignment="1">
      <alignment horizontal="left" vertical="top"/>
    </xf>
    <xf numFmtId="0" fontId="12" fillId="0" borderId="0" xfId="0" applyFont="1" applyFill="1" applyBorder="1" applyAlignment="1">
      <alignment vertical="center"/>
    </xf>
    <xf numFmtId="0" fontId="0" fillId="0" borderId="0" xfId="0" applyFill="1" applyBorder="1"/>
    <xf numFmtId="0" fontId="2" fillId="0" borderId="0" xfId="0" applyFont="1" applyFill="1" applyBorder="1" applyAlignment="1">
      <alignment vertical="center"/>
    </xf>
    <xf numFmtId="0" fontId="13" fillId="0" borderId="0" xfId="0" applyFont="1" applyFill="1" applyBorder="1" applyAlignment="1">
      <alignment horizontal="center" vertical="center" wrapText="1"/>
    </xf>
    <xf numFmtId="0" fontId="13" fillId="0" borderId="0" xfId="0" applyFont="1" applyFill="1" applyBorder="1" applyAlignment="1">
      <alignment vertical="center" wrapText="1"/>
    </xf>
    <xf numFmtId="0" fontId="1" fillId="0" borderId="0" xfId="0" applyFont="1" applyFill="1" applyBorder="1" applyAlignment="1">
      <alignment vertical="center"/>
    </xf>
    <xf numFmtId="9" fontId="0" fillId="0" borderId="0" xfId="2" applyFont="1" applyFill="1" applyBorder="1"/>
    <xf numFmtId="9" fontId="0" fillId="0" borderId="0" xfId="0" applyNumberFormat="1" applyFill="1" applyBorder="1"/>
    <xf numFmtId="0" fontId="2" fillId="0" borderId="0" xfId="0" applyFont="1" applyFill="1" applyBorder="1" applyAlignment="1">
      <alignment horizontal="center" vertical="center"/>
    </xf>
    <xf numFmtId="0" fontId="2" fillId="0" borderId="3" xfId="0" applyFont="1" applyBorder="1" applyAlignment="1">
      <alignment horizontal="center" vertical="center" wrapText="1"/>
    </xf>
    <xf numFmtId="0" fontId="3" fillId="0" borderId="0" xfId="0" applyFont="1"/>
    <xf numFmtId="0" fontId="8" fillId="0" borderId="0" xfId="0" applyFont="1" applyFill="1" applyBorder="1" applyAlignment="1">
      <alignment vertical="center"/>
    </xf>
    <xf numFmtId="0" fontId="5" fillId="0" borderId="0" xfId="0" applyFont="1" applyFill="1" applyBorder="1" applyAlignment="1">
      <alignment vertical="center"/>
    </xf>
    <xf numFmtId="0" fontId="9" fillId="0" borderId="0" xfId="0" applyFont="1" applyFill="1" applyBorder="1" applyAlignment="1">
      <alignment horizontal="center" vertical="center" wrapText="1"/>
    </xf>
    <xf numFmtId="0" fontId="9" fillId="0" borderId="0" xfId="0" applyFont="1" applyFill="1" applyBorder="1" applyAlignment="1">
      <alignment vertical="center" wrapText="1"/>
    </xf>
    <xf numFmtId="0" fontId="0" fillId="0" borderId="0" xfId="0" applyFill="1" applyBorder="1" applyAlignment="1">
      <alignment horizontal="center"/>
    </xf>
    <xf numFmtId="0" fontId="10" fillId="0" borderId="0" xfId="0" applyFont="1" applyFill="1" applyBorder="1" applyAlignment="1">
      <alignment wrapText="1"/>
    </xf>
    <xf numFmtId="9" fontId="0" fillId="0" borderId="0" xfId="2" applyFont="1" applyBorder="1"/>
    <xf numFmtId="0" fontId="0" fillId="0" borderId="0" xfId="0" applyBorder="1" applyAlignment="1">
      <alignment vertical="center"/>
    </xf>
    <xf numFmtId="14" fontId="0" fillId="0" borderId="0" xfId="0" applyNumberFormat="1" applyBorder="1" applyAlignment="1">
      <alignment vertical="center"/>
    </xf>
    <xf numFmtId="0" fontId="0" fillId="17" borderId="0" xfId="0" applyFill="1"/>
    <xf numFmtId="0" fontId="17" fillId="18" borderId="0" xfId="0" applyFont="1" applyFill="1" applyAlignment="1">
      <alignment vertical="center"/>
    </xf>
    <xf numFmtId="0" fontId="0" fillId="0" borderId="0" xfId="0" applyFill="1"/>
    <xf numFmtId="0" fontId="0" fillId="0" borderId="0" xfId="0" applyFont="1" applyFill="1"/>
    <xf numFmtId="0" fontId="11" fillId="0" borderId="0" xfId="0" applyFont="1" applyFill="1"/>
    <xf numFmtId="0" fontId="18" fillId="0" borderId="0" xfId="0" applyFont="1" applyFill="1"/>
    <xf numFmtId="0" fontId="0" fillId="0" borderId="34" xfId="0" applyBorder="1"/>
    <xf numFmtId="0" fontId="0" fillId="18" borderId="0" xfId="0" applyFill="1"/>
    <xf numFmtId="0" fontId="0" fillId="5" borderId="0" xfId="0" applyFill="1" applyBorder="1"/>
    <xf numFmtId="0" fontId="0" fillId="5" borderId="39" xfId="0" applyFill="1" applyBorder="1"/>
    <xf numFmtId="0" fontId="0" fillId="5" borderId="40" xfId="0" applyFill="1" applyBorder="1"/>
    <xf numFmtId="0" fontId="0" fillId="5" borderId="41" xfId="0" applyFill="1" applyBorder="1"/>
    <xf numFmtId="0" fontId="0" fillId="5" borderId="42" xfId="0" applyFill="1" applyBorder="1"/>
    <xf numFmtId="0" fontId="0" fillId="5" borderId="43" xfId="0" applyFill="1" applyBorder="1"/>
    <xf numFmtId="0" fontId="1" fillId="15" borderId="1" xfId="0" applyFont="1" applyFill="1" applyBorder="1"/>
    <xf numFmtId="0" fontId="0" fillId="15" borderId="1" xfId="0" applyFill="1" applyBorder="1"/>
    <xf numFmtId="0" fontId="1" fillId="3" borderId="1" xfId="0" applyFont="1" applyFill="1" applyBorder="1"/>
    <xf numFmtId="0" fontId="0" fillId="3" borderId="1" xfId="0" applyFill="1" applyBorder="1"/>
    <xf numFmtId="0" fontId="15" fillId="5" borderId="0" xfId="0" applyFont="1" applyFill="1" applyBorder="1"/>
    <xf numFmtId="0" fontId="16" fillId="5" borderId="0" xfId="0" applyFont="1" applyFill="1" applyBorder="1" applyAlignment="1">
      <alignment vertical="center"/>
    </xf>
    <xf numFmtId="0" fontId="0" fillId="0" borderId="0" xfId="0" applyFont="1" applyAlignment="1">
      <alignment vertical="center"/>
    </xf>
    <xf numFmtId="0" fontId="0" fillId="0" borderId="0" xfId="0" applyFont="1" applyAlignment="1">
      <alignment horizontal="center" vertical="center"/>
    </xf>
    <xf numFmtId="0" fontId="0" fillId="0" borderId="0" xfId="0" applyFont="1" applyAlignment="1">
      <alignment horizontal="right" vertical="center"/>
    </xf>
    <xf numFmtId="0" fontId="23" fillId="5"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4" fillId="10" borderId="1" xfId="0" applyFont="1" applyFill="1" applyBorder="1" applyAlignment="1">
      <alignment horizontal="center" vertical="center" wrapText="1"/>
    </xf>
    <xf numFmtId="0" fontId="24" fillId="14" borderId="0" xfId="0" applyFont="1" applyFill="1" applyBorder="1" applyAlignment="1">
      <alignment horizontal="left" vertical="center"/>
    </xf>
    <xf numFmtId="0" fontId="23" fillId="14" borderId="0" xfId="0" applyFont="1" applyFill="1" applyBorder="1" applyAlignment="1">
      <alignment horizontal="center" vertical="center" wrapText="1"/>
    </xf>
    <xf numFmtId="0" fontId="25" fillId="3" borderId="0" xfId="0" applyFont="1" applyFill="1" applyBorder="1" applyAlignment="1">
      <alignment horizontal="center" vertical="center"/>
    </xf>
    <xf numFmtId="0" fontId="24" fillId="3" borderId="0" xfId="0" applyFont="1" applyFill="1" applyBorder="1" applyAlignment="1">
      <alignment horizontal="left" vertical="center"/>
    </xf>
    <xf numFmtId="0" fontId="26" fillId="3" borderId="0" xfId="0" applyFont="1" applyFill="1" applyBorder="1" applyAlignment="1">
      <alignment horizontal="center" vertical="center"/>
    </xf>
    <xf numFmtId="0" fontId="27" fillId="4" borderId="0" xfId="0" applyFont="1" applyFill="1" applyBorder="1" applyAlignment="1">
      <alignment horizontal="center" vertical="center"/>
    </xf>
    <xf numFmtId="0" fontId="1" fillId="4" borderId="0" xfId="0" applyFont="1" applyFill="1" applyBorder="1" applyAlignment="1">
      <alignment horizontal="left" vertical="center"/>
    </xf>
    <xf numFmtId="0" fontId="28" fillId="0" borderId="0" xfId="0" applyFont="1" applyFill="1" applyBorder="1" applyAlignment="1">
      <alignment horizontal="center" vertical="center" wrapText="1"/>
    </xf>
    <xf numFmtId="0" fontId="29" fillId="0" borderId="0" xfId="0" applyFont="1" applyFill="1" applyBorder="1" applyAlignment="1">
      <alignment vertical="center" wrapText="1"/>
    </xf>
    <xf numFmtId="9" fontId="3" fillId="0" borderId="0" xfId="2" applyFont="1" applyFill="1" applyBorder="1" applyAlignment="1">
      <alignment horizontal="center" vertical="center"/>
    </xf>
    <xf numFmtId="9" fontId="3" fillId="4" borderId="0" xfId="2" applyNumberFormat="1" applyFont="1" applyFill="1" applyBorder="1" applyAlignment="1">
      <alignment horizontal="center" vertical="center"/>
    </xf>
    <xf numFmtId="9" fontId="3" fillId="3" borderId="0" xfId="2" applyNumberFormat="1" applyFont="1" applyFill="1" applyBorder="1" applyAlignment="1">
      <alignment horizontal="center" vertical="center"/>
    </xf>
    <xf numFmtId="0" fontId="29" fillId="0" borderId="0" xfId="0" applyFont="1" applyFill="1" applyBorder="1" applyAlignment="1" applyProtection="1">
      <alignment vertical="center" wrapText="1"/>
    </xf>
    <xf numFmtId="0" fontId="29" fillId="0" borderId="0" xfId="0" applyFont="1" applyFill="1" applyBorder="1" applyAlignment="1">
      <alignment horizontal="left" vertical="center" wrapText="1"/>
    </xf>
    <xf numFmtId="9" fontId="3" fillId="3" borderId="0" xfId="0" applyNumberFormat="1" applyFont="1" applyFill="1" applyBorder="1" applyAlignment="1">
      <alignment horizontal="center" vertical="center"/>
    </xf>
    <xf numFmtId="9" fontId="3" fillId="14" borderId="0" xfId="0" applyNumberFormat="1" applyFont="1" applyFill="1" applyBorder="1" applyAlignment="1">
      <alignment horizontal="center" vertical="center"/>
    </xf>
    <xf numFmtId="0" fontId="29" fillId="0" borderId="0" xfId="0" applyFont="1" applyBorder="1" applyAlignment="1">
      <alignment vertical="center" wrapText="1"/>
    </xf>
    <xf numFmtId="9" fontId="3" fillId="14" borderId="0" xfId="2" applyNumberFormat="1" applyFont="1" applyFill="1" applyBorder="1" applyAlignment="1">
      <alignment horizontal="center" vertical="center"/>
    </xf>
    <xf numFmtId="9" fontId="3" fillId="14" borderId="0" xfId="0" applyNumberFormat="1" applyFont="1" applyFill="1" applyAlignment="1">
      <alignment horizontal="center" vertical="center"/>
    </xf>
    <xf numFmtId="9" fontId="3" fillId="3" borderId="0" xfId="0" applyNumberFormat="1" applyFont="1" applyFill="1" applyAlignment="1">
      <alignment horizontal="center" vertical="center"/>
    </xf>
    <xf numFmtId="9" fontId="3" fillId="0" borderId="0" xfId="2" applyNumberFormat="1" applyFont="1" applyFill="1" applyBorder="1" applyAlignment="1">
      <alignment horizontal="center" vertical="center"/>
    </xf>
    <xf numFmtId="0" fontId="27" fillId="0" borderId="0" xfId="0" applyFont="1" applyFill="1" applyBorder="1" applyAlignment="1">
      <alignment horizontal="center" vertical="center"/>
    </xf>
    <xf numFmtId="0" fontId="1" fillId="0" borderId="0" xfId="0" applyFont="1" applyFill="1" applyBorder="1" applyAlignment="1">
      <alignment horizontal="left" vertical="center"/>
    </xf>
    <xf numFmtId="0" fontId="25" fillId="0" borderId="0" xfId="0" applyFont="1" applyFill="1" applyBorder="1" applyAlignment="1">
      <alignment horizontal="center" vertical="center"/>
    </xf>
    <xf numFmtId="0" fontId="24" fillId="0" borderId="0" xfId="0" applyFont="1" applyFill="1" applyBorder="1" applyAlignment="1">
      <alignment horizontal="left" vertical="center"/>
    </xf>
    <xf numFmtId="9" fontId="3" fillId="0" borderId="0" xfId="0" applyNumberFormat="1" applyFont="1" applyFill="1" applyBorder="1" applyAlignment="1">
      <alignment horizontal="center" vertical="center"/>
    </xf>
    <xf numFmtId="0" fontId="0" fillId="0" borderId="0" xfId="0" applyFont="1" applyFill="1" applyBorder="1" applyAlignment="1">
      <alignment horizontal="center"/>
    </xf>
    <xf numFmtId="0" fontId="0" fillId="0" borderId="0" xfId="0" applyFont="1" applyFill="1" applyBorder="1" applyAlignment="1">
      <alignment horizontal="right"/>
    </xf>
    <xf numFmtId="0" fontId="0" fillId="0" borderId="0" xfId="0" applyFont="1" applyFill="1" applyBorder="1" applyAlignment="1">
      <alignment horizontal="center" vertical="center"/>
    </xf>
    <xf numFmtId="0" fontId="0" fillId="0" borderId="0" xfId="0" applyFont="1" applyAlignment="1">
      <alignment horizontal="center"/>
    </xf>
    <xf numFmtId="0" fontId="0" fillId="0" borderId="0" xfId="0" applyFont="1" applyAlignment="1">
      <alignment horizontal="right"/>
    </xf>
    <xf numFmtId="0" fontId="30" fillId="5" borderId="1"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2" fillId="4" borderId="0" xfId="0" applyFont="1" applyFill="1" applyBorder="1" applyAlignment="1">
      <alignment horizontal="center" vertical="center"/>
    </xf>
    <xf numFmtId="0" fontId="12" fillId="3" borderId="0" xfId="0" applyFont="1" applyFill="1" applyBorder="1" applyAlignment="1">
      <alignment horizontal="center" vertical="center"/>
    </xf>
    <xf numFmtId="0" fontId="29" fillId="0" borderId="0" xfId="0" applyFont="1" applyFill="1" applyBorder="1" applyAlignment="1" applyProtection="1">
      <alignment horizontal="center" vertical="center" wrapText="1"/>
    </xf>
    <xf numFmtId="0" fontId="12" fillId="14" borderId="0" xfId="0" applyFont="1" applyFill="1" applyBorder="1" applyAlignment="1">
      <alignment horizontal="left" vertical="center"/>
    </xf>
    <xf numFmtId="0" fontId="21" fillId="18" borderId="0" xfId="0" applyFont="1" applyFill="1"/>
    <xf numFmtId="0" fontId="2" fillId="10" borderId="1" xfId="0" applyFont="1" applyFill="1" applyBorder="1" applyAlignment="1">
      <alignment horizontal="left" wrapText="1"/>
    </xf>
    <xf numFmtId="0" fontId="10" fillId="10" borderId="1" xfId="0" applyFont="1" applyFill="1" applyBorder="1" applyAlignment="1">
      <alignment horizontal="left" wrapText="1"/>
    </xf>
    <xf numFmtId="0" fontId="10" fillId="0" borderId="0" xfId="0" applyFont="1" applyFill="1" applyBorder="1" applyAlignment="1">
      <alignment horizontal="left" wrapText="1"/>
    </xf>
    <xf numFmtId="0" fontId="0" fillId="0" borderId="0" xfId="0" applyAlignment="1">
      <alignment horizontal="left" wrapText="1"/>
    </xf>
    <xf numFmtId="0" fontId="1" fillId="0" borderId="0" xfId="0" applyFont="1" applyAlignment="1">
      <alignment horizontal="left" wrapText="1"/>
    </xf>
    <xf numFmtId="0" fontId="10" fillId="0" borderId="0" xfId="0" applyFont="1" applyAlignment="1">
      <alignment horizontal="left" wrapText="1"/>
    </xf>
    <xf numFmtId="0" fontId="0" fillId="0" borderId="0" xfId="0" applyAlignment="1">
      <alignment horizontal="left"/>
    </xf>
    <xf numFmtId="0" fontId="0" fillId="0" borderId="3" xfId="0" applyBorder="1" applyAlignment="1">
      <alignment wrapText="1"/>
    </xf>
    <xf numFmtId="0" fontId="33" fillId="5" borderId="0" xfId="0" applyFont="1" applyFill="1"/>
    <xf numFmtId="0" fontId="2" fillId="4" borderId="1" xfId="0" applyFont="1" applyFill="1" applyBorder="1" applyAlignment="1">
      <alignment horizontal="center" vertical="top" wrapText="1"/>
    </xf>
    <xf numFmtId="0" fontId="2" fillId="4" borderId="3" xfId="0" applyFont="1" applyFill="1" applyBorder="1" applyAlignment="1">
      <alignment horizontal="center" vertical="top" wrapText="1"/>
    </xf>
    <xf numFmtId="0" fontId="2" fillId="4" borderId="4" xfId="0" applyFont="1" applyFill="1" applyBorder="1" applyAlignment="1">
      <alignment horizontal="center" vertical="top" wrapText="1"/>
    </xf>
    <xf numFmtId="0" fontId="27" fillId="4" borderId="1" xfId="0" applyFont="1" applyFill="1" applyBorder="1" applyAlignment="1">
      <alignment horizontal="center" vertical="top" wrapText="1"/>
    </xf>
    <xf numFmtId="0" fontId="27" fillId="4" borderId="4" xfId="0" applyFont="1" applyFill="1" applyBorder="1" applyAlignment="1">
      <alignment horizontal="center" vertical="top" wrapText="1"/>
    </xf>
    <xf numFmtId="0" fontId="27" fillId="4" borderId="3" xfId="0" applyFont="1" applyFill="1" applyBorder="1" applyAlignment="1">
      <alignment horizontal="center" vertical="top"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27" fillId="0" borderId="3" xfId="0" applyFont="1" applyBorder="1" applyAlignment="1">
      <alignment horizontal="center" vertical="center" wrapText="1"/>
    </xf>
    <xf numFmtId="0" fontId="10" fillId="0" borderId="0" xfId="0" applyFont="1"/>
    <xf numFmtId="9" fontId="10" fillId="0" borderId="0" xfId="2" applyFont="1"/>
    <xf numFmtId="9" fontId="10" fillId="0" borderId="0" xfId="0" applyNumberFormat="1" applyFont="1"/>
    <xf numFmtId="9" fontId="35" fillId="0" borderId="0" xfId="2" applyFont="1" applyFill="1" applyBorder="1" applyAlignment="1">
      <alignment horizontal="center" vertical="center"/>
    </xf>
    <xf numFmtId="0" fontId="3" fillId="4" borderId="1" xfId="0" applyFont="1" applyFill="1" applyBorder="1"/>
    <xf numFmtId="0" fontId="2" fillId="4" borderId="1" xfId="0" applyFont="1" applyFill="1" applyBorder="1"/>
    <xf numFmtId="0" fontId="20" fillId="18" borderId="47" xfId="0" applyFont="1" applyFill="1" applyBorder="1" applyAlignment="1">
      <alignment vertical="center"/>
    </xf>
    <xf numFmtId="0" fontId="22" fillId="2" borderId="47" xfId="0" applyFont="1" applyFill="1" applyBorder="1" applyAlignment="1">
      <alignment vertical="center"/>
    </xf>
    <xf numFmtId="0" fontId="34" fillId="21" borderId="0" xfId="0" applyFont="1" applyFill="1" applyAlignment="1">
      <alignment horizontal="center" vertical="center"/>
    </xf>
    <xf numFmtId="0" fontId="22" fillId="0" borderId="0" xfId="0" applyFont="1" applyFill="1" applyBorder="1" applyAlignment="1">
      <alignment vertical="center"/>
    </xf>
    <xf numFmtId="0" fontId="39" fillId="5" borderId="0" xfId="0" applyFont="1" applyFill="1"/>
    <xf numFmtId="0" fontId="1" fillId="0" borderId="0" xfId="0" applyFont="1" applyAlignment="1">
      <alignment horizontal="left"/>
    </xf>
    <xf numFmtId="0" fontId="10" fillId="0" borderId="0" xfId="0" applyFont="1" applyAlignment="1">
      <alignment horizontal="left"/>
    </xf>
    <xf numFmtId="0" fontId="40" fillId="0" borderId="0" xfId="0" applyFont="1" applyFill="1"/>
    <xf numFmtId="0" fontId="0" fillId="0" borderId="0" xfId="0" applyFill="1" applyAlignment="1">
      <alignment wrapText="1"/>
    </xf>
    <xf numFmtId="17" fontId="42" fillId="0" borderId="0" xfId="0" quotePrefix="1" applyNumberFormat="1" applyFont="1" applyFill="1"/>
    <xf numFmtId="0" fontId="45" fillId="18" borderId="0" xfId="0" applyFont="1" applyFill="1" applyAlignment="1">
      <alignment vertical="center"/>
    </xf>
    <xf numFmtId="0" fontId="43" fillId="18" borderId="47" xfId="0" applyFont="1" applyFill="1" applyBorder="1" applyAlignment="1">
      <alignment vertical="center"/>
    </xf>
    <xf numFmtId="0" fontId="43" fillId="18" borderId="46" xfId="0" applyFont="1" applyFill="1" applyBorder="1" applyAlignment="1">
      <alignment vertical="center"/>
    </xf>
    <xf numFmtId="0" fontId="43" fillId="2" borderId="46" xfId="0" applyFont="1" applyFill="1" applyBorder="1" applyAlignment="1">
      <alignment vertical="center"/>
    </xf>
    <xf numFmtId="0" fontId="0" fillId="0" borderId="0" xfId="0" applyAlignment="1">
      <alignment horizontal="left" vertical="top" wrapText="1"/>
    </xf>
    <xf numFmtId="0" fontId="49" fillId="0" borderId="0" xfId="0" applyFont="1" applyAlignment="1">
      <alignment horizontal="left" vertical="top" wrapText="1"/>
    </xf>
    <xf numFmtId="0" fontId="49" fillId="0" borderId="0" xfId="0" applyFont="1" applyAlignment="1">
      <alignment vertical="top" wrapText="1"/>
    </xf>
    <xf numFmtId="0" fontId="46" fillId="18" borderId="0" xfId="0" applyFont="1" applyFill="1" applyAlignment="1">
      <alignment horizontal="left" vertical="center"/>
    </xf>
    <xf numFmtId="0" fontId="0" fillId="0" borderId="0" xfId="0" applyFont="1" applyFill="1" applyAlignment="1">
      <alignment horizontal="left" vertical="top" wrapText="1"/>
    </xf>
    <xf numFmtId="0" fontId="1" fillId="0" borderId="0" xfId="0" applyFont="1" applyFill="1" applyAlignment="1">
      <alignment horizontal="left" vertical="top" wrapText="1"/>
    </xf>
    <xf numFmtId="0" fontId="0" fillId="0" borderId="0" xfId="0" applyAlignment="1">
      <alignment horizontal="center" wrapText="1"/>
    </xf>
    <xf numFmtId="0" fontId="0" fillId="0" borderId="0" xfId="0" applyAlignment="1">
      <alignment horizontal="center"/>
    </xf>
    <xf numFmtId="0" fontId="31" fillId="18" borderId="7" xfId="0" quotePrefix="1" applyFont="1" applyFill="1" applyBorder="1" applyAlignment="1">
      <alignment horizontal="left" vertical="center" wrapText="1"/>
    </xf>
    <xf numFmtId="0" fontId="31" fillId="18" borderId="8" xfId="0" applyFont="1" applyFill="1" applyBorder="1" applyAlignment="1">
      <alignment horizontal="left" vertical="center" wrapText="1"/>
    </xf>
    <xf numFmtId="0" fontId="31" fillId="18" borderId="35" xfId="0" applyFont="1" applyFill="1" applyBorder="1" applyAlignment="1">
      <alignment horizontal="left" vertical="center" wrapText="1"/>
    </xf>
    <xf numFmtId="0" fontId="31" fillId="18" borderId="9" xfId="0" applyFont="1" applyFill="1" applyBorder="1" applyAlignment="1">
      <alignment horizontal="left" vertical="center" wrapText="1"/>
    </xf>
    <xf numFmtId="0" fontId="31" fillId="18" borderId="0" xfId="0" applyFont="1" applyFill="1" applyBorder="1" applyAlignment="1">
      <alignment horizontal="left" vertical="center" wrapText="1"/>
    </xf>
    <xf numFmtId="0" fontId="31" fillId="18" borderId="34" xfId="0" applyFont="1" applyFill="1" applyBorder="1" applyAlignment="1">
      <alignment horizontal="left" vertical="center" wrapText="1"/>
    </xf>
    <xf numFmtId="0" fontId="0" fillId="0" borderId="9" xfId="0" applyBorder="1" applyAlignment="1">
      <alignment horizontal="left" vertical="top" wrapText="1" indent="1"/>
    </xf>
    <xf numFmtId="0" fontId="0" fillId="0" borderId="0" xfId="0" applyBorder="1" applyAlignment="1">
      <alignment horizontal="left" vertical="top" wrapText="1" indent="1"/>
    </xf>
    <xf numFmtId="0" fontId="0" fillId="0" borderId="34" xfId="0" applyBorder="1" applyAlignment="1">
      <alignment horizontal="left" vertical="top" wrapText="1" indent="1"/>
    </xf>
    <xf numFmtId="0" fontId="0" fillId="0" borderId="10" xfId="0" applyBorder="1" applyAlignment="1">
      <alignment horizontal="left" vertical="top" wrapText="1" indent="1"/>
    </xf>
    <xf numFmtId="0" fontId="0" fillId="0" borderId="11" xfId="0" applyBorder="1" applyAlignment="1">
      <alignment horizontal="left" vertical="top" wrapText="1" indent="1"/>
    </xf>
    <xf numFmtId="0" fontId="0" fillId="0" borderId="33" xfId="0" applyBorder="1" applyAlignment="1">
      <alignment horizontal="left" vertical="top" wrapText="1" indent="1"/>
    </xf>
    <xf numFmtId="0" fontId="0" fillId="0" borderId="0" xfId="0" applyAlignment="1">
      <alignment horizontal="left" vertical="top" wrapText="1" indent="1"/>
    </xf>
    <xf numFmtId="0" fontId="49" fillId="0" borderId="0" xfId="0" applyFont="1" applyAlignment="1">
      <alignment horizontal="left" vertical="top" wrapText="1" indent="1"/>
    </xf>
    <xf numFmtId="0" fontId="0" fillId="0" borderId="0" xfId="0" applyAlignment="1">
      <alignment horizontal="left" vertical="top" wrapText="1"/>
    </xf>
    <xf numFmtId="0" fontId="49" fillId="0" borderId="0" xfId="0" applyFont="1" applyAlignment="1">
      <alignment horizontal="left" vertical="top" wrapText="1"/>
    </xf>
    <xf numFmtId="49" fontId="49" fillId="0" borderId="0" xfId="1" applyNumberFormat="1" applyFont="1" applyAlignment="1">
      <alignment horizontal="left" vertical="top" wrapText="1"/>
    </xf>
    <xf numFmtId="0" fontId="50" fillId="0" borderId="0" xfId="1" applyFont="1" applyAlignment="1">
      <alignment horizontal="left" vertical="top" wrapText="1"/>
    </xf>
    <xf numFmtId="0" fontId="51" fillId="0" borderId="0" xfId="1" applyFont="1" applyAlignment="1">
      <alignment horizontal="left" vertical="top" wrapText="1"/>
    </xf>
    <xf numFmtId="0" fontId="47" fillId="18" borderId="0" xfId="0" applyFont="1" applyFill="1" applyAlignment="1">
      <alignment horizontal="left" vertical="center" wrapText="1"/>
    </xf>
    <xf numFmtId="0" fontId="49" fillId="0" borderId="0" xfId="0" applyFont="1" applyFill="1" applyAlignment="1">
      <alignment horizontal="left" vertical="center" wrapText="1" indent="1"/>
    </xf>
    <xf numFmtId="0" fontId="0" fillId="0" borderId="0" xfId="0" applyFill="1" applyAlignment="1">
      <alignment horizontal="left" vertical="center" indent="1"/>
    </xf>
    <xf numFmtId="0" fontId="49" fillId="0" borderId="0" xfId="0" applyFont="1" applyFill="1" applyAlignment="1">
      <alignment horizontal="left" vertical="center" indent="1"/>
    </xf>
    <xf numFmtId="0" fontId="27" fillId="4" borderId="1" xfId="0" applyFont="1" applyFill="1" applyBorder="1" applyAlignment="1">
      <alignment horizontal="center" vertical="top" wrapText="1"/>
    </xf>
    <xf numFmtId="0" fontId="27" fillId="4" borderId="3" xfId="0" applyFont="1" applyFill="1" applyBorder="1" applyAlignment="1">
      <alignment horizontal="center" vertical="top" wrapText="1"/>
    </xf>
    <xf numFmtId="0" fontId="27" fillId="4" borderId="5" xfId="0" applyFont="1" applyFill="1" applyBorder="1" applyAlignment="1">
      <alignment horizontal="center" vertical="top" wrapText="1"/>
    </xf>
    <xf numFmtId="0" fontId="27" fillId="4" borderId="4" xfId="0" applyFont="1" applyFill="1" applyBorder="1" applyAlignment="1">
      <alignment horizontal="center" vertical="top" wrapText="1"/>
    </xf>
    <xf numFmtId="0" fontId="12" fillId="16" borderId="5" xfId="0" applyFont="1" applyFill="1" applyBorder="1" applyAlignment="1">
      <alignment horizontal="center" vertical="center"/>
    </xf>
    <xf numFmtId="0" fontId="12" fillId="16" borderId="1" xfId="0" applyFont="1" applyFill="1" applyBorder="1" applyAlignment="1">
      <alignment horizontal="center" vertical="center"/>
    </xf>
    <xf numFmtId="0" fontId="2" fillId="15" borderId="3" xfId="0" applyFont="1" applyFill="1" applyBorder="1" applyAlignment="1">
      <alignment horizontal="center" vertical="center"/>
    </xf>
    <xf numFmtId="0" fontId="2" fillId="15" borderId="5" xfId="0" applyFont="1" applyFill="1" applyBorder="1" applyAlignment="1">
      <alignment horizontal="center" vertical="center"/>
    </xf>
    <xf numFmtId="0" fontId="2" fillId="15" borderId="1" xfId="0" applyFont="1" applyFill="1" applyBorder="1" applyAlignment="1">
      <alignment horizontal="center" vertical="center"/>
    </xf>
    <xf numFmtId="0" fontId="2" fillId="15" borderId="3" xfId="0" applyFont="1" applyFill="1" applyBorder="1" applyAlignment="1">
      <alignment horizontal="center" vertical="center" wrapText="1"/>
    </xf>
    <xf numFmtId="0" fontId="2" fillId="15" borderId="5" xfId="0" applyFont="1" applyFill="1" applyBorder="1" applyAlignment="1">
      <alignment horizontal="center" vertical="center" wrapText="1"/>
    </xf>
    <xf numFmtId="0" fontId="2" fillId="15" borderId="4" xfId="0" applyFont="1" applyFill="1" applyBorder="1" applyAlignment="1">
      <alignment horizontal="center" vertical="center" wrapText="1"/>
    </xf>
    <xf numFmtId="0" fontId="2" fillId="15" borderId="1" xfId="0" applyFont="1" applyFill="1" applyBorder="1" applyAlignment="1">
      <alignment horizontal="center" vertical="center" wrapText="1"/>
    </xf>
    <xf numFmtId="0" fontId="12" fillId="16" borderId="3" xfId="0" applyFont="1" applyFill="1" applyBorder="1" applyAlignment="1">
      <alignment horizontal="center" vertical="center" wrapText="1"/>
    </xf>
    <xf numFmtId="0" fontId="12" fillId="16" borderId="5" xfId="0" applyFont="1" applyFill="1" applyBorder="1" applyAlignment="1">
      <alignment horizontal="center" vertical="center" wrapText="1"/>
    </xf>
    <xf numFmtId="0" fontId="25" fillId="19" borderId="1" xfId="0" applyFont="1" applyFill="1" applyBorder="1" applyAlignment="1">
      <alignment horizontal="center" vertical="center" wrapText="1"/>
    </xf>
    <xf numFmtId="0" fontId="25" fillId="6" borderId="1" xfId="0" applyFont="1" applyFill="1" applyBorder="1" applyAlignment="1">
      <alignment horizontal="center" vertical="center" wrapText="1"/>
    </xf>
    <xf numFmtId="0" fontId="25" fillId="20" borderId="1" xfId="0" applyFont="1" applyFill="1" applyBorder="1" applyAlignment="1" applyProtection="1">
      <alignment horizontal="center" vertical="center"/>
    </xf>
    <xf numFmtId="0" fontId="25" fillId="14" borderId="1" xfId="0" applyFont="1" applyFill="1" applyBorder="1" applyAlignment="1">
      <alignment horizontal="center" vertical="center" wrapText="1"/>
    </xf>
    <xf numFmtId="0" fontId="25" fillId="13" borderId="1" xfId="0" applyFont="1" applyFill="1" applyBorder="1" applyAlignment="1">
      <alignment horizontal="center" vertical="center" wrapText="1"/>
    </xf>
    <xf numFmtId="0" fontId="37" fillId="3" borderId="46" xfId="0" applyFont="1" applyFill="1" applyBorder="1" applyAlignment="1">
      <alignment horizontal="center" vertical="center" wrapText="1"/>
    </xf>
    <xf numFmtId="0" fontId="37" fillId="3" borderId="48" xfId="0" applyFont="1" applyFill="1" applyBorder="1" applyAlignment="1">
      <alignment horizontal="center" vertical="center" wrapText="1"/>
    </xf>
    <xf numFmtId="0" fontId="38" fillId="2" borderId="47" xfId="0" applyFont="1" applyFill="1" applyBorder="1" applyAlignment="1">
      <alignment horizontal="right" vertical="center" wrapText="1"/>
    </xf>
    <xf numFmtId="0" fontId="38" fillId="2" borderId="48" xfId="0" applyFont="1" applyFill="1" applyBorder="1" applyAlignment="1">
      <alignment horizontal="right" vertical="center" wrapText="1"/>
    </xf>
    <xf numFmtId="0" fontId="44" fillId="18" borderId="36" xfId="0" applyFont="1" applyFill="1" applyBorder="1" applyAlignment="1">
      <alignment horizontal="left" vertical="center"/>
    </xf>
    <xf numFmtId="0" fontId="44" fillId="18" borderId="37" xfId="0" applyFont="1" applyFill="1" applyBorder="1" applyAlignment="1">
      <alignment horizontal="left" vertical="center"/>
    </xf>
    <xf numFmtId="0" fontId="44" fillId="18" borderId="38" xfId="0" applyFont="1" applyFill="1" applyBorder="1" applyAlignment="1">
      <alignment horizontal="left" vertical="center"/>
    </xf>
    <xf numFmtId="0" fontId="1" fillId="0" borderId="24" xfId="0" applyFont="1" applyBorder="1" applyAlignment="1">
      <alignment horizontal="center"/>
    </xf>
    <xf numFmtId="0" fontId="1" fillId="0" borderId="25" xfId="0" applyFont="1" applyBorder="1" applyAlignment="1">
      <alignment horizontal="center"/>
    </xf>
    <xf numFmtId="0" fontId="1" fillId="0" borderId="26"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6" xfId="0" applyFont="1" applyBorder="1" applyAlignment="1">
      <alignment horizontal="center"/>
    </xf>
    <xf numFmtId="0" fontId="34" fillId="18" borderId="47" xfId="0" applyFont="1" applyFill="1" applyBorder="1" applyAlignment="1">
      <alignment horizontal="right" vertical="center" wrapText="1"/>
    </xf>
    <xf numFmtId="0" fontId="36" fillId="3" borderId="46" xfId="0" applyFont="1" applyFill="1" applyBorder="1" applyAlignment="1">
      <alignment horizontal="center" vertical="center"/>
    </xf>
    <xf numFmtId="0" fontId="36" fillId="3" borderId="47" xfId="0" applyFont="1" applyFill="1" applyBorder="1" applyAlignment="1">
      <alignment horizontal="center" vertical="center"/>
    </xf>
    <xf numFmtId="0" fontId="36" fillId="3" borderId="48" xfId="0" applyFont="1" applyFill="1" applyBorder="1" applyAlignment="1">
      <alignment horizontal="center" vertical="center"/>
    </xf>
    <xf numFmtId="0" fontId="34" fillId="18" borderId="48" xfId="0" applyFont="1" applyFill="1" applyBorder="1" applyAlignment="1">
      <alignment horizontal="right" vertical="center" wrapText="1"/>
    </xf>
    <xf numFmtId="0" fontId="43" fillId="18" borderId="46" xfId="0" applyFont="1" applyFill="1" applyBorder="1" applyAlignment="1">
      <alignment horizontal="left" vertical="center"/>
    </xf>
    <xf numFmtId="0" fontId="43" fillId="18" borderId="47" xfId="0" applyFont="1" applyFill="1" applyBorder="1" applyAlignment="1">
      <alignment horizontal="left" vertical="center"/>
    </xf>
    <xf numFmtId="0" fontId="34" fillId="18" borderId="45" xfId="0" applyFont="1" applyFill="1" applyBorder="1" applyAlignment="1">
      <alignment horizontal="right" vertical="center" wrapText="1"/>
    </xf>
    <xf numFmtId="0" fontId="2" fillId="4" borderId="3" xfId="0" applyFont="1" applyFill="1" applyBorder="1" applyAlignment="1">
      <alignment horizontal="center" vertical="top" wrapText="1"/>
    </xf>
    <xf numFmtId="0" fontId="2" fillId="4" borderId="5" xfId="0" applyFont="1" applyFill="1" applyBorder="1" applyAlignment="1">
      <alignment horizontal="center" vertical="top" wrapText="1"/>
    </xf>
    <xf numFmtId="0" fontId="32" fillId="18" borderId="44" xfId="0" applyFont="1" applyFill="1" applyBorder="1" applyAlignment="1">
      <alignment horizontal="center" vertical="center"/>
    </xf>
    <xf numFmtId="0" fontId="12" fillId="3" borderId="1" xfId="0" applyFont="1" applyFill="1" applyBorder="1" applyAlignment="1">
      <alignment horizontal="center" vertical="center"/>
    </xf>
    <xf numFmtId="0" fontId="2" fillId="4" borderId="1" xfId="0" applyFont="1" applyFill="1" applyBorder="1" applyAlignment="1">
      <alignment horizontal="center" vertical="top" wrapText="1"/>
    </xf>
    <xf numFmtId="0" fontId="12" fillId="19"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2" fillId="20" borderId="1" xfId="0" applyFont="1" applyFill="1" applyBorder="1" applyAlignment="1" applyProtection="1">
      <alignment horizontal="center" vertical="center"/>
    </xf>
    <xf numFmtId="0" fontId="12" fillId="14" borderId="1" xfId="0" applyFont="1" applyFill="1" applyBorder="1" applyAlignment="1">
      <alignment horizontal="center" vertical="center" wrapText="1"/>
    </xf>
    <xf numFmtId="0" fontId="12" fillId="13" borderId="1"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5" xfId="0" applyFont="1" applyFill="1" applyBorder="1" applyAlignment="1">
      <alignment horizontal="center" vertical="center"/>
    </xf>
    <xf numFmtId="0" fontId="2" fillId="4" borderId="4" xfId="0" applyFont="1" applyFill="1" applyBorder="1" applyAlignment="1">
      <alignment horizontal="center" vertical="top" wrapText="1"/>
    </xf>
    <xf numFmtId="0" fontId="2" fillId="15" borderId="4" xfId="0" applyFont="1" applyFill="1" applyBorder="1" applyAlignment="1">
      <alignment horizontal="center" vertical="center"/>
    </xf>
    <xf numFmtId="0" fontId="45" fillId="18" borderId="44" xfId="0" applyFont="1" applyFill="1" applyBorder="1" applyAlignment="1">
      <alignment vertical="center"/>
    </xf>
  </cellXfs>
  <cellStyles count="4">
    <cellStyle name="Followed Hyperlink" xfId="3" builtinId="9" hidden="1"/>
    <cellStyle name="Hyperlink" xfId="1" builtinId="8"/>
    <cellStyle name="Normal" xfId="0" builtinId="0"/>
    <cellStyle name="Percent" xfId="2" builtinId="5"/>
  </cellStyles>
  <dxfs count="10">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s>
  <tableStyles count="0" defaultTableStyle="TableStyleMedium2" defaultPivotStyle="PivotStyleLight16"/>
  <colors>
    <mruColors>
      <color rgb="FF1F497D"/>
      <color rgb="FFDA38C3"/>
      <color rgb="FFD9D9D9"/>
      <color rgb="FFFF7C80"/>
      <color rgb="FFFFCC66"/>
      <color rgb="FFFFFF66"/>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40006203667284201"/>
          <c:y val="3.04920304920305E-2"/>
          <c:w val="0.57112969759453802"/>
          <c:h val="0.81702271623531497"/>
        </c:manualLayout>
      </c:layout>
      <c:barChart>
        <c:barDir val="bar"/>
        <c:grouping val="percentStacked"/>
        <c:varyColors val="0"/>
        <c:ser>
          <c:idx val="1"/>
          <c:order val="0"/>
          <c:tx>
            <c:strRef>
              <c:f>'Data Analysis'!$C$16:$C$17</c:f>
              <c:strCache>
                <c:ptCount val="2"/>
                <c:pt idx="1">
                  <c:v>Already present, no action needed</c:v>
                </c:pt>
              </c:strCache>
            </c:strRef>
          </c:tx>
          <c:spPr>
            <a:solidFill>
              <a:srgbClr val="00B050"/>
            </a:solidFill>
          </c:spPr>
          <c:invertIfNegative val="0"/>
          <c:cat>
            <c:multiLvlStrRef>
              <c:f>'Data Analysis'!$A$18:$B$29</c:f>
              <c:multiLvlStrCache>
                <c:ptCount val="12"/>
                <c:lvl>
                  <c:pt idx="0">
                    <c:v>1.1 Policies &amp; Planning</c:v>
                  </c:pt>
                  <c:pt idx="1">
                    <c:v>1.2 Management</c:v>
                  </c:pt>
                  <c:pt idx="2">
                    <c:v>1.3 Human Resources</c:v>
                  </c:pt>
                  <c:pt idx="3">
                    <c:v>2.1 Data Needs</c:v>
                  </c:pt>
                  <c:pt idx="4">
                    <c:v>2.2 Standards and System Design</c:v>
                  </c:pt>
                  <c:pt idx="5">
                    <c:v>3.1 Collection and Management of individual client data</c:v>
                  </c:pt>
                  <c:pt idx="6">
                    <c:v>3.2. Collection, management and reporting of aggregated facility data</c:v>
                  </c:pt>
                  <c:pt idx="7">
                    <c:v>3.3 Data Quality Assurance</c:v>
                  </c:pt>
                  <c:pt idx="8">
                    <c:v>3.4 Information and Communication Technology (ICT)</c:v>
                  </c:pt>
                  <c:pt idx="9">
                    <c:v>4.1 Data Analysis</c:v>
                  </c:pt>
                  <c:pt idx="10">
                    <c:v>4.2 Information Dissemination</c:v>
                  </c:pt>
                  <c:pt idx="11">
                    <c:v>4.3 Data Demand and Use</c:v>
                  </c:pt>
                </c:lvl>
                <c:lvl>
                  <c:pt idx="0">
                    <c:v>1. Management and Governance</c:v>
                  </c:pt>
                  <c:pt idx="3">
                    <c:v>2. Data and Decision Support Needs </c:v>
                  </c:pt>
                  <c:pt idx="5">
                    <c:v>3. Data Collection &amp; Processing</c:v>
                  </c:pt>
                  <c:pt idx="9">
                    <c:v>4. Data Analysis, Dissemination, &amp; Use</c:v>
                  </c:pt>
                </c:lvl>
              </c:multiLvlStrCache>
            </c:multiLvlStrRef>
          </c:cat>
          <c:val>
            <c:numRef>
              <c:f>'Data Analysis'!$C$18:$C$29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E9BA-47BD-8872-A1A793AEB373}"/>
            </c:ext>
          </c:extLst>
        </c:ser>
        <c:ser>
          <c:idx val="2"/>
          <c:order val="1"/>
          <c:tx>
            <c:strRef>
              <c:f>'Data Analysis'!$D$16:$D$17</c:f>
              <c:strCache>
                <c:ptCount val="2"/>
                <c:pt idx="1">
                  <c:v>Needs some strengthening</c:v>
                </c:pt>
              </c:strCache>
            </c:strRef>
          </c:tx>
          <c:spPr>
            <a:solidFill>
              <a:srgbClr val="FFFF00"/>
            </a:solidFill>
          </c:spPr>
          <c:invertIfNegative val="0"/>
          <c:cat>
            <c:multiLvlStrRef>
              <c:f>'Data Analysis'!$A$18:$B$29</c:f>
              <c:multiLvlStrCache>
                <c:ptCount val="12"/>
                <c:lvl>
                  <c:pt idx="0">
                    <c:v>1.1 Policies &amp; Planning</c:v>
                  </c:pt>
                  <c:pt idx="1">
                    <c:v>1.2 Management</c:v>
                  </c:pt>
                  <c:pt idx="2">
                    <c:v>1.3 Human Resources</c:v>
                  </c:pt>
                  <c:pt idx="3">
                    <c:v>2.1 Data Needs</c:v>
                  </c:pt>
                  <c:pt idx="4">
                    <c:v>2.2 Standards and System Design</c:v>
                  </c:pt>
                  <c:pt idx="5">
                    <c:v>3.1 Collection and Management of individual client data</c:v>
                  </c:pt>
                  <c:pt idx="6">
                    <c:v>3.2. Collection, management and reporting of aggregated facility data</c:v>
                  </c:pt>
                  <c:pt idx="7">
                    <c:v>3.3 Data Quality Assurance</c:v>
                  </c:pt>
                  <c:pt idx="8">
                    <c:v>3.4 Information and Communication Technology (ICT)</c:v>
                  </c:pt>
                  <c:pt idx="9">
                    <c:v>4.1 Data Analysis</c:v>
                  </c:pt>
                  <c:pt idx="10">
                    <c:v>4.2 Information Dissemination</c:v>
                  </c:pt>
                  <c:pt idx="11">
                    <c:v>4.3 Data Demand and Use</c:v>
                  </c:pt>
                </c:lvl>
                <c:lvl>
                  <c:pt idx="0">
                    <c:v>1. Management and Governance</c:v>
                  </c:pt>
                  <c:pt idx="3">
                    <c:v>2. Data and Decision Support Needs </c:v>
                  </c:pt>
                  <c:pt idx="5">
                    <c:v>3. Data Collection &amp; Processing</c:v>
                  </c:pt>
                  <c:pt idx="9">
                    <c:v>4. Data Analysis, Dissemination, &amp; Use</c:v>
                  </c:pt>
                </c:lvl>
              </c:multiLvlStrCache>
            </c:multiLvlStrRef>
          </c:cat>
          <c:val>
            <c:numRef>
              <c:f>'Data Analysis'!$D$18:$D$29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E9BA-47BD-8872-A1A793AEB373}"/>
            </c:ext>
          </c:extLst>
        </c:ser>
        <c:ser>
          <c:idx val="3"/>
          <c:order val="2"/>
          <c:tx>
            <c:strRef>
              <c:f>'Data Analysis'!$E$16:$E$17</c:f>
              <c:strCache>
                <c:ptCount val="2"/>
                <c:pt idx="1">
                  <c:v>Needs a lot of strengthening</c:v>
                </c:pt>
              </c:strCache>
            </c:strRef>
          </c:tx>
          <c:spPr>
            <a:solidFill>
              <a:schemeClr val="accent6">
                <a:lumMod val="75000"/>
              </a:schemeClr>
            </a:solidFill>
          </c:spPr>
          <c:invertIfNegative val="0"/>
          <c:cat>
            <c:multiLvlStrRef>
              <c:f>'Data Analysis'!$A$18:$B$29</c:f>
              <c:multiLvlStrCache>
                <c:ptCount val="12"/>
                <c:lvl>
                  <c:pt idx="0">
                    <c:v>1.1 Policies &amp; Planning</c:v>
                  </c:pt>
                  <c:pt idx="1">
                    <c:v>1.2 Management</c:v>
                  </c:pt>
                  <c:pt idx="2">
                    <c:v>1.3 Human Resources</c:v>
                  </c:pt>
                  <c:pt idx="3">
                    <c:v>2.1 Data Needs</c:v>
                  </c:pt>
                  <c:pt idx="4">
                    <c:v>2.2 Standards and System Design</c:v>
                  </c:pt>
                  <c:pt idx="5">
                    <c:v>3.1 Collection and Management of individual client data</c:v>
                  </c:pt>
                  <c:pt idx="6">
                    <c:v>3.2. Collection, management and reporting of aggregated facility data</c:v>
                  </c:pt>
                  <c:pt idx="7">
                    <c:v>3.3 Data Quality Assurance</c:v>
                  </c:pt>
                  <c:pt idx="8">
                    <c:v>3.4 Information and Communication Technology (ICT)</c:v>
                  </c:pt>
                  <c:pt idx="9">
                    <c:v>4.1 Data Analysis</c:v>
                  </c:pt>
                  <c:pt idx="10">
                    <c:v>4.2 Information Dissemination</c:v>
                  </c:pt>
                  <c:pt idx="11">
                    <c:v>4.3 Data Demand and Use</c:v>
                  </c:pt>
                </c:lvl>
                <c:lvl>
                  <c:pt idx="0">
                    <c:v>1. Management and Governance</c:v>
                  </c:pt>
                  <c:pt idx="3">
                    <c:v>2. Data and Decision Support Needs </c:v>
                  </c:pt>
                  <c:pt idx="5">
                    <c:v>3. Data Collection &amp; Processing</c:v>
                  </c:pt>
                  <c:pt idx="9">
                    <c:v>4. Data Analysis, Dissemination, &amp; Use</c:v>
                  </c:pt>
                </c:lvl>
              </c:multiLvlStrCache>
            </c:multiLvlStrRef>
          </c:cat>
          <c:val>
            <c:numRef>
              <c:f>'Data Analysis'!$E$18:$E$29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2-E9BA-47BD-8872-A1A793AEB373}"/>
            </c:ext>
          </c:extLst>
        </c:ser>
        <c:ser>
          <c:idx val="4"/>
          <c:order val="3"/>
          <c:tx>
            <c:strRef>
              <c:f>'Data Analysis'!$F$16:$F$17</c:f>
              <c:strCache>
                <c:ptCount val="2"/>
                <c:pt idx="1">
                  <c:v>Not present, needs to be developed</c:v>
                </c:pt>
              </c:strCache>
            </c:strRef>
          </c:tx>
          <c:spPr>
            <a:solidFill>
              <a:srgbClr val="FF0000"/>
            </a:solidFill>
          </c:spPr>
          <c:invertIfNegative val="0"/>
          <c:cat>
            <c:multiLvlStrRef>
              <c:f>'Data Analysis'!$A$18:$B$29</c:f>
              <c:multiLvlStrCache>
                <c:ptCount val="12"/>
                <c:lvl>
                  <c:pt idx="0">
                    <c:v>1.1 Policies &amp; Planning</c:v>
                  </c:pt>
                  <c:pt idx="1">
                    <c:v>1.2 Management</c:v>
                  </c:pt>
                  <c:pt idx="2">
                    <c:v>1.3 Human Resources</c:v>
                  </c:pt>
                  <c:pt idx="3">
                    <c:v>2.1 Data Needs</c:v>
                  </c:pt>
                  <c:pt idx="4">
                    <c:v>2.2 Standards and System Design</c:v>
                  </c:pt>
                  <c:pt idx="5">
                    <c:v>3.1 Collection and Management of individual client data</c:v>
                  </c:pt>
                  <c:pt idx="6">
                    <c:v>3.2. Collection, management and reporting of aggregated facility data</c:v>
                  </c:pt>
                  <c:pt idx="7">
                    <c:v>3.3 Data Quality Assurance</c:v>
                  </c:pt>
                  <c:pt idx="8">
                    <c:v>3.4 Information and Communication Technology (ICT)</c:v>
                  </c:pt>
                  <c:pt idx="9">
                    <c:v>4.1 Data Analysis</c:v>
                  </c:pt>
                  <c:pt idx="10">
                    <c:v>4.2 Information Dissemination</c:v>
                  </c:pt>
                  <c:pt idx="11">
                    <c:v>4.3 Data Demand and Use</c:v>
                  </c:pt>
                </c:lvl>
                <c:lvl>
                  <c:pt idx="0">
                    <c:v>1. Management and Governance</c:v>
                  </c:pt>
                  <c:pt idx="3">
                    <c:v>2. Data and Decision Support Needs </c:v>
                  </c:pt>
                  <c:pt idx="5">
                    <c:v>3. Data Collection &amp; Processing</c:v>
                  </c:pt>
                  <c:pt idx="9">
                    <c:v>4. Data Analysis, Dissemination, &amp; Use</c:v>
                  </c:pt>
                </c:lvl>
              </c:multiLvlStrCache>
            </c:multiLvlStrRef>
          </c:cat>
          <c:val>
            <c:numRef>
              <c:f>'Data Analysis'!$F$18:$F$29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3-E9BA-47BD-8872-A1A793AEB373}"/>
            </c:ext>
          </c:extLst>
        </c:ser>
        <c:ser>
          <c:idx val="5"/>
          <c:order val="4"/>
          <c:tx>
            <c:strRef>
              <c:f>'Data Analysis'!$G$16:$G$17</c:f>
              <c:strCache>
                <c:ptCount val="2"/>
                <c:pt idx="1">
                  <c:v>No answer/ Not Applicable </c:v>
                </c:pt>
              </c:strCache>
            </c:strRef>
          </c:tx>
          <c:spPr>
            <a:solidFill>
              <a:schemeClr val="bg1">
                <a:lumMod val="65000"/>
              </a:schemeClr>
            </a:solidFill>
          </c:spPr>
          <c:invertIfNegative val="0"/>
          <c:cat>
            <c:multiLvlStrRef>
              <c:f>'Data Analysis'!$A$18:$B$29</c:f>
              <c:multiLvlStrCache>
                <c:ptCount val="12"/>
                <c:lvl>
                  <c:pt idx="0">
                    <c:v>1.1 Policies &amp; Planning</c:v>
                  </c:pt>
                  <c:pt idx="1">
                    <c:v>1.2 Management</c:v>
                  </c:pt>
                  <c:pt idx="2">
                    <c:v>1.3 Human Resources</c:v>
                  </c:pt>
                  <c:pt idx="3">
                    <c:v>2.1 Data Needs</c:v>
                  </c:pt>
                  <c:pt idx="4">
                    <c:v>2.2 Standards and System Design</c:v>
                  </c:pt>
                  <c:pt idx="5">
                    <c:v>3.1 Collection and Management of individual client data</c:v>
                  </c:pt>
                  <c:pt idx="6">
                    <c:v>3.2. Collection, management and reporting of aggregated facility data</c:v>
                  </c:pt>
                  <c:pt idx="7">
                    <c:v>3.3 Data Quality Assurance</c:v>
                  </c:pt>
                  <c:pt idx="8">
                    <c:v>3.4 Information and Communication Technology (ICT)</c:v>
                  </c:pt>
                  <c:pt idx="9">
                    <c:v>4.1 Data Analysis</c:v>
                  </c:pt>
                  <c:pt idx="10">
                    <c:v>4.2 Information Dissemination</c:v>
                  </c:pt>
                  <c:pt idx="11">
                    <c:v>4.3 Data Demand and Use</c:v>
                  </c:pt>
                </c:lvl>
                <c:lvl>
                  <c:pt idx="0">
                    <c:v>1. Management and Governance</c:v>
                  </c:pt>
                  <c:pt idx="3">
                    <c:v>2. Data and Decision Support Needs </c:v>
                  </c:pt>
                  <c:pt idx="5">
                    <c:v>3. Data Collection &amp; Processing</c:v>
                  </c:pt>
                  <c:pt idx="9">
                    <c:v>4. Data Analysis, Dissemination, &amp; Use</c:v>
                  </c:pt>
                </c:lvl>
              </c:multiLvlStrCache>
            </c:multiLvlStrRef>
          </c:cat>
          <c:val>
            <c:numRef>
              <c:f>'Data Analysis'!$G$18:$G$29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4-E9BA-47BD-8872-A1A793AEB373}"/>
            </c:ext>
          </c:extLst>
        </c:ser>
        <c:dLbls>
          <c:showLegendKey val="0"/>
          <c:showVal val="0"/>
          <c:showCatName val="0"/>
          <c:showSerName val="0"/>
          <c:showPercent val="0"/>
          <c:showBubbleSize val="0"/>
        </c:dLbls>
        <c:gapWidth val="150"/>
        <c:overlap val="100"/>
        <c:axId val="-2090831248"/>
        <c:axId val="-2017423344"/>
      </c:barChart>
      <c:catAx>
        <c:axId val="-2090831248"/>
        <c:scaling>
          <c:orientation val="minMax"/>
        </c:scaling>
        <c:delete val="0"/>
        <c:axPos val="l"/>
        <c:numFmt formatCode="General" sourceLinked="0"/>
        <c:majorTickMark val="out"/>
        <c:minorTickMark val="none"/>
        <c:tickLblPos val="nextTo"/>
        <c:crossAx val="-2017423344"/>
        <c:crosses val="autoZero"/>
        <c:auto val="1"/>
        <c:lblAlgn val="ctr"/>
        <c:lblOffset val="100"/>
        <c:noMultiLvlLbl val="0"/>
      </c:catAx>
      <c:valAx>
        <c:axId val="-2017423344"/>
        <c:scaling>
          <c:orientation val="minMax"/>
        </c:scaling>
        <c:delete val="0"/>
        <c:axPos val="b"/>
        <c:majorGridlines/>
        <c:numFmt formatCode="0%" sourceLinked="1"/>
        <c:majorTickMark val="out"/>
        <c:minorTickMark val="none"/>
        <c:tickLblPos val="nextTo"/>
        <c:crossAx val="-2090831248"/>
        <c:crosses val="autoZero"/>
        <c:crossBetween val="between"/>
      </c:valAx>
    </c:plotArea>
    <c:legend>
      <c:legendPos val="b"/>
      <c:layout>
        <c:manualLayout>
          <c:xMode val="edge"/>
          <c:yMode val="edge"/>
          <c:x val="0.17803262532966199"/>
          <c:y val="0.89602579025447904"/>
          <c:w val="0.821967410162187"/>
          <c:h val="4.6777874179449001E-2"/>
        </c:manualLayout>
      </c:layout>
      <c:overlay val="0"/>
      <c:txPr>
        <a:bodyPr/>
        <a:lstStyle/>
        <a:p>
          <a:pPr>
            <a:defRPr sz="900"/>
          </a:pPr>
          <a:endParaRPr lang="en-US"/>
        </a:p>
      </c:txPr>
    </c:legend>
    <c:plotVisOnly val="1"/>
    <c:dispBlanksAs val="gap"/>
    <c:showDLblsOverMax val="0"/>
  </c:chart>
  <c:txPr>
    <a:bodyPr/>
    <a:lstStyle/>
    <a:p>
      <a:pPr>
        <a:defRPr sz="8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84712160979878"/>
          <c:y val="3.2407407407407399E-2"/>
          <c:w val="0.28145450568678898"/>
          <c:h val="0.83309419655876404"/>
        </c:manualLayout>
      </c:layout>
      <c:barChart>
        <c:barDir val="bar"/>
        <c:grouping val="percentStacked"/>
        <c:varyColors val="0"/>
        <c:ser>
          <c:idx val="0"/>
          <c:order val="0"/>
          <c:tx>
            <c:strRef>
              <c:f>'Data Analysis'!$C$17</c:f>
              <c:strCache>
                <c:ptCount val="1"/>
                <c:pt idx="0">
                  <c:v>Already present, no action needed</c:v>
                </c:pt>
              </c:strCache>
            </c:strRef>
          </c:tx>
          <c:invertIfNegative val="0"/>
          <c:cat>
            <c:strRef>
              <c:f>'Data Analysis'!$B$18:$B$20</c:f>
              <c:strCache>
                <c:ptCount val="3"/>
                <c:pt idx="0">
                  <c:v>1.1 Policies &amp; Planning</c:v>
                </c:pt>
                <c:pt idx="1">
                  <c:v>1.2 Management</c:v>
                </c:pt>
                <c:pt idx="2">
                  <c:v>1.3 Human Resources</c:v>
                </c:pt>
              </c:strCache>
            </c:strRef>
          </c:cat>
          <c:val>
            <c:numRef>
              <c:f>'Data Analysis'!$C$18:$C$20</c:f>
              <c:numCache>
                <c:formatCode>General</c:formatCode>
                <c:ptCount val="3"/>
                <c:pt idx="0">
                  <c:v>0</c:v>
                </c:pt>
                <c:pt idx="1">
                  <c:v>0</c:v>
                </c:pt>
                <c:pt idx="2">
                  <c:v>0</c:v>
                </c:pt>
              </c:numCache>
            </c:numRef>
          </c:val>
          <c:extLst>
            <c:ext xmlns:c16="http://schemas.microsoft.com/office/drawing/2014/chart" uri="{C3380CC4-5D6E-409C-BE32-E72D297353CC}">
              <c16:uniqueId val="{00000000-A155-4A2B-A62B-539534771D44}"/>
            </c:ext>
          </c:extLst>
        </c:ser>
        <c:ser>
          <c:idx val="1"/>
          <c:order val="1"/>
          <c:tx>
            <c:strRef>
              <c:f>'Data Analysis'!$D$17</c:f>
              <c:strCache>
                <c:ptCount val="1"/>
                <c:pt idx="0">
                  <c:v>Needs some strengthening</c:v>
                </c:pt>
              </c:strCache>
            </c:strRef>
          </c:tx>
          <c:invertIfNegative val="0"/>
          <c:cat>
            <c:strRef>
              <c:f>'Data Analysis'!$B$18:$B$20</c:f>
              <c:strCache>
                <c:ptCount val="3"/>
                <c:pt idx="0">
                  <c:v>1.1 Policies &amp; Planning</c:v>
                </c:pt>
                <c:pt idx="1">
                  <c:v>1.2 Management</c:v>
                </c:pt>
                <c:pt idx="2">
                  <c:v>1.3 Human Resources</c:v>
                </c:pt>
              </c:strCache>
            </c:strRef>
          </c:cat>
          <c:val>
            <c:numRef>
              <c:f>'Data Analysis'!$D$18:$D$20</c:f>
              <c:numCache>
                <c:formatCode>General</c:formatCode>
                <c:ptCount val="3"/>
                <c:pt idx="0">
                  <c:v>0</c:v>
                </c:pt>
                <c:pt idx="1">
                  <c:v>0</c:v>
                </c:pt>
                <c:pt idx="2">
                  <c:v>0</c:v>
                </c:pt>
              </c:numCache>
            </c:numRef>
          </c:val>
          <c:extLst>
            <c:ext xmlns:c16="http://schemas.microsoft.com/office/drawing/2014/chart" uri="{C3380CC4-5D6E-409C-BE32-E72D297353CC}">
              <c16:uniqueId val="{00000001-A155-4A2B-A62B-539534771D44}"/>
            </c:ext>
          </c:extLst>
        </c:ser>
        <c:ser>
          <c:idx val="2"/>
          <c:order val="2"/>
          <c:tx>
            <c:strRef>
              <c:f>'Data Analysis'!$E$17</c:f>
              <c:strCache>
                <c:ptCount val="1"/>
                <c:pt idx="0">
                  <c:v>Needs a lot of strengthening</c:v>
                </c:pt>
              </c:strCache>
            </c:strRef>
          </c:tx>
          <c:invertIfNegative val="0"/>
          <c:cat>
            <c:strRef>
              <c:f>'Data Analysis'!$B$18:$B$20</c:f>
              <c:strCache>
                <c:ptCount val="3"/>
                <c:pt idx="0">
                  <c:v>1.1 Policies &amp; Planning</c:v>
                </c:pt>
                <c:pt idx="1">
                  <c:v>1.2 Management</c:v>
                </c:pt>
                <c:pt idx="2">
                  <c:v>1.3 Human Resources</c:v>
                </c:pt>
              </c:strCache>
            </c:strRef>
          </c:cat>
          <c:val>
            <c:numRef>
              <c:f>'Data Analysis'!$E$18:$E$20</c:f>
              <c:numCache>
                <c:formatCode>General</c:formatCode>
                <c:ptCount val="3"/>
                <c:pt idx="0">
                  <c:v>0</c:v>
                </c:pt>
                <c:pt idx="1">
                  <c:v>0</c:v>
                </c:pt>
                <c:pt idx="2">
                  <c:v>0</c:v>
                </c:pt>
              </c:numCache>
            </c:numRef>
          </c:val>
          <c:extLst>
            <c:ext xmlns:c16="http://schemas.microsoft.com/office/drawing/2014/chart" uri="{C3380CC4-5D6E-409C-BE32-E72D297353CC}">
              <c16:uniqueId val="{00000002-A155-4A2B-A62B-539534771D44}"/>
            </c:ext>
          </c:extLst>
        </c:ser>
        <c:ser>
          <c:idx val="3"/>
          <c:order val="3"/>
          <c:tx>
            <c:strRef>
              <c:f>'Data Analysis'!$F$17</c:f>
              <c:strCache>
                <c:ptCount val="1"/>
                <c:pt idx="0">
                  <c:v>Not present, needs to be developed</c:v>
                </c:pt>
              </c:strCache>
            </c:strRef>
          </c:tx>
          <c:invertIfNegative val="0"/>
          <c:cat>
            <c:strRef>
              <c:f>'Data Analysis'!$B$18:$B$20</c:f>
              <c:strCache>
                <c:ptCount val="3"/>
                <c:pt idx="0">
                  <c:v>1.1 Policies &amp; Planning</c:v>
                </c:pt>
                <c:pt idx="1">
                  <c:v>1.2 Management</c:v>
                </c:pt>
                <c:pt idx="2">
                  <c:v>1.3 Human Resources</c:v>
                </c:pt>
              </c:strCache>
            </c:strRef>
          </c:cat>
          <c:val>
            <c:numRef>
              <c:f>'Data Analysis'!$F$18:$F$20</c:f>
              <c:numCache>
                <c:formatCode>General</c:formatCode>
                <c:ptCount val="3"/>
                <c:pt idx="0">
                  <c:v>0</c:v>
                </c:pt>
                <c:pt idx="1">
                  <c:v>0</c:v>
                </c:pt>
                <c:pt idx="2">
                  <c:v>0</c:v>
                </c:pt>
              </c:numCache>
            </c:numRef>
          </c:val>
          <c:extLst>
            <c:ext xmlns:c16="http://schemas.microsoft.com/office/drawing/2014/chart" uri="{C3380CC4-5D6E-409C-BE32-E72D297353CC}">
              <c16:uniqueId val="{00000003-A155-4A2B-A62B-539534771D44}"/>
            </c:ext>
          </c:extLst>
        </c:ser>
        <c:ser>
          <c:idx val="4"/>
          <c:order val="4"/>
          <c:tx>
            <c:strRef>
              <c:f>'Data Analysis'!$G$17</c:f>
              <c:strCache>
                <c:ptCount val="1"/>
                <c:pt idx="0">
                  <c:v>No answer/ Not Applicable </c:v>
                </c:pt>
              </c:strCache>
            </c:strRef>
          </c:tx>
          <c:invertIfNegative val="0"/>
          <c:cat>
            <c:strRef>
              <c:f>'Data Analysis'!$B$18:$B$20</c:f>
              <c:strCache>
                <c:ptCount val="3"/>
                <c:pt idx="0">
                  <c:v>1.1 Policies &amp; Planning</c:v>
                </c:pt>
                <c:pt idx="1">
                  <c:v>1.2 Management</c:v>
                </c:pt>
                <c:pt idx="2">
                  <c:v>1.3 Human Resources</c:v>
                </c:pt>
              </c:strCache>
            </c:strRef>
          </c:cat>
          <c:val>
            <c:numRef>
              <c:f>'Data Analysis'!$G$18:$G$20</c:f>
              <c:numCache>
                <c:formatCode>General</c:formatCode>
                <c:ptCount val="3"/>
                <c:pt idx="0">
                  <c:v>0</c:v>
                </c:pt>
                <c:pt idx="1">
                  <c:v>0</c:v>
                </c:pt>
                <c:pt idx="2">
                  <c:v>0</c:v>
                </c:pt>
              </c:numCache>
            </c:numRef>
          </c:val>
          <c:extLst>
            <c:ext xmlns:c16="http://schemas.microsoft.com/office/drawing/2014/chart" uri="{C3380CC4-5D6E-409C-BE32-E72D297353CC}">
              <c16:uniqueId val="{00000004-A155-4A2B-A62B-539534771D44}"/>
            </c:ext>
          </c:extLst>
        </c:ser>
        <c:dLbls>
          <c:showLegendKey val="0"/>
          <c:showVal val="0"/>
          <c:showCatName val="0"/>
          <c:showSerName val="0"/>
          <c:showPercent val="0"/>
          <c:showBubbleSize val="0"/>
        </c:dLbls>
        <c:gapWidth val="150"/>
        <c:overlap val="100"/>
        <c:axId val="-2002248096"/>
        <c:axId val="-2002245184"/>
      </c:barChart>
      <c:catAx>
        <c:axId val="-2002248096"/>
        <c:scaling>
          <c:orientation val="minMax"/>
        </c:scaling>
        <c:delete val="0"/>
        <c:axPos val="l"/>
        <c:numFmt formatCode="General" sourceLinked="0"/>
        <c:majorTickMark val="out"/>
        <c:minorTickMark val="none"/>
        <c:tickLblPos val="nextTo"/>
        <c:crossAx val="-2002245184"/>
        <c:crosses val="autoZero"/>
        <c:auto val="1"/>
        <c:lblAlgn val="ctr"/>
        <c:lblOffset val="100"/>
        <c:noMultiLvlLbl val="0"/>
      </c:catAx>
      <c:valAx>
        <c:axId val="-2002245184"/>
        <c:scaling>
          <c:orientation val="minMax"/>
        </c:scaling>
        <c:delete val="0"/>
        <c:axPos val="b"/>
        <c:majorGridlines/>
        <c:numFmt formatCode="0%" sourceLinked="1"/>
        <c:majorTickMark val="out"/>
        <c:minorTickMark val="none"/>
        <c:tickLblPos val="nextTo"/>
        <c:crossAx val="-2002248096"/>
        <c:crosses val="autoZero"/>
        <c:crossBetween val="between"/>
      </c:valAx>
    </c:plotArea>
    <c:legend>
      <c:legendPos val="r"/>
      <c:layout>
        <c:manualLayout>
          <c:xMode val="edge"/>
          <c:yMode val="edge"/>
          <c:x val="0.64166666666666705"/>
          <c:y val="0.183265893846603"/>
          <c:w val="0.34166666666666701"/>
          <c:h val="0.69828302712160994"/>
        </c:manualLayout>
      </c:layout>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SDP Level - </a:t>
            </a:r>
            <a:r>
              <a:rPr lang="en-US" sz="1400"/>
              <a:t>SCORE</a:t>
            </a:r>
            <a:r>
              <a:rPr lang="en-US" sz="1400" baseline="0"/>
              <a:t> Performance</a:t>
            </a:r>
            <a:endParaRPr lang="en-US" sz="1400"/>
          </a:p>
        </c:rich>
      </c:tx>
      <c:layout>
        <c:manualLayout>
          <c:xMode val="edge"/>
          <c:yMode val="edge"/>
          <c:x val="0.34146139263573899"/>
          <c:y val="3.44086363363394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Analysis'!$AX$3</c:f>
              <c:strCache>
                <c:ptCount val="1"/>
                <c:pt idx="0">
                  <c:v>Already present, no action needed</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Analysis'!$AX$4:$AX$8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E86F-4E06-9F2C-A0786AD60CBD}"/>
            </c:ext>
          </c:extLst>
        </c:ser>
        <c:ser>
          <c:idx val="1"/>
          <c:order val="1"/>
          <c:tx>
            <c:strRef>
              <c:f>'Data Analysis'!$AY$3</c:f>
              <c:strCache>
                <c:ptCount val="1"/>
                <c:pt idx="0">
                  <c:v>Needs some strengthening</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Analysis'!$AY$4:$AY$8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E86F-4E06-9F2C-A0786AD60CBD}"/>
            </c:ext>
          </c:extLst>
        </c:ser>
        <c:ser>
          <c:idx val="2"/>
          <c:order val="2"/>
          <c:tx>
            <c:strRef>
              <c:f>'Data Analysis'!$AZ$3</c:f>
              <c:strCache>
                <c:ptCount val="1"/>
                <c:pt idx="0">
                  <c:v>Needs a lot of strengthening</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Analysis'!$AZ$4:$AZ$8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E86F-4E06-9F2C-A0786AD60CBD}"/>
            </c:ext>
          </c:extLst>
        </c:ser>
        <c:ser>
          <c:idx val="3"/>
          <c:order val="3"/>
          <c:tx>
            <c:strRef>
              <c:f>'Data Analysis'!$BA$3</c:f>
              <c:strCache>
                <c:ptCount val="1"/>
                <c:pt idx="0">
                  <c:v>Not present, needs to be developed</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Analysis'!$BA$4:$BA$8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E86F-4E06-9F2C-A0786AD60CBD}"/>
            </c:ext>
          </c:extLst>
        </c:ser>
        <c:ser>
          <c:idx val="4"/>
          <c:order val="4"/>
          <c:tx>
            <c:strRef>
              <c:f>'Data Analysis'!$BB$3</c:f>
              <c:strCache>
                <c:ptCount val="1"/>
                <c:pt idx="0">
                  <c:v>No answer/ Not Applicable </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Analysis'!$BB$4:$BB$8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E86F-4E06-9F2C-A0786AD60CBD}"/>
            </c:ext>
          </c:extLst>
        </c:ser>
        <c:dLbls>
          <c:showLegendKey val="0"/>
          <c:showVal val="0"/>
          <c:showCatName val="0"/>
          <c:showSerName val="0"/>
          <c:showPercent val="0"/>
          <c:showBubbleSize val="0"/>
        </c:dLbls>
        <c:gapWidth val="150"/>
        <c:overlap val="100"/>
        <c:axId val="-2017373536"/>
        <c:axId val="-1999820384"/>
      </c:barChart>
      <c:catAx>
        <c:axId val="-2017373536"/>
        <c:scaling>
          <c:orientation val="minMax"/>
        </c:scaling>
        <c:delete val="0"/>
        <c:axPos val="l"/>
        <c:numFmt formatCode="General" sourceLinked="0"/>
        <c:majorTickMark val="out"/>
        <c:minorTickMark val="none"/>
        <c:tickLblPos val="nextTo"/>
        <c:txPr>
          <a:bodyPr/>
          <a:lstStyle/>
          <a:p>
            <a:pPr>
              <a:defRPr sz="900"/>
            </a:pPr>
            <a:endParaRPr lang="en-US"/>
          </a:p>
        </c:txPr>
        <c:crossAx val="-1999820384"/>
        <c:crosses val="autoZero"/>
        <c:auto val="1"/>
        <c:lblAlgn val="ctr"/>
        <c:lblOffset val="100"/>
        <c:noMultiLvlLbl val="0"/>
      </c:catAx>
      <c:valAx>
        <c:axId val="-1999820384"/>
        <c:scaling>
          <c:orientation val="minMax"/>
        </c:scaling>
        <c:delete val="0"/>
        <c:axPos val="b"/>
        <c:majorGridlines/>
        <c:numFmt formatCode="0%" sourceLinked="1"/>
        <c:majorTickMark val="out"/>
        <c:minorTickMark val="none"/>
        <c:tickLblPos val="nextTo"/>
        <c:crossAx val="-201737353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400" b="1" i="0" u="none" strike="noStrike" kern="1200" baseline="0">
                <a:solidFill>
                  <a:sysClr val="windowText" lastClr="000000"/>
                </a:solidFill>
                <a:latin typeface="+mn-lt"/>
                <a:ea typeface="+mn-ea"/>
                <a:cs typeface="+mn-cs"/>
              </a:defRPr>
            </a:pPr>
            <a:r>
              <a:rPr lang="en-US" sz="1400" b="1" i="0" baseline="0">
                <a:effectLst/>
              </a:rPr>
              <a:t>National Level - </a:t>
            </a:r>
            <a:r>
              <a:rPr lang="en-US" sz="1400"/>
              <a:t>Data and Decision Support Needs</a:t>
            </a:r>
          </a:p>
        </c:rich>
      </c:tx>
      <c:layout>
        <c:manualLayout>
          <c:xMode val="edge"/>
          <c:yMode val="edge"/>
          <c:x val="0.23332191624499499"/>
          <c:y val="3.44086363363394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Analysis'!$H$17</c:f>
              <c:strCache>
                <c:ptCount val="1"/>
                <c:pt idx="0">
                  <c:v>Already present, no action needed</c:v>
                </c:pt>
              </c:strCache>
            </c:strRef>
          </c:tx>
          <c:spPr>
            <a:solidFill>
              <a:srgbClr val="00B050"/>
            </a:solidFill>
          </c:spPr>
          <c:invertIfNegative val="0"/>
          <c:cat>
            <c:strRef>
              <c:f>'Data Analysis'!$B$21:$B$22</c:f>
              <c:strCache>
                <c:ptCount val="2"/>
                <c:pt idx="0">
                  <c:v>2.1 Data Needs</c:v>
                </c:pt>
                <c:pt idx="1">
                  <c:v>2.2 Standards and System Design</c:v>
                </c:pt>
              </c:strCache>
            </c:strRef>
          </c:cat>
          <c:val>
            <c:numRef>
              <c:f>'Data Analysis'!$H$21:$H$22</c:f>
              <c:numCache>
                <c:formatCode>General</c:formatCode>
                <c:ptCount val="2"/>
                <c:pt idx="0">
                  <c:v>0</c:v>
                </c:pt>
                <c:pt idx="1">
                  <c:v>0</c:v>
                </c:pt>
              </c:numCache>
            </c:numRef>
          </c:val>
          <c:extLst>
            <c:ext xmlns:c16="http://schemas.microsoft.com/office/drawing/2014/chart" uri="{C3380CC4-5D6E-409C-BE32-E72D297353CC}">
              <c16:uniqueId val="{00000000-D7C6-424F-901E-5F3AA22A6D5C}"/>
            </c:ext>
          </c:extLst>
        </c:ser>
        <c:ser>
          <c:idx val="1"/>
          <c:order val="1"/>
          <c:tx>
            <c:strRef>
              <c:f>'Data Analysis'!$I$17</c:f>
              <c:strCache>
                <c:ptCount val="1"/>
                <c:pt idx="0">
                  <c:v>Needs some strengthening</c:v>
                </c:pt>
              </c:strCache>
            </c:strRef>
          </c:tx>
          <c:spPr>
            <a:solidFill>
              <a:srgbClr val="FFFF00"/>
            </a:solidFill>
          </c:spPr>
          <c:invertIfNegative val="0"/>
          <c:cat>
            <c:strRef>
              <c:f>'Data Analysis'!$B$21:$B$22</c:f>
              <c:strCache>
                <c:ptCount val="2"/>
                <c:pt idx="0">
                  <c:v>2.1 Data Needs</c:v>
                </c:pt>
                <c:pt idx="1">
                  <c:v>2.2 Standards and System Design</c:v>
                </c:pt>
              </c:strCache>
            </c:strRef>
          </c:cat>
          <c:val>
            <c:numRef>
              <c:f>'Data Analysis'!$I$21:$I$22</c:f>
              <c:numCache>
                <c:formatCode>General</c:formatCode>
                <c:ptCount val="2"/>
                <c:pt idx="0">
                  <c:v>0</c:v>
                </c:pt>
                <c:pt idx="1">
                  <c:v>0</c:v>
                </c:pt>
              </c:numCache>
            </c:numRef>
          </c:val>
          <c:extLst>
            <c:ext xmlns:c16="http://schemas.microsoft.com/office/drawing/2014/chart" uri="{C3380CC4-5D6E-409C-BE32-E72D297353CC}">
              <c16:uniqueId val="{00000001-D7C6-424F-901E-5F3AA22A6D5C}"/>
            </c:ext>
          </c:extLst>
        </c:ser>
        <c:ser>
          <c:idx val="2"/>
          <c:order val="2"/>
          <c:tx>
            <c:strRef>
              <c:f>'Data Analysis'!$J$17</c:f>
              <c:strCache>
                <c:ptCount val="1"/>
                <c:pt idx="0">
                  <c:v>Needs a lot of strengthening</c:v>
                </c:pt>
              </c:strCache>
            </c:strRef>
          </c:tx>
          <c:spPr>
            <a:solidFill>
              <a:schemeClr val="accent6">
                <a:lumMod val="75000"/>
              </a:schemeClr>
            </a:solidFill>
          </c:spPr>
          <c:invertIfNegative val="0"/>
          <c:cat>
            <c:strRef>
              <c:f>'Data Analysis'!$B$21:$B$22</c:f>
              <c:strCache>
                <c:ptCount val="2"/>
                <c:pt idx="0">
                  <c:v>2.1 Data Needs</c:v>
                </c:pt>
                <c:pt idx="1">
                  <c:v>2.2 Standards and System Design</c:v>
                </c:pt>
              </c:strCache>
            </c:strRef>
          </c:cat>
          <c:val>
            <c:numRef>
              <c:f>'Data Analysis'!$J$21:$J$22</c:f>
              <c:numCache>
                <c:formatCode>General</c:formatCode>
                <c:ptCount val="2"/>
                <c:pt idx="0">
                  <c:v>0</c:v>
                </c:pt>
                <c:pt idx="1">
                  <c:v>0</c:v>
                </c:pt>
              </c:numCache>
            </c:numRef>
          </c:val>
          <c:extLst>
            <c:ext xmlns:c16="http://schemas.microsoft.com/office/drawing/2014/chart" uri="{C3380CC4-5D6E-409C-BE32-E72D297353CC}">
              <c16:uniqueId val="{00000002-D7C6-424F-901E-5F3AA22A6D5C}"/>
            </c:ext>
          </c:extLst>
        </c:ser>
        <c:ser>
          <c:idx val="3"/>
          <c:order val="3"/>
          <c:tx>
            <c:strRef>
              <c:f>'Data Analysis'!$K$17</c:f>
              <c:strCache>
                <c:ptCount val="1"/>
                <c:pt idx="0">
                  <c:v>Not present, needs to be developed</c:v>
                </c:pt>
              </c:strCache>
            </c:strRef>
          </c:tx>
          <c:spPr>
            <a:solidFill>
              <a:srgbClr val="FF0000"/>
            </a:solidFill>
          </c:spPr>
          <c:invertIfNegative val="0"/>
          <c:cat>
            <c:strRef>
              <c:f>'Data Analysis'!$B$21:$B$22</c:f>
              <c:strCache>
                <c:ptCount val="2"/>
                <c:pt idx="0">
                  <c:v>2.1 Data Needs</c:v>
                </c:pt>
                <c:pt idx="1">
                  <c:v>2.2 Standards and System Design</c:v>
                </c:pt>
              </c:strCache>
            </c:strRef>
          </c:cat>
          <c:val>
            <c:numRef>
              <c:f>'Data Analysis'!$K$21:$K$22</c:f>
              <c:numCache>
                <c:formatCode>General</c:formatCode>
                <c:ptCount val="2"/>
                <c:pt idx="0">
                  <c:v>0</c:v>
                </c:pt>
                <c:pt idx="1">
                  <c:v>0</c:v>
                </c:pt>
              </c:numCache>
            </c:numRef>
          </c:val>
          <c:extLst>
            <c:ext xmlns:c16="http://schemas.microsoft.com/office/drawing/2014/chart" uri="{C3380CC4-5D6E-409C-BE32-E72D297353CC}">
              <c16:uniqueId val="{00000003-D7C6-424F-901E-5F3AA22A6D5C}"/>
            </c:ext>
          </c:extLst>
        </c:ser>
        <c:ser>
          <c:idx val="4"/>
          <c:order val="4"/>
          <c:tx>
            <c:strRef>
              <c:f>'Data Analysis'!$L$17</c:f>
              <c:strCache>
                <c:ptCount val="1"/>
                <c:pt idx="0">
                  <c:v>No answer/ Not Applicable </c:v>
                </c:pt>
              </c:strCache>
            </c:strRef>
          </c:tx>
          <c:spPr>
            <a:solidFill>
              <a:schemeClr val="bg1">
                <a:lumMod val="65000"/>
              </a:schemeClr>
            </a:solidFill>
          </c:spPr>
          <c:invertIfNegative val="0"/>
          <c:cat>
            <c:strRef>
              <c:f>'Data Analysis'!$B$21:$B$22</c:f>
              <c:strCache>
                <c:ptCount val="2"/>
                <c:pt idx="0">
                  <c:v>2.1 Data Needs</c:v>
                </c:pt>
                <c:pt idx="1">
                  <c:v>2.2 Standards and System Design</c:v>
                </c:pt>
              </c:strCache>
            </c:strRef>
          </c:cat>
          <c:val>
            <c:numRef>
              <c:f>'Data Analysis'!$L$21:$L$22</c:f>
              <c:numCache>
                <c:formatCode>General</c:formatCode>
                <c:ptCount val="2"/>
                <c:pt idx="0">
                  <c:v>0</c:v>
                </c:pt>
                <c:pt idx="1">
                  <c:v>0</c:v>
                </c:pt>
              </c:numCache>
            </c:numRef>
          </c:val>
          <c:extLst>
            <c:ext xmlns:c16="http://schemas.microsoft.com/office/drawing/2014/chart" uri="{C3380CC4-5D6E-409C-BE32-E72D297353CC}">
              <c16:uniqueId val="{00000004-D7C6-424F-901E-5F3AA22A6D5C}"/>
            </c:ext>
          </c:extLst>
        </c:ser>
        <c:dLbls>
          <c:showLegendKey val="0"/>
          <c:showVal val="0"/>
          <c:showCatName val="0"/>
          <c:showSerName val="0"/>
          <c:showPercent val="0"/>
          <c:showBubbleSize val="0"/>
        </c:dLbls>
        <c:gapWidth val="150"/>
        <c:overlap val="100"/>
        <c:axId val="-2000174208"/>
        <c:axId val="-2000171136"/>
      </c:barChart>
      <c:catAx>
        <c:axId val="-2000174208"/>
        <c:scaling>
          <c:orientation val="minMax"/>
        </c:scaling>
        <c:delete val="0"/>
        <c:axPos val="l"/>
        <c:numFmt formatCode="General" sourceLinked="0"/>
        <c:majorTickMark val="out"/>
        <c:minorTickMark val="none"/>
        <c:tickLblPos val="nextTo"/>
        <c:txPr>
          <a:bodyPr/>
          <a:lstStyle/>
          <a:p>
            <a:pPr>
              <a:defRPr sz="900"/>
            </a:pPr>
            <a:endParaRPr lang="en-US"/>
          </a:p>
        </c:txPr>
        <c:crossAx val="-2000171136"/>
        <c:crosses val="autoZero"/>
        <c:auto val="1"/>
        <c:lblAlgn val="ctr"/>
        <c:lblOffset val="100"/>
        <c:noMultiLvlLbl val="0"/>
      </c:catAx>
      <c:valAx>
        <c:axId val="-2000171136"/>
        <c:scaling>
          <c:orientation val="minMax"/>
        </c:scaling>
        <c:delete val="0"/>
        <c:axPos val="b"/>
        <c:majorGridlines/>
        <c:numFmt formatCode="0%" sourceLinked="1"/>
        <c:majorTickMark val="out"/>
        <c:minorTickMark val="none"/>
        <c:tickLblPos val="nextTo"/>
        <c:crossAx val="-200017420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National Level - </a:t>
            </a:r>
            <a:r>
              <a:rPr lang="en-US" sz="1400"/>
              <a:t>Data Collection and Processing</a:t>
            </a:r>
          </a:p>
        </c:rich>
      </c:tx>
      <c:layout>
        <c:manualLayout>
          <c:xMode val="edge"/>
          <c:yMode val="edge"/>
          <c:x val="0.26274455809597502"/>
          <c:y val="3.88949530703009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Analysis'!$H$17</c:f>
              <c:strCache>
                <c:ptCount val="1"/>
                <c:pt idx="0">
                  <c:v>Already present, no action needed</c:v>
                </c:pt>
              </c:strCache>
            </c:strRef>
          </c:tx>
          <c:spPr>
            <a:solidFill>
              <a:srgbClr val="00B05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Analysis'!$H$23:$H$26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0BE6-4798-A280-DD94DB026267}"/>
            </c:ext>
          </c:extLst>
        </c:ser>
        <c:ser>
          <c:idx val="1"/>
          <c:order val="1"/>
          <c:tx>
            <c:strRef>
              <c:f>'Data Analysis'!$I$17</c:f>
              <c:strCache>
                <c:ptCount val="1"/>
                <c:pt idx="0">
                  <c:v>Needs some strengthening</c:v>
                </c:pt>
              </c:strCache>
            </c:strRef>
          </c:tx>
          <c:spPr>
            <a:solidFill>
              <a:srgbClr val="FFFF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Analysis'!$I$23:$I$26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0BE6-4798-A280-DD94DB026267}"/>
            </c:ext>
          </c:extLst>
        </c:ser>
        <c:ser>
          <c:idx val="2"/>
          <c:order val="2"/>
          <c:tx>
            <c:strRef>
              <c:f>'Data Analysis'!$J$17</c:f>
              <c:strCache>
                <c:ptCount val="1"/>
                <c:pt idx="0">
                  <c:v>Needs a lot of strengthening</c:v>
                </c:pt>
              </c:strCache>
            </c:strRef>
          </c:tx>
          <c:spPr>
            <a:solidFill>
              <a:schemeClr val="accent6">
                <a:lumMod val="7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Analysis'!$J$23:$J$26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0BE6-4798-A280-DD94DB026267}"/>
            </c:ext>
          </c:extLst>
        </c:ser>
        <c:ser>
          <c:idx val="3"/>
          <c:order val="3"/>
          <c:tx>
            <c:strRef>
              <c:f>'Data Analysis'!$K$17</c:f>
              <c:strCache>
                <c:ptCount val="1"/>
                <c:pt idx="0">
                  <c:v>Not present, needs to be developed</c:v>
                </c:pt>
              </c:strCache>
            </c:strRef>
          </c:tx>
          <c:spPr>
            <a:solidFill>
              <a:srgbClr val="FF00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Analysis'!$K$23:$K$26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0BE6-4798-A280-DD94DB026267}"/>
            </c:ext>
          </c:extLst>
        </c:ser>
        <c:ser>
          <c:idx val="4"/>
          <c:order val="4"/>
          <c:tx>
            <c:strRef>
              <c:f>'Data Analysis'!$L$17</c:f>
              <c:strCache>
                <c:ptCount val="1"/>
                <c:pt idx="0">
                  <c:v>No answer/ Not Applicable </c:v>
                </c:pt>
              </c:strCache>
            </c:strRef>
          </c:tx>
          <c:spPr>
            <a:solidFill>
              <a:schemeClr val="bg1">
                <a:lumMod val="6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Analysis'!$L$23:$L$26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0BE6-4798-A280-DD94DB026267}"/>
            </c:ext>
          </c:extLst>
        </c:ser>
        <c:dLbls>
          <c:showLegendKey val="0"/>
          <c:showVal val="0"/>
          <c:showCatName val="0"/>
          <c:showSerName val="0"/>
          <c:showPercent val="0"/>
          <c:showBubbleSize val="0"/>
        </c:dLbls>
        <c:gapWidth val="150"/>
        <c:overlap val="100"/>
        <c:axId val="-2000113616"/>
        <c:axId val="-2000110544"/>
      </c:barChart>
      <c:catAx>
        <c:axId val="-2000113616"/>
        <c:scaling>
          <c:orientation val="minMax"/>
        </c:scaling>
        <c:delete val="0"/>
        <c:axPos val="l"/>
        <c:numFmt formatCode="General" sourceLinked="0"/>
        <c:majorTickMark val="out"/>
        <c:minorTickMark val="none"/>
        <c:tickLblPos val="nextTo"/>
        <c:txPr>
          <a:bodyPr/>
          <a:lstStyle/>
          <a:p>
            <a:pPr>
              <a:defRPr sz="900"/>
            </a:pPr>
            <a:endParaRPr lang="en-US"/>
          </a:p>
        </c:txPr>
        <c:crossAx val="-2000110544"/>
        <c:crosses val="autoZero"/>
        <c:auto val="1"/>
        <c:lblAlgn val="ctr"/>
        <c:lblOffset val="100"/>
        <c:noMultiLvlLbl val="0"/>
      </c:catAx>
      <c:valAx>
        <c:axId val="-2000110544"/>
        <c:scaling>
          <c:orientation val="minMax"/>
        </c:scaling>
        <c:delete val="0"/>
        <c:axPos val="b"/>
        <c:majorGridlines/>
        <c:numFmt formatCode="0%" sourceLinked="1"/>
        <c:majorTickMark val="out"/>
        <c:minorTickMark val="none"/>
        <c:tickLblPos val="nextTo"/>
        <c:crossAx val="-200011361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National Level - </a:t>
            </a:r>
            <a:r>
              <a:rPr lang="en-US" sz="1400"/>
              <a:t>Data Analysis,</a:t>
            </a:r>
            <a:r>
              <a:rPr lang="en-US" sz="1400" baseline="0"/>
              <a:t> Dissemination, and Use</a:t>
            </a:r>
            <a:endParaRPr lang="en-US" sz="1400"/>
          </a:p>
        </c:rich>
      </c:tx>
      <c:layout>
        <c:manualLayout>
          <c:xMode val="edge"/>
          <c:yMode val="edge"/>
          <c:x val="0.199470471444674"/>
          <c:y val="2.09496861344553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Analysis'!$H$17</c:f>
              <c:strCache>
                <c:ptCount val="1"/>
                <c:pt idx="0">
                  <c:v>Already present, no action needed</c:v>
                </c:pt>
              </c:strCache>
            </c:strRef>
          </c:tx>
          <c:spPr>
            <a:solidFill>
              <a:srgbClr val="00B050"/>
            </a:solidFill>
          </c:spPr>
          <c:invertIfNegative val="0"/>
          <c:cat>
            <c:strRef>
              <c:f>'Data Analysis'!$B$27:$B$29</c:f>
              <c:strCache>
                <c:ptCount val="3"/>
                <c:pt idx="0">
                  <c:v>4.1 Data Analysis</c:v>
                </c:pt>
                <c:pt idx="1">
                  <c:v>4.2 Information Dissemination</c:v>
                </c:pt>
                <c:pt idx="2">
                  <c:v>4.3 Data Demand and Use</c:v>
                </c:pt>
              </c:strCache>
            </c:strRef>
          </c:cat>
          <c:val>
            <c:numRef>
              <c:f>'Data Analysis'!$H$27:$H$29</c:f>
              <c:numCache>
                <c:formatCode>General</c:formatCode>
                <c:ptCount val="3"/>
                <c:pt idx="0">
                  <c:v>0</c:v>
                </c:pt>
                <c:pt idx="1">
                  <c:v>0</c:v>
                </c:pt>
                <c:pt idx="2">
                  <c:v>0</c:v>
                </c:pt>
              </c:numCache>
            </c:numRef>
          </c:val>
          <c:extLst>
            <c:ext xmlns:c16="http://schemas.microsoft.com/office/drawing/2014/chart" uri="{C3380CC4-5D6E-409C-BE32-E72D297353CC}">
              <c16:uniqueId val="{00000000-A764-4540-A01F-20598B0DF26B}"/>
            </c:ext>
          </c:extLst>
        </c:ser>
        <c:ser>
          <c:idx val="1"/>
          <c:order val="1"/>
          <c:tx>
            <c:strRef>
              <c:f>'Data Analysis'!$I$17</c:f>
              <c:strCache>
                <c:ptCount val="1"/>
                <c:pt idx="0">
                  <c:v>Needs some strengthening</c:v>
                </c:pt>
              </c:strCache>
            </c:strRef>
          </c:tx>
          <c:spPr>
            <a:solidFill>
              <a:srgbClr val="FFFF00"/>
            </a:solidFill>
          </c:spPr>
          <c:invertIfNegative val="0"/>
          <c:cat>
            <c:strRef>
              <c:f>'Data Analysis'!$B$27:$B$29</c:f>
              <c:strCache>
                <c:ptCount val="3"/>
                <c:pt idx="0">
                  <c:v>4.1 Data Analysis</c:v>
                </c:pt>
                <c:pt idx="1">
                  <c:v>4.2 Information Dissemination</c:v>
                </c:pt>
                <c:pt idx="2">
                  <c:v>4.3 Data Demand and Use</c:v>
                </c:pt>
              </c:strCache>
            </c:strRef>
          </c:cat>
          <c:val>
            <c:numRef>
              <c:f>'Data Analysis'!$I$27:$I$29</c:f>
              <c:numCache>
                <c:formatCode>General</c:formatCode>
                <c:ptCount val="3"/>
                <c:pt idx="0">
                  <c:v>0</c:v>
                </c:pt>
                <c:pt idx="1">
                  <c:v>0</c:v>
                </c:pt>
                <c:pt idx="2">
                  <c:v>0</c:v>
                </c:pt>
              </c:numCache>
            </c:numRef>
          </c:val>
          <c:extLst>
            <c:ext xmlns:c16="http://schemas.microsoft.com/office/drawing/2014/chart" uri="{C3380CC4-5D6E-409C-BE32-E72D297353CC}">
              <c16:uniqueId val="{00000001-A764-4540-A01F-20598B0DF26B}"/>
            </c:ext>
          </c:extLst>
        </c:ser>
        <c:ser>
          <c:idx val="2"/>
          <c:order val="2"/>
          <c:tx>
            <c:strRef>
              <c:f>'Data Analysis'!$J$17</c:f>
              <c:strCache>
                <c:ptCount val="1"/>
                <c:pt idx="0">
                  <c:v>Needs a lot of strengthening</c:v>
                </c:pt>
              </c:strCache>
            </c:strRef>
          </c:tx>
          <c:spPr>
            <a:solidFill>
              <a:schemeClr val="accent6">
                <a:lumMod val="7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Analysis'!$J$27:$J$29</c:f>
              <c:numCache>
                <c:formatCode>General</c:formatCode>
                <c:ptCount val="3"/>
                <c:pt idx="0">
                  <c:v>0</c:v>
                </c:pt>
                <c:pt idx="1">
                  <c:v>0</c:v>
                </c:pt>
                <c:pt idx="2">
                  <c:v>0</c:v>
                </c:pt>
              </c:numCache>
            </c:numRef>
          </c:val>
          <c:extLst>
            <c:ext xmlns:c16="http://schemas.microsoft.com/office/drawing/2014/chart" uri="{C3380CC4-5D6E-409C-BE32-E72D297353CC}">
              <c16:uniqueId val="{00000002-A764-4540-A01F-20598B0DF26B}"/>
            </c:ext>
          </c:extLst>
        </c:ser>
        <c:ser>
          <c:idx val="3"/>
          <c:order val="3"/>
          <c:tx>
            <c:strRef>
              <c:f>'Data Analysis'!$K$17</c:f>
              <c:strCache>
                <c:ptCount val="1"/>
                <c:pt idx="0">
                  <c:v>Not present, needs to be developed</c:v>
                </c:pt>
              </c:strCache>
            </c:strRef>
          </c:tx>
          <c:spPr>
            <a:solidFill>
              <a:srgbClr val="FF0000"/>
            </a:solidFill>
          </c:spPr>
          <c:invertIfNegative val="0"/>
          <c:cat>
            <c:strRef>
              <c:f>'Data Analysis'!$B$27:$B$29</c:f>
              <c:strCache>
                <c:ptCount val="3"/>
                <c:pt idx="0">
                  <c:v>4.1 Data Analysis</c:v>
                </c:pt>
                <c:pt idx="1">
                  <c:v>4.2 Information Dissemination</c:v>
                </c:pt>
                <c:pt idx="2">
                  <c:v>4.3 Data Demand and Use</c:v>
                </c:pt>
              </c:strCache>
            </c:strRef>
          </c:cat>
          <c:val>
            <c:numRef>
              <c:f>'Data Analysis'!$K$27:$K$29</c:f>
              <c:numCache>
                <c:formatCode>General</c:formatCode>
                <c:ptCount val="3"/>
                <c:pt idx="0">
                  <c:v>0</c:v>
                </c:pt>
                <c:pt idx="1">
                  <c:v>0</c:v>
                </c:pt>
                <c:pt idx="2">
                  <c:v>0</c:v>
                </c:pt>
              </c:numCache>
            </c:numRef>
          </c:val>
          <c:extLst>
            <c:ext xmlns:c16="http://schemas.microsoft.com/office/drawing/2014/chart" uri="{C3380CC4-5D6E-409C-BE32-E72D297353CC}">
              <c16:uniqueId val="{00000003-A764-4540-A01F-20598B0DF26B}"/>
            </c:ext>
          </c:extLst>
        </c:ser>
        <c:ser>
          <c:idx val="4"/>
          <c:order val="4"/>
          <c:tx>
            <c:strRef>
              <c:f>'Data Analysis'!$L$17</c:f>
              <c:strCache>
                <c:ptCount val="1"/>
                <c:pt idx="0">
                  <c:v>No answer/ Not Applicable </c:v>
                </c:pt>
              </c:strCache>
            </c:strRef>
          </c:tx>
          <c:spPr>
            <a:solidFill>
              <a:schemeClr val="bg1">
                <a:lumMod val="6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Analysis'!$L$27:$L$29</c:f>
              <c:numCache>
                <c:formatCode>General</c:formatCode>
                <c:ptCount val="3"/>
                <c:pt idx="0">
                  <c:v>0</c:v>
                </c:pt>
                <c:pt idx="1">
                  <c:v>0</c:v>
                </c:pt>
                <c:pt idx="2">
                  <c:v>0</c:v>
                </c:pt>
              </c:numCache>
            </c:numRef>
          </c:val>
          <c:extLst>
            <c:ext xmlns:c16="http://schemas.microsoft.com/office/drawing/2014/chart" uri="{C3380CC4-5D6E-409C-BE32-E72D297353CC}">
              <c16:uniqueId val="{00000004-A764-4540-A01F-20598B0DF26B}"/>
            </c:ext>
          </c:extLst>
        </c:ser>
        <c:dLbls>
          <c:showLegendKey val="0"/>
          <c:showVal val="0"/>
          <c:showCatName val="0"/>
          <c:showSerName val="0"/>
          <c:showPercent val="0"/>
          <c:showBubbleSize val="0"/>
        </c:dLbls>
        <c:gapWidth val="150"/>
        <c:overlap val="100"/>
        <c:axId val="-2000053040"/>
        <c:axId val="-2000049968"/>
      </c:barChart>
      <c:catAx>
        <c:axId val="-2000053040"/>
        <c:scaling>
          <c:orientation val="minMax"/>
        </c:scaling>
        <c:delete val="0"/>
        <c:axPos val="l"/>
        <c:numFmt formatCode="General" sourceLinked="0"/>
        <c:majorTickMark val="out"/>
        <c:minorTickMark val="none"/>
        <c:tickLblPos val="nextTo"/>
        <c:txPr>
          <a:bodyPr/>
          <a:lstStyle/>
          <a:p>
            <a:pPr>
              <a:defRPr sz="900"/>
            </a:pPr>
            <a:endParaRPr lang="en-US"/>
          </a:p>
        </c:txPr>
        <c:crossAx val="-2000049968"/>
        <c:crosses val="autoZero"/>
        <c:auto val="1"/>
        <c:lblAlgn val="ctr"/>
        <c:lblOffset val="100"/>
        <c:noMultiLvlLbl val="0"/>
      </c:catAx>
      <c:valAx>
        <c:axId val="-2000049968"/>
        <c:scaling>
          <c:orientation val="minMax"/>
        </c:scaling>
        <c:delete val="0"/>
        <c:axPos val="b"/>
        <c:majorGridlines/>
        <c:numFmt formatCode="0%" sourceLinked="1"/>
        <c:majorTickMark val="out"/>
        <c:minorTickMark val="none"/>
        <c:tickLblPos val="nextTo"/>
        <c:crossAx val="-200005304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National Level - </a:t>
            </a:r>
            <a:r>
              <a:rPr lang="en-US" sz="1400"/>
              <a:t>Management and Governance</a:t>
            </a:r>
          </a:p>
        </c:rich>
      </c:tx>
      <c:layout>
        <c:manualLayout>
          <c:xMode val="edge"/>
          <c:yMode val="edge"/>
          <c:x val="0.25007349879541801"/>
          <c:y val="3.440856805650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Analysis'!$H$17</c:f>
              <c:strCache>
                <c:ptCount val="1"/>
                <c:pt idx="0">
                  <c:v>Already present, no action needed</c:v>
                </c:pt>
              </c:strCache>
            </c:strRef>
          </c:tx>
          <c:spPr>
            <a:solidFill>
              <a:srgbClr val="00B050"/>
            </a:solidFill>
          </c:spPr>
          <c:invertIfNegative val="0"/>
          <c:cat>
            <c:strRef>
              <c:f>'Data Analysis'!$B$18:$B$20</c:f>
              <c:strCache>
                <c:ptCount val="3"/>
                <c:pt idx="0">
                  <c:v>1.1 Policies &amp; Planning</c:v>
                </c:pt>
                <c:pt idx="1">
                  <c:v>1.2 Management</c:v>
                </c:pt>
                <c:pt idx="2">
                  <c:v>1.3 Human Resources</c:v>
                </c:pt>
              </c:strCache>
            </c:strRef>
          </c:cat>
          <c:val>
            <c:numRef>
              <c:f>'Data Analysis'!$H$18:$H$20</c:f>
              <c:numCache>
                <c:formatCode>General</c:formatCode>
                <c:ptCount val="3"/>
                <c:pt idx="0">
                  <c:v>0</c:v>
                </c:pt>
                <c:pt idx="1">
                  <c:v>0</c:v>
                </c:pt>
                <c:pt idx="2">
                  <c:v>0</c:v>
                </c:pt>
              </c:numCache>
            </c:numRef>
          </c:val>
          <c:extLst>
            <c:ext xmlns:c16="http://schemas.microsoft.com/office/drawing/2014/chart" uri="{C3380CC4-5D6E-409C-BE32-E72D297353CC}">
              <c16:uniqueId val="{00000000-B395-4184-B72C-281D29B58466}"/>
            </c:ext>
          </c:extLst>
        </c:ser>
        <c:ser>
          <c:idx val="1"/>
          <c:order val="1"/>
          <c:tx>
            <c:strRef>
              <c:f>'Data Analysis'!$I$17</c:f>
              <c:strCache>
                <c:ptCount val="1"/>
                <c:pt idx="0">
                  <c:v>Needs some strengthening</c:v>
                </c:pt>
              </c:strCache>
            </c:strRef>
          </c:tx>
          <c:spPr>
            <a:solidFill>
              <a:srgbClr val="FFFF00"/>
            </a:solidFill>
          </c:spPr>
          <c:invertIfNegative val="0"/>
          <c:cat>
            <c:strRef>
              <c:f>'Data Analysis'!$B$18:$B$20</c:f>
              <c:strCache>
                <c:ptCount val="3"/>
                <c:pt idx="0">
                  <c:v>1.1 Policies &amp; Planning</c:v>
                </c:pt>
                <c:pt idx="1">
                  <c:v>1.2 Management</c:v>
                </c:pt>
                <c:pt idx="2">
                  <c:v>1.3 Human Resources</c:v>
                </c:pt>
              </c:strCache>
            </c:strRef>
          </c:cat>
          <c:val>
            <c:numRef>
              <c:f>'Data Analysis'!$I$18:$I$20</c:f>
              <c:numCache>
                <c:formatCode>General</c:formatCode>
                <c:ptCount val="3"/>
                <c:pt idx="0">
                  <c:v>0</c:v>
                </c:pt>
                <c:pt idx="1">
                  <c:v>0</c:v>
                </c:pt>
                <c:pt idx="2">
                  <c:v>0</c:v>
                </c:pt>
              </c:numCache>
            </c:numRef>
          </c:val>
          <c:extLst>
            <c:ext xmlns:c16="http://schemas.microsoft.com/office/drawing/2014/chart" uri="{C3380CC4-5D6E-409C-BE32-E72D297353CC}">
              <c16:uniqueId val="{00000001-B395-4184-B72C-281D29B58466}"/>
            </c:ext>
          </c:extLst>
        </c:ser>
        <c:ser>
          <c:idx val="2"/>
          <c:order val="2"/>
          <c:tx>
            <c:strRef>
              <c:f>'Data Analysis'!$J$17</c:f>
              <c:strCache>
                <c:ptCount val="1"/>
                <c:pt idx="0">
                  <c:v>Needs a lot of strengthening</c:v>
                </c:pt>
              </c:strCache>
            </c:strRef>
          </c:tx>
          <c:spPr>
            <a:solidFill>
              <a:schemeClr val="accent6">
                <a:lumMod val="75000"/>
              </a:schemeClr>
            </a:solidFill>
          </c:spPr>
          <c:invertIfNegative val="0"/>
          <c:cat>
            <c:strRef>
              <c:f>'Data Analysis'!$B$18:$B$20</c:f>
              <c:strCache>
                <c:ptCount val="3"/>
                <c:pt idx="0">
                  <c:v>1.1 Policies &amp; Planning</c:v>
                </c:pt>
                <c:pt idx="1">
                  <c:v>1.2 Management</c:v>
                </c:pt>
                <c:pt idx="2">
                  <c:v>1.3 Human Resources</c:v>
                </c:pt>
              </c:strCache>
            </c:strRef>
          </c:cat>
          <c:val>
            <c:numRef>
              <c:f>'Data Analysis'!$J$18:$J$20</c:f>
              <c:numCache>
                <c:formatCode>General</c:formatCode>
                <c:ptCount val="3"/>
                <c:pt idx="0">
                  <c:v>0</c:v>
                </c:pt>
                <c:pt idx="1">
                  <c:v>0</c:v>
                </c:pt>
                <c:pt idx="2">
                  <c:v>0</c:v>
                </c:pt>
              </c:numCache>
            </c:numRef>
          </c:val>
          <c:extLst>
            <c:ext xmlns:c16="http://schemas.microsoft.com/office/drawing/2014/chart" uri="{C3380CC4-5D6E-409C-BE32-E72D297353CC}">
              <c16:uniqueId val="{00000002-B395-4184-B72C-281D29B58466}"/>
            </c:ext>
          </c:extLst>
        </c:ser>
        <c:ser>
          <c:idx val="3"/>
          <c:order val="3"/>
          <c:tx>
            <c:strRef>
              <c:f>'Data Analysis'!$K$17</c:f>
              <c:strCache>
                <c:ptCount val="1"/>
                <c:pt idx="0">
                  <c:v>Not present, needs to be developed</c:v>
                </c:pt>
              </c:strCache>
            </c:strRef>
          </c:tx>
          <c:spPr>
            <a:solidFill>
              <a:srgbClr val="FF0000"/>
            </a:solidFill>
          </c:spPr>
          <c:invertIfNegative val="0"/>
          <c:cat>
            <c:strRef>
              <c:f>'Data Analysis'!$B$18:$B$20</c:f>
              <c:strCache>
                <c:ptCount val="3"/>
                <c:pt idx="0">
                  <c:v>1.1 Policies &amp; Planning</c:v>
                </c:pt>
                <c:pt idx="1">
                  <c:v>1.2 Management</c:v>
                </c:pt>
                <c:pt idx="2">
                  <c:v>1.3 Human Resources</c:v>
                </c:pt>
              </c:strCache>
            </c:strRef>
          </c:cat>
          <c:val>
            <c:numRef>
              <c:f>'Data Analysis'!$K$18:$K$20</c:f>
              <c:numCache>
                <c:formatCode>General</c:formatCode>
                <c:ptCount val="3"/>
                <c:pt idx="0">
                  <c:v>0</c:v>
                </c:pt>
                <c:pt idx="1">
                  <c:v>0</c:v>
                </c:pt>
                <c:pt idx="2">
                  <c:v>0</c:v>
                </c:pt>
              </c:numCache>
            </c:numRef>
          </c:val>
          <c:extLst>
            <c:ext xmlns:c16="http://schemas.microsoft.com/office/drawing/2014/chart" uri="{C3380CC4-5D6E-409C-BE32-E72D297353CC}">
              <c16:uniqueId val="{00000003-B395-4184-B72C-281D29B58466}"/>
            </c:ext>
          </c:extLst>
        </c:ser>
        <c:ser>
          <c:idx val="4"/>
          <c:order val="4"/>
          <c:tx>
            <c:strRef>
              <c:f>'Data Analysis'!$L$17</c:f>
              <c:strCache>
                <c:ptCount val="1"/>
                <c:pt idx="0">
                  <c:v>No answer/ Not Applicable </c:v>
                </c:pt>
              </c:strCache>
            </c:strRef>
          </c:tx>
          <c:spPr>
            <a:solidFill>
              <a:schemeClr val="bg1">
                <a:lumMod val="65000"/>
              </a:schemeClr>
            </a:solidFill>
          </c:spPr>
          <c:invertIfNegative val="0"/>
          <c:cat>
            <c:strRef>
              <c:f>'Data Analysis'!$B$18:$B$20</c:f>
              <c:strCache>
                <c:ptCount val="3"/>
                <c:pt idx="0">
                  <c:v>1.1 Policies &amp; Planning</c:v>
                </c:pt>
                <c:pt idx="1">
                  <c:v>1.2 Management</c:v>
                </c:pt>
                <c:pt idx="2">
                  <c:v>1.3 Human Resources</c:v>
                </c:pt>
              </c:strCache>
            </c:strRef>
          </c:cat>
          <c:val>
            <c:numRef>
              <c:f>'Data Analysis'!$L$18:$L$20</c:f>
              <c:numCache>
                <c:formatCode>General</c:formatCode>
                <c:ptCount val="3"/>
                <c:pt idx="0">
                  <c:v>0</c:v>
                </c:pt>
                <c:pt idx="1">
                  <c:v>0</c:v>
                </c:pt>
                <c:pt idx="2">
                  <c:v>0</c:v>
                </c:pt>
              </c:numCache>
            </c:numRef>
          </c:val>
          <c:extLst>
            <c:ext xmlns:c16="http://schemas.microsoft.com/office/drawing/2014/chart" uri="{C3380CC4-5D6E-409C-BE32-E72D297353CC}">
              <c16:uniqueId val="{00000004-B395-4184-B72C-281D29B58466}"/>
            </c:ext>
          </c:extLst>
        </c:ser>
        <c:dLbls>
          <c:showLegendKey val="0"/>
          <c:showVal val="0"/>
          <c:showCatName val="0"/>
          <c:showSerName val="0"/>
          <c:showPercent val="0"/>
          <c:showBubbleSize val="0"/>
        </c:dLbls>
        <c:gapWidth val="150"/>
        <c:overlap val="100"/>
        <c:axId val="-1999994528"/>
        <c:axId val="-1999991456"/>
      </c:barChart>
      <c:catAx>
        <c:axId val="-1999994528"/>
        <c:scaling>
          <c:orientation val="minMax"/>
        </c:scaling>
        <c:delete val="0"/>
        <c:axPos val="l"/>
        <c:numFmt formatCode="General" sourceLinked="0"/>
        <c:majorTickMark val="out"/>
        <c:minorTickMark val="none"/>
        <c:tickLblPos val="nextTo"/>
        <c:txPr>
          <a:bodyPr/>
          <a:lstStyle/>
          <a:p>
            <a:pPr>
              <a:defRPr sz="900"/>
            </a:pPr>
            <a:endParaRPr lang="en-US"/>
          </a:p>
        </c:txPr>
        <c:crossAx val="-1999991456"/>
        <c:crosses val="autoZero"/>
        <c:auto val="1"/>
        <c:lblAlgn val="ctr"/>
        <c:lblOffset val="100"/>
        <c:noMultiLvlLbl val="0"/>
      </c:catAx>
      <c:valAx>
        <c:axId val="-1999991456"/>
        <c:scaling>
          <c:orientation val="minMax"/>
        </c:scaling>
        <c:delete val="0"/>
        <c:axPos val="b"/>
        <c:majorGridlines/>
        <c:numFmt formatCode="0%" sourceLinked="1"/>
        <c:majorTickMark val="out"/>
        <c:minorTickMark val="none"/>
        <c:tickLblPos val="nextTo"/>
        <c:crossAx val="-199999452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National Level - </a:t>
            </a:r>
            <a:r>
              <a:rPr lang="en-US" sz="1400"/>
              <a:t>Overall</a:t>
            </a:r>
          </a:p>
        </c:rich>
      </c:tx>
      <c:layout>
        <c:manualLayout>
          <c:xMode val="edge"/>
          <c:yMode val="edge"/>
          <c:x val="0.38060549184307302"/>
          <c:y val="3.44084971204753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Analysis'!$H$3</c:f>
              <c:strCache>
                <c:ptCount val="1"/>
                <c:pt idx="0">
                  <c:v>Already present, no action needed</c:v>
                </c:pt>
              </c:strCache>
            </c:strRef>
          </c:tx>
          <c:spPr>
            <a:solidFill>
              <a:srgbClr val="00B05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Analysis'!$H$4:$H$7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8468-4640-A79F-194F17D238E0}"/>
            </c:ext>
          </c:extLst>
        </c:ser>
        <c:ser>
          <c:idx val="1"/>
          <c:order val="1"/>
          <c:tx>
            <c:strRef>
              <c:f>'Data Analysis'!$I$3</c:f>
              <c:strCache>
                <c:ptCount val="1"/>
                <c:pt idx="0">
                  <c:v>Needs some strengthening</c:v>
                </c:pt>
              </c:strCache>
            </c:strRef>
          </c:tx>
          <c:spPr>
            <a:solidFill>
              <a:srgbClr val="FFFF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Analysis'!$I$4:$I$7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8468-4640-A79F-194F17D238E0}"/>
            </c:ext>
          </c:extLst>
        </c:ser>
        <c:ser>
          <c:idx val="2"/>
          <c:order val="2"/>
          <c:tx>
            <c:strRef>
              <c:f>'Data Analysis'!$J$3</c:f>
              <c:strCache>
                <c:ptCount val="1"/>
                <c:pt idx="0">
                  <c:v>Needs a lot of strengthening</c:v>
                </c:pt>
              </c:strCache>
            </c:strRef>
          </c:tx>
          <c:spPr>
            <a:solidFill>
              <a:schemeClr val="accent6">
                <a:lumMod val="7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Analysis'!$J$4:$J$7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8468-4640-A79F-194F17D238E0}"/>
            </c:ext>
          </c:extLst>
        </c:ser>
        <c:ser>
          <c:idx val="3"/>
          <c:order val="3"/>
          <c:tx>
            <c:strRef>
              <c:f>'Data Analysis'!$K$3</c:f>
              <c:strCache>
                <c:ptCount val="1"/>
                <c:pt idx="0">
                  <c:v>Not present, needs to be developed</c:v>
                </c:pt>
              </c:strCache>
            </c:strRef>
          </c:tx>
          <c:spPr>
            <a:solidFill>
              <a:srgbClr val="FF00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Analysis'!$K$4:$K$7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8468-4640-A79F-194F17D238E0}"/>
            </c:ext>
          </c:extLst>
        </c:ser>
        <c:ser>
          <c:idx val="4"/>
          <c:order val="4"/>
          <c:tx>
            <c:strRef>
              <c:f>'Data Analysis'!$L$3</c:f>
              <c:strCache>
                <c:ptCount val="1"/>
                <c:pt idx="0">
                  <c:v>No answer/ Not Applicable </c:v>
                </c:pt>
              </c:strCache>
            </c:strRef>
          </c:tx>
          <c:spPr>
            <a:solidFill>
              <a:schemeClr val="bg1">
                <a:lumMod val="6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Analysis'!$L$4:$L$7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8468-4640-A79F-194F17D238E0}"/>
            </c:ext>
          </c:extLst>
        </c:ser>
        <c:dLbls>
          <c:showLegendKey val="0"/>
          <c:showVal val="0"/>
          <c:showCatName val="0"/>
          <c:showSerName val="0"/>
          <c:showPercent val="0"/>
          <c:showBubbleSize val="0"/>
        </c:dLbls>
        <c:gapWidth val="150"/>
        <c:overlap val="100"/>
        <c:axId val="-1999937392"/>
        <c:axId val="-1999934320"/>
      </c:barChart>
      <c:catAx>
        <c:axId val="-1999937392"/>
        <c:scaling>
          <c:orientation val="minMax"/>
        </c:scaling>
        <c:delete val="0"/>
        <c:axPos val="l"/>
        <c:numFmt formatCode="General" sourceLinked="0"/>
        <c:majorTickMark val="out"/>
        <c:minorTickMark val="none"/>
        <c:tickLblPos val="nextTo"/>
        <c:txPr>
          <a:bodyPr/>
          <a:lstStyle/>
          <a:p>
            <a:pPr>
              <a:defRPr sz="900"/>
            </a:pPr>
            <a:endParaRPr lang="en-US"/>
          </a:p>
        </c:txPr>
        <c:crossAx val="-1999934320"/>
        <c:crosses val="autoZero"/>
        <c:auto val="1"/>
        <c:lblAlgn val="ctr"/>
        <c:lblOffset val="100"/>
        <c:noMultiLvlLbl val="0"/>
      </c:catAx>
      <c:valAx>
        <c:axId val="-1999934320"/>
        <c:scaling>
          <c:orientation val="minMax"/>
        </c:scaling>
        <c:delete val="0"/>
        <c:axPos val="b"/>
        <c:majorGridlines/>
        <c:numFmt formatCode="0%" sourceLinked="1"/>
        <c:majorTickMark val="out"/>
        <c:minorTickMark val="none"/>
        <c:tickLblPos val="nextTo"/>
        <c:crossAx val="-199993739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 Subnational Other - </a:t>
            </a:r>
            <a:r>
              <a:rPr lang="en-US" sz="1400"/>
              <a:t>Management and Governance</a:t>
            </a:r>
          </a:p>
        </c:rich>
      </c:tx>
      <c:layout>
        <c:manualLayout>
          <c:xMode val="edge"/>
          <c:yMode val="edge"/>
          <c:x val="0.22756637858449499"/>
          <c:y val="3.0107629163804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Analysis'!$M$17</c:f>
              <c:strCache>
                <c:ptCount val="1"/>
                <c:pt idx="0">
                  <c:v>Already present, no action needed</c:v>
                </c:pt>
              </c:strCache>
            </c:strRef>
          </c:tx>
          <c:spPr>
            <a:solidFill>
              <a:srgbClr val="00B050"/>
            </a:solidFill>
          </c:spPr>
          <c:invertIfNegative val="0"/>
          <c:cat>
            <c:strRef>
              <c:f>'Data Analysis'!$B$18:$B$20</c:f>
              <c:strCache>
                <c:ptCount val="3"/>
                <c:pt idx="0">
                  <c:v>1.1 Policies &amp; Planning</c:v>
                </c:pt>
                <c:pt idx="1">
                  <c:v>1.2 Management</c:v>
                </c:pt>
                <c:pt idx="2">
                  <c:v>1.3 Human Resources</c:v>
                </c:pt>
              </c:strCache>
            </c:strRef>
          </c:cat>
          <c:val>
            <c:numRef>
              <c:f>'Data Analysis'!$M$18:$M$20</c:f>
              <c:numCache>
                <c:formatCode>General</c:formatCode>
                <c:ptCount val="3"/>
                <c:pt idx="0">
                  <c:v>0</c:v>
                </c:pt>
                <c:pt idx="1">
                  <c:v>0</c:v>
                </c:pt>
                <c:pt idx="2">
                  <c:v>0</c:v>
                </c:pt>
              </c:numCache>
            </c:numRef>
          </c:val>
          <c:extLst>
            <c:ext xmlns:c16="http://schemas.microsoft.com/office/drawing/2014/chart" uri="{C3380CC4-5D6E-409C-BE32-E72D297353CC}">
              <c16:uniqueId val="{00000000-B5C4-4AB8-B1B6-70C4B3F5D3B1}"/>
            </c:ext>
          </c:extLst>
        </c:ser>
        <c:ser>
          <c:idx val="1"/>
          <c:order val="1"/>
          <c:tx>
            <c:strRef>
              <c:f>'Data Analysis'!$N$17</c:f>
              <c:strCache>
                <c:ptCount val="1"/>
                <c:pt idx="0">
                  <c:v>Needs some strengthening</c:v>
                </c:pt>
              </c:strCache>
            </c:strRef>
          </c:tx>
          <c:spPr>
            <a:solidFill>
              <a:srgbClr val="FFFF00"/>
            </a:solidFill>
          </c:spPr>
          <c:invertIfNegative val="0"/>
          <c:cat>
            <c:strRef>
              <c:f>'Data Analysis'!$B$18:$B$20</c:f>
              <c:strCache>
                <c:ptCount val="3"/>
                <c:pt idx="0">
                  <c:v>1.1 Policies &amp; Planning</c:v>
                </c:pt>
                <c:pt idx="1">
                  <c:v>1.2 Management</c:v>
                </c:pt>
                <c:pt idx="2">
                  <c:v>1.3 Human Resources</c:v>
                </c:pt>
              </c:strCache>
            </c:strRef>
          </c:cat>
          <c:val>
            <c:numRef>
              <c:f>'Data Analysis'!$N$18:$N$20</c:f>
              <c:numCache>
                <c:formatCode>General</c:formatCode>
                <c:ptCount val="3"/>
                <c:pt idx="0">
                  <c:v>0</c:v>
                </c:pt>
                <c:pt idx="1">
                  <c:v>0</c:v>
                </c:pt>
                <c:pt idx="2">
                  <c:v>0</c:v>
                </c:pt>
              </c:numCache>
            </c:numRef>
          </c:val>
          <c:extLst>
            <c:ext xmlns:c16="http://schemas.microsoft.com/office/drawing/2014/chart" uri="{C3380CC4-5D6E-409C-BE32-E72D297353CC}">
              <c16:uniqueId val="{00000001-B5C4-4AB8-B1B6-70C4B3F5D3B1}"/>
            </c:ext>
          </c:extLst>
        </c:ser>
        <c:ser>
          <c:idx val="2"/>
          <c:order val="2"/>
          <c:tx>
            <c:strRef>
              <c:f>'Data Analysis'!$O$17</c:f>
              <c:strCache>
                <c:ptCount val="1"/>
                <c:pt idx="0">
                  <c:v>Needs a lot of strengthening</c:v>
                </c:pt>
              </c:strCache>
            </c:strRef>
          </c:tx>
          <c:spPr>
            <a:solidFill>
              <a:schemeClr val="accent6">
                <a:lumMod val="75000"/>
              </a:schemeClr>
            </a:solidFill>
          </c:spPr>
          <c:invertIfNegative val="0"/>
          <c:cat>
            <c:strRef>
              <c:f>'Data Analysis'!$B$18:$B$20</c:f>
              <c:strCache>
                <c:ptCount val="3"/>
                <c:pt idx="0">
                  <c:v>1.1 Policies &amp; Planning</c:v>
                </c:pt>
                <c:pt idx="1">
                  <c:v>1.2 Management</c:v>
                </c:pt>
                <c:pt idx="2">
                  <c:v>1.3 Human Resources</c:v>
                </c:pt>
              </c:strCache>
            </c:strRef>
          </c:cat>
          <c:val>
            <c:numRef>
              <c:f>'Data Analysis'!$O$18:$O$20</c:f>
              <c:numCache>
                <c:formatCode>General</c:formatCode>
                <c:ptCount val="3"/>
                <c:pt idx="0">
                  <c:v>0</c:v>
                </c:pt>
                <c:pt idx="1">
                  <c:v>0</c:v>
                </c:pt>
                <c:pt idx="2">
                  <c:v>0</c:v>
                </c:pt>
              </c:numCache>
            </c:numRef>
          </c:val>
          <c:extLst>
            <c:ext xmlns:c16="http://schemas.microsoft.com/office/drawing/2014/chart" uri="{C3380CC4-5D6E-409C-BE32-E72D297353CC}">
              <c16:uniqueId val="{00000002-B5C4-4AB8-B1B6-70C4B3F5D3B1}"/>
            </c:ext>
          </c:extLst>
        </c:ser>
        <c:ser>
          <c:idx val="3"/>
          <c:order val="3"/>
          <c:tx>
            <c:strRef>
              <c:f>'Data Analysis'!$P$17</c:f>
              <c:strCache>
                <c:ptCount val="1"/>
                <c:pt idx="0">
                  <c:v>Not present, needs to be developed</c:v>
                </c:pt>
              </c:strCache>
            </c:strRef>
          </c:tx>
          <c:spPr>
            <a:solidFill>
              <a:srgbClr val="FF0000"/>
            </a:solidFill>
          </c:spPr>
          <c:invertIfNegative val="0"/>
          <c:cat>
            <c:strRef>
              <c:f>'Data Analysis'!$B$18:$B$20</c:f>
              <c:strCache>
                <c:ptCount val="3"/>
                <c:pt idx="0">
                  <c:v>1.1 Policies &amp; Planning</c:v>
                </c:pt>
                <c:pt idx="1">
                  <c:v>1.2 Management</c:v>
                </c:pt>
                <c:pt idx="2">
                  <c:v>1.3 Human Resources</c:v>
                </c:pt>
              </c:strCache>
            </c:strRef>
          </c:cat>
          <c:val>
            <c:numRef>
              <c:f>'Data Analysis'!$P$18:$P$20</c:f>
              <c:numCache>
                <c:formatCode>General</c:formatCode>
                <c:ptCount val="3"/>
                <c:pt idx="0">
                  <c:v>0</c:v>
                </c:pt>
                <c:pt idx="1">
                  <c:v>0</c:v>
                </c:pt>
                <c:pt idx="2">
                  <c:v>0</c:v>
                </c:pt>
              </c:numCache>
            </c:numRef>
          </c:val>
          <c:extLst>
            <c:ext xmlns:c16="http://schemas.microsoft.com/office/drawing/2014/chart" uri="{C3380CC4-5D6E-409C-BE32-E72D297353CC}">
              <c16:uniqueId val="{00000003-B5C4-4AB8-B1B6-70C4B3F5D3B1}"/>
            </c:ext>
          </c:extLst>
        </c:ser>
        <c:ser>
          <c:idx val="4"/>
          <c:order val="4"/>
          <c:tx>
            <c:strRef>
              <c:f>'Data Analysis'!$Q$17</c:f>
              <c:strCache>
                <c:ptCount val="1"/>
                <c:pt idx="0">
                  <c:v>No answer/ Not Applicable </c:v>
                </c:pt>
              </c:strCache>
            </c:strRef>
          </c:tx>
          <c:spPr>
            <a:solidFill>
              <a:schemeClr val="bg1">
                <a:lumMod val="65000"/>
              </a:schemeClr>
            </a:solidFill>
          </c:spPr>
          <c:invertIfNegative val="0"/>
          <c:cat>
            <c:strRef>
              <c:f>'Data Analysis'!$B$18:$B$20</c:f>
              <c:strCache>
                <c:ptCount val="3"/>
                <c:pt idx="0">
                  <c:v>1.1 Policies &amp; Planning</c:v>
                </c:pt>
                <c:pt idx="1">
                  <c:v>1.2 Management</c:v>
                </c:pt>
                <c:pt idx="2">
                  <c:v>1.3 Human Resources</c:v>
                </c:pt>
              </c:strCache>
            </c:strRef>
          </c:cat>
          <c:val>
            <c:numRef>
              <c:f>'Data Analysis'!$Q$18:$Q$20</c:f>
              <c:numCache>
                <c:formatCode>General</c:formatCode>
                <c:ptCount val="3"/>
                <c:pt idx="0">
                  <c:v>0</c:v>
                </c:pt>
                <c:pt idx="1">
                  <c:v>0</c:v>
                </c:pt>
                <c:pt idx="2">
                  <c:v>0</c:v>
                </c:pt>
              </c:numCache>
            </c:numRef>
          </c:val>
          <c:extLst>
            <c:ext xmlns:c16="http://schemas.microsoft.com/office/drawing/2014/chart" uri="{C3380CC4-5D6E-409C-BE32-E72D297353CC}">
              <c16:uniqueId val="{00000004-B5C4-4AB8-B1B6-70C4B3F5D3B1}"/>
            </c:ext>
          </c:extLst>
        </c:ser>
        <c:dLbls>
          <c:showLegendKey val="0"/>
          <c:showVal val="0"/>
          <c:showCatName val="0"/>
          <c:showSerName val="0"/>
          <c:showPercent val="0"/>
          <c:showBubbleSize val="0"/>
        </c:dLbls>
        <c:gapWidth val="150"/>
        <c:overlap val="100"/>
        <c:axId val="-1999879168"/>
        <c:axId val="-1999876096"/>
      </c:barChart>
      <c:catAx>
        <c:axId val="-1999879168"/>
        <c:scaling>
          <c:orientation val="minMax"/>
        </c:scaling>
        <c:delete val="0"/>
        <c:axPos val="l"/>
        <c:numFmt formatCode="General" sourceLinked="0"/>
        <c:majorTickMark val="out"/>
        <c:minorTickMark val="none"/>
        <c:tickLblPos val="nextTo"/>
        <c:txPr>
          <a:bodyPr/>
          <a:lstStyle/>
          <a:p>
            <a:pPr>
              <a:defRPr sz="900"/>
            </a:pPr>
            <a:endParaRPr lang="en-US"/>
          </a:p>
        </c:txPr>
        <c:crossAx val="-1999876096"/>
        <c:crosses val="autoZero"/>
        <c:auto val="1"/>
        <c:lblAlgn val="ctr"/>
        <c:lblOffset val="100"/>
        <c:noMultiLvlLbl val="0"/>
      </c:catAx>
      <c:valAx>
        <c:axId val="-1999876096"/>
        <c:scaling>
          <c:orientation val="minMax"/>
        </c:scaling>
        <c:delete val="0"/>
        <c:axPos val="b"/>
        <c:majorGridlines/>
        <c:numFmt formatCode="0%" sourceLinked="1"/>
        <c:majorTickMark val="out"/>
        <c:minorTickMark val="none"/>
        <c:tickLblPos val="nextTo"/>
        <c:crossAx val="-199987916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 Subnational Other - </a:t>
            </a:r>
            <a:r>
              <a:rPr lang="en-US" sz="1400"/>
              <a:t>Data and Decision Support Needs</a:t>
            </a:r>
          </a:p>
        </c:rich>
      </c:tx>
      <c:layout>
        <c:manualLayout>
          <c:xMode val="edge"/>
          <c:yMode val="edge"/>
          <c:x val="0.174106239579919"/>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Analysis'!$M$17</c:f>
              <c:strCache>
                <c:ptCount val="1"/>
                <c:pt idx="0">
                  <c:v>Already present, no action needed</c:v>
                </c:pt>
              </c:strCache>
            </c:strRef>
          </c:tx>
          <c:spPr>
            <a:solidFill>
              <a:srgbClr val="00B050"/>
            </a:solidFill>
          </c:spPr>
          <c:invertIfNegative val="0"/>
          <c:cat>
            <c:strRef>
              <c:f>'Data Analysis'!$B$21:$B$22</c:f>
              <c:strCache>
                <c:ptCount val="2"/>
                <c:pt idx="0">
                  <c:v>2.1 Data Needs</c:v>
                </c:pt>
                <c:pt idx="1">
                  <c:v>2.2 Standards and System Design</c:v>
                </c:pt>
              </c:strCache>
            </c:strRef>
          </c:cat>
          <c:val>
            <c:numRef>
              <c:f>'Data Analysis'!$M$21:$M$22</c:f>
              <c:numCache>
                <c:formatCode>General</c:formatCode>
                <c:ptCount val="2"/>
                <c:pt idx="0">
                  <c:v>0</c:v>
                </c:pt>
                <c:pt idx="1">
                  <c:v>0</c:v>
                </c:pt>
              </c:numCache>
            </c:numRef>
          </c:val>
          <c:extLst>
            <c:ext xmlns:c16="http://schemas.microsoft.com/office/drawing/2014/chart" uri="{C3380CC4-5D6E-409C-BE32-E72D297353CC}">
              <c16:uniqueId val="{00000000-654B-4D0D-B2E3-437B384153E4}"/>
            </c:ext>
          </c:extLst>
        </c:ser>
        <c:ser>
          <c:idx val="1"/>
          <c:order val="1"/>
          <c:tx>
            <c:strRef>
              <c:f>'Data Analysis'!$N$17</c:f>
              <c:strCache>
                <c:ptCount val="1"/>
                <c:pt idx="0">
                  <c:v>Needs some strengthening</c:v>
                </c:pt>
              </c:strCache>
            </c:strRef>
          </c:tx>
          <c:spPr>
            <a:solidFill>
              <a:srgbClr val="FFFF00"/>
            </a:solidFill>
          </c:spPr>
          <c:invertIfNegative val="0"/>
          <c:cat>
            <c:strRef>
              <c:f>'Data Analysis'!$B$21:$B$22</c:f>
              <c:strCache>
                <c:ptCount val="2"/>
                <c:pt idx="0">
                  <c:v>2.1 Data Needs</c:v>
                </c:pt>
                <c:pt idx="1">
                  <c:v>2.2 Standards and System Design</c:v>
                </c:pt>
              </c:strCache>
            </c:strRef>
          </c:cat>
          <c:val>
            <c:numRef>
              <c:f>'Data Analysis'!$N$21:$N$22</c:f>
              <c:numCache>
                <c:formatCode>General</c:formatCode>
                <c:ptCount val="2"/>
                <c:pt idx="0">
                  <c:v>0</c:v>
                </c:pt>
                <c:pt idx="1">
                  <c:v>0</c:v>
                </c:pt>
              </c:numCache>
            </c:numRef>
          </c:val>
          <c:extLst>
            <c:ext xmlns:c16="http://schemas.microsoft.com/office/drawing/2014/chart" uri="{C3380CC4-5D6E-409C-BE32-E72D297353CC}">
              <c16:uniqueId val="{00000001-654B-4D0D-B2E3-437B384153E4}"/>
            </c:ext>
          </c:extLst>
        </c:ser>
        <c:ser>
          <c:idx val="2"/>
          <c:order val="2"/>
          <c:tx>
            <c:strRef>
              <c:f>'Data Analysis'!$O$17</c:f>
              <c:strCache>
                <c:ptCount val="1"/>
                <c:pt idx="0">
                  <c:v>Needs a lot of strengthening</c:v>
                </c:pt>
              </c:strCache>
            </c:strRef>
          </c:tx>
          <c:spPr>
            <a:solidFill>
              <a:schemeClr val="accent6">
                <a:lumMod val="75000"/>
              </a:schemeClr>
            </a:solidFill>
          </c:spPr>
          <c:invertIfNegative val="0"/>
          <c:cat>
            <c:strRef>
              <c:f>'Data Analysis'!$B$21:$B$22</c:f>
              <c:strCache>
                <c:ptCount val="2"/>
                <c:pt idx="0">
                  <c:v>2.1 Data Needs</c:v>
                </c:pt>
                <c:pt idx="1">
                  <c:v>2.2 Standards and System Design</c:v>
                </c:pt>
              </c:strCache>
            </c:strRef>
          </c:cat>
          <c:val>
            <c:numRef>
              <c:f>'Data Analysis'!$O$21:$O$22</c:f>
              <c:numCache>
                <c:formatCode>General</c:formatCode>
                <c:ptCount val="2"/>
                <c:pt idx="0">
                  <c:v>0</c:v>
                </c:pt>
                <c:pt idx="1">
                  <c:v>0</c:v>
                </c:pt>
              </c:numCache>
            </c:numRef>
          </c:val>
          <c:extLst>
            <c:ext xmlns:c16="http://schemas.microsoft.com/office/drawing/2014/chart" uri="{C3380CC4-5D6E-409C-BE32-E72D297353CC}">
              <c16:uniqueId val="{00000002-654B-4D0D-B2E3-437B384153E4}"/>
            </c:ext>
          </c:extLst>
        </c:ser>
        <c:ser>
          <c:idx val="3"/>
          <c:order val="3"/>
          <c:tx>
            <c:strRef>
              <c:f>'Data Analysis'!$P$17</c:f>
              <c:strCache>
                <c:ptCount val="1"/>
                <c:pt idx="0">
                  <c:v>Not present, needs to be developed</c:v>
                </c:pt>
              </c:strCache>
            </c:strRef>
          </c:tx>
          <c:spPr>
            <a:solidFill>
              <a:srgbClr val="FF0000"/>
            </a:solidFill>
          </c:spPr>
          <c:invertIfNegative val="0"/>
          <c:cat>
            <c:strRef>
              <c:f>'Data Analysis'!$B$21:$B$22</c:f>
              <c:strCache>
                <c:ptCount val="2"/>
                <c:pt idx="0">
                  <c:v>2.1 Data Needs</c:v>
                </c:pt>
                <c:pt idx="1">
                  <c:v>2.2 Standards and System Design</c:v>
                </c:pt>
              </c:strCache>
            </c:strRef>
          </c:cat>
          <c:val>
            <c:numRef>
              <c:f>'Data Analysis'!$P$21:$P$22</c:f>
              <c:numCache>
                <c:formatCode>General</c:formatCode>
                <c:ptCount val="2"/>
                <c:pt idx="0">
                  <c:v>0</c:v>
                </c:pt>
                <c:pt idx="1">
                  <c:v>0</c:v>
                </c:pt>
              </c:numCache>
            </c:numRef>
          </c:val>
          <c:extLst>
            <c:ext xmlns:c16="http://schemas.microsoft.com/office/drawing/2014/chart" uri="{C3380CC4-5D6E-409C-BE32-E72D297353CC}">
              <c16:uniqueId val="{00000003-654B-4D0D-B2E3-437B384153E4}"/>
            </c:ext>
          </c:extLst>
        </c:ser>
        <c:ser>
          <c:idx val="4"/>
          <c:order val="4"/>
          <c:tx>
            <c:strRef>
              <c:f>'Data Analysis'!$Q$17</c:f>
              <c:strCache>
                <c:ptCount val="1"/>
                <c:pt idx="0">
                  <c:v>No answer/ Not Applicable </c:v>
                </c:pt>
              </c:strCache>
            </c:strRef>
          </c:tx>
          <c:spPr>
            <a:solidFill>
              <a:schemeClr val="bg1">
                <a:lumMod val="65000"/>
              </a:schemeClr>
            </a:solidFill>
          </c:spPr>
          <c:invertIfNegative val="0"/>
          <c:cat>
            <c:strRef>
              <c:f>'Data Analysis'!$B$21:$B$22</c:f>
              <c:strCache>
                <c:ptCount val="2"/>
                <c:pt idx="0">
                  <c:v>2.1 Data Needs</c:v>
                </c:pt>
                <c:pt idx="1">
                  <c:v>2.2 Standards and System Design</c:v>
                </c:pt>
              </c:strCache>
            </c:strRef>
          </c:cat>
          <c:val>
            <c:numRef>
              <c:f>'Data Analysis'!$Q$21:$Q$22</c:f>
              <c:numCache>
                <c:formatCode>General</c:formatCode>
                <c:ptCount val="2"/>
                <c:pt idx="0">
                  <c:v>0</c:v>
                </c:pt>
                <c:pt idx="1">
                  <c:v>0</c:v>
                </c:pt>
              </c:numCache>
            </c:numRef>
          </c:val>
          <c:extLst>
            <c:ext xmlns:c16="http://schemas.microsoft.com/office/drawing/2014/chart" uri="{C3380CC4-5D6E-409C-BE32-E72D297353CC}">
              <c16:uniqueId val="{00000004-654B-4D0D-B2E3-437B384153E4}"/>
            </c:ext>
          </c:extLst>
        </c:ser>
        <c:dLbls>
          <c:showLegendKey val="0"/>
          <c:showVal val="0"/>
          <c:showCatName val="0"/>
          <c:showSerName val="0"/>
          <c:showPercent val="0"/>
          <c:showBubbleSize val="0"/>
        </c:dLbls>
        <c:gapWidth val="150"/>
        <c:overlap val="100"/>
        <c:axId val="-2016718608"/>
        <c:axId val="-2016715536"/>
      </c:barChart>
      <c:catAx>
        <c:axId val="-2016718608"/>
        <c:scaling>
          <c:orientation val="minMax"/>
        </c:scaling>
        <c:delete val="0"/>
        <c:axPos val="l"/>
        <c:numFmt formatCode="General" sourceLinked="0"/>
        <c:majorTickMark val="out"/>
        <c:minorTickMark val="none"/>
        <c:tickLblPos val="nextTo"/>
        <c:txPr>
          <a:bodyPr/>
          <a:lstStyle/>
          <a:p>
            <a:pPr>
              <a:defRPr sz="900"/>
            </a:pPr>
            <a:endParaRPr lang="en-US"/>
          </a:p>
        </c:txPr>
        <c:crossAx val="-2016715536"/>
        <c:crosses val="autoZero"/>
        <c:auto val="1"/>
        <c:lblAlgn val="ctr"/>
        <c:lblOffset val="100"/>
        <c:noMultiLvlLbl val="0"/>
      </c:catAx>
      <c:valAx>
        <c:axId val="-2016715536"/>
        <c:scaling>
          <c:orientation val="minMax"/>
        </c:scaling>
        <c:delete val="0"/>
        <c:axPos val="b"/>
        <c:majorGridlines/>
        <c:numFmt formatCode="0%" sourceLinked="1"/>
        <c:majorTickMark val="out"/>
        <c:minorTickMark val="none"/>
        <c:tickLblPos val="nextTo"/>
        <c:crossAx val="-201671860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 Subnational Other - </a:t>
            </a:r>
            <a:r>
              <a:rPr lang="en-US" sz="1400"/>
              <a:t>Data Collection and</a:t>
            </a:r>
            <a:r>
              <a:rPr lang="en-US" sz="1400" baseline="0"/>
              <a:t> Processing</a:t>
            </a:r>
            <a:endParaRPr lang="en-US" sz="1400"/>
          </a:p>
        </c:rich>
      </c:tx>
      <c:layout>
        <c:manualLayout>
          <c:xMode val="edge"/>
          <c:yMode val="edge"/>
          <c:x val="0.21268569428680201"/>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Analysis'!$M$17</c:f>
              <c:strCache>
                <c:ptCount val="1"/>
                <c:pt idx="0">
                  <c:v>Already present, no action needed</c:v>
                </c:pt>
              </c:strCache>
            </c:strRef>
          </c:tx>
          <c:spPr>
            <a:solidFill>
              <a:srgbClr val="00B05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Analysis'!$M$23:$M$26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2FBD-42EF-A107-F587516F120C}"/>
            </c:ext>
          </c:extLst>
        </c:ser>
        <c:ser>
          <c:idx val="1"/>
          <c:order val="1"/>
          <c:tx>
            <c:strRef>
              <c:f>'Data Analysis'!$N$17</c:f>
              <c:strCache>
                <c:ptCount val="1"/>
                <c:pt idx="0">
                  <c:v>Needs some strengthening</c:v>
                </c:pt>
              </c:strCache>
            </c:strRef>
          </c:tx>
          <c:spPr>
            <a:solidFill>
              <a:srgbClr val="FFFF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Analysis'!$N$23:$N$26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2FBD-42EF-A107-F587516F120C}"/>
            </c:ext>
          </c:extLst>
        </c:ser>
        <c:ser>
          <c:idx val="2"/>
          <c:order val="2"/>
          <c:tx>
            <c:strRef>
              <c:f>'Data Analysis'!$O$17</c:f>
              <c:strCache>
                <c:ptCount val="1"/>
                <c:pt idx="0">
                  <c:v>Needs a lot of strengthening</c:v>
                </c:pt>
              </c:strCache>
            </c:strRef>
          </c:tx>
          <c:spPr>
            <a:solidFill>
              <a:schemeClr val="accent6">
                <a:lumMod val="7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Analysis'!$O$23:$O$26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2FBD-42EF-A107-F587516F120C}"/>
            </c:ext>
          </c:extLst>
        </c:ser>
        <c:ser>
          <c:idx val="3"/>
          <c:order val="3"/>
          <c:tx>
            <c:strRef>
              <c:f>'Data Analysis'!$P$17</c:f>
              <c:strCache>
                <c:ptCount val="1"/>
                <c:pt idx="0">
                  <c:v>Not present, needs to be developed</c:v>
                </c:pt>
              </c:strCache>
            </c:strRef>
          </c:tx>
          <c:spPr>
            <a:solidFill>
              <a:srgbClr val="FF00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Analysis'!$P$23:$P$26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2FBD-42EF-A107-F587516F120C}"/>
            </c:ext>
          </c:extLst>
        </c:ser>
        <c:ser>
          <c:idx val="4"/>
          <c:order val="4"/>
          <c:tx>
            <c:strRef>
              <c:f>'Data Analysis'!$Q$17</c:f>
              <c:strCache>
                <c:ptCount val="1"/>
                <c:pt idx="0">
                  <c:v>No answer/ Not Applicable </c:v>
                </c:pt>
              </c:strCache>
            </c:strRef>
          </c:tx>
          <c:spPr>
            <a:solidFill>
              <a:schemeClr val="bg1">
                <a:lumMod val="6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Analysis'!$Q$23:$Q$26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2FBD-42EF-A107-F587516F120C}"/>
            </c:ext>
          </c:extLst>
        </c:ser>
        <c:dLbls>
          <c:showLegendKey val="0"/>
          <c:showVal val="0"/>
          <c:showCatName val="0"/>
          <c:showSerName val="0"/>
          <c:showPercent val="0"/>
          <c:showBubbleSize val="0"/>
        </c:dLbls>
        <c:gapWidth val="150"/>
        <c:overlap val="100"/>
        <c:axId val="-2016773200"/>
        <c:axId val="-2016770128"/>
      </c:barChart>
      <c:catAx>
        <c:axId val="-2016773200"/>
        <c:scaling>
          <c:orientation val="minMax"/>
        </c:scaling>
        <c:delete val="0"/>
        <c:axPos val="l"/>
        <c:numFmt formatCode="General" sourceLinked="0"/>
        <c:majorTickMark val="out"/>
        <c:minorTickMark val="none"/>
        <c:tickLblPos val="nextTo"/>
        <c:txPr>
          <a:bodyPr/>
          <a:lstStyle/>
          <a:p>
            <a:pPr>
              <a:defRPr sz="900"/>
            </a:pPr>
            <a:endParaRPr lang="en-US"/>
          </a:p>
        </c:txPr>
        <c:crossAx val="-2016770128"/>
        <c:crosses val="autoZero"/>
        <c:auto val="1"/>
        <c:lblAlgn val="ctr"/>
        <c:lblOffset val="100"/>
        <c:noMultiLvlLbl val="0"/>
      </c:catAx>
      <c:valAx>
        <c:axId val="-2016770128"/>
        <c:scaling>
          <c:orientation val="minMax"/>
        </c:scaling>
        <c:delete val="0"/>
        <c:axPos val="b"/>
        <c:majorGridlines/>
        <c:numFmt formatCode="0%" sourceLinked="1"/>
        <c:majorTickMark val="out"/>
        <c:minorTickMark val="none"/>
        <c:tickLblPos val="nextTo"/>
        <c:crossAx val="-201677320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400" b="1" i="0" u="none" strike="noStrike" kern="1200" baseline="0">
                <a:solidFill>
                  <a:sysClr val="windowText" lastClr="000000"/>
                </a:solidFill>
                <a:latin typeface="+mn-lt"/>
                <a:ea typeface="+mn-ea"/>
                <a:cs typeface="+mn-cs"/>
              </a:defRPr>
            </a:pPr>
            <a:r>
              <a:rPr lang="en-US" sz="1400" b="1" i="0" baseline="0">
                <a:effectLst/>
              </a:rPr>
              <a:t>Subnational Other - </a:t>
            </a:r>
            <a:r>
              <a:rPr lang="en-US" sz="1400"/>
              <a:t>Data Analysis,</a:t>
            </a:r>
            <a:r>
              <a:rPr lang="en-US" sz="1400" baseline="0"/>
              <a:t> Dissemination, and Use</a:t>
            </a:r>
            <a:endParaRPr lang="en-US" sz="1400"/>
          </a:p>
        </c:rich>
      </c:tx>
      <c:layout>
        <c:manualLayout>
          <c:xMode val="edge"/>
          <c:yMode val="edge"/>
          <c:x val="0.16351414128524699"/>
          <c:y val="2.09496861344553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Analysis'!$M$17</c:f>
              <c:strCache>
                <c:ptCount val="1"/>
                <c:pt idx="0">
                  <c:v>Already present, no action needed</c:v>
                </c:pt>
              </c:strCache>
            </c:strRef>
          </c:tx>
          <c:spPr>
            <a:solidFill>
              <a:srgbClr val="00B050"/>
            </a:solidFill>
          </c:spPr>
          <c:invertIfNegative val="0"/>
          <c:cat>
            <c:strRef>
              <c:f>'Data Analysis'!$B$27:$B$29</c:f>
              <c:strCache>
                <c:ptCount val="3"/>
                <c:pt idx="0">
                  <c:v>4.1 Data Analysis</c:v>
                </c:pt>
                <c:pt idx="1">
                  <c:v>4.2 Information Dissemination</c:v>
                </c:pt>
                <c:pt idx="2">
                  <c:v>4.3 Data Demand and Use</c:v>
                </c:pt>
              </c:strCache>
            </c:strRef>
          </c:cat>
          <c:val>
            <c:numRef>
              <c:f>'Data Analysis'!$M$27:$M$29</c:f>
              <c:numCache>
                <c:formatCode>General</c:formatCode>
                <c:ptCount val="3"/>
                <c:pt idx="0">
                  <c:v>0</c:v>
                </c:pt>
                <c:pt idx="1">
                  <c:v>0</c:v>
                </c:pt>
                <c:pt idx="2">
                  <c:v>0</c:v>
                </c:pt>
              </c:numCache>
            </c:numRef>
          </c:val>
          <c:extLst>
            <c:ext xmlns:c16="http://schemas.microsoft.com/office/drawing/2014/chart" uri="{C3380CC4-5D6E-409C-BE32-E72D297353CC}">
              <c16:uniqueId val="{00000000-39BE-484F-A96F-EBA0641718B4}"/>
            </c:ext>
          </c:extLst>
        </c:ser>
        <c:ser>
          <c:idx val="1"/>
          <c:order val="1"/>
          <c:tx>
            <c:strRef>
              <c:f>'Data Analysis'!$N$17</c:f>
              <c:strCache>
                <c:ptCount val="1"/>
                <c:pt idx="0">
                  <c:v>Needs some strengthening</c:v>
                </c:pt>
              </c:strCache>
            </c:strRef>
          </c:tx>
          <c:spPr>
            <a:solidFill>
              <a:srgbClr val="FFFF00"/>
            </a:solidFill>
          </c:spPr>
          <c:invertIfNegative val="0"/>
          <c:cat>
            <c:strRef>
              <c:f>'Data Analysis'!$B$27:$B$29</c:f>
              <c:strCache>
                <c:ptCount val="3"/>
                <c:pt idx="0">
                  <c:v>4.1 Data Analysis</c:v>
                </c:pt>
                <c:pt idx="1">
                  <c:v>4.2 Information Dissemination</c:v>
                </c:pt>
                <c:pt idx="2">
                  <c:v>4.3 Data Demand and Use</c:v>
                </c:pt>
              </c:strCache>
            </c:strRef>
          </c:cat>
          <c:val>
            <c:numRef>
              <c:f>'Data Analysis'!$N$27:$N$29</c:f>
              <c:numCache>
                <c:formatCode>General</c:formatCode>
                <c:ptCount val="3"/>
                <c:pt idx="0">
                  <c:v>0</c:v>
                </c:pt>
                <c:pt idx="1">
                  <c:v>0</c:v>
                </c:pt>
                <c:pt idx="2">
                  <c:v>0</c:v>
                </c:pt>
              </c:numCache>
            </c:numRef>
          </c:val>
          <c:extLst>
            <c:ext xmlns:c16="http://schemas.microsoft.com/office/drawing/2014/chart" uri="{C3380CC4-5D6E-409C-BE32-E72D297353CC}">
              <c16:uniqueId val="{00000001-39BE-484F-A96F-EBA0641718B4}"/>
            </c:ext>
          </c:extLst>
        </c:ser>
        <c:ser>
          <c:idx val="2"/>
          <c:order val="2"/>
          <c:tx>
            <c:strRef>
              <c:f>'Data Analysis'!$O$17</c:f>
              <c:strCache>
                <c:ptCount val="1"/>
                <c:pt idx="0">
                  <c:v>Needs a lot of strengthening</c:v>
                </c:pt>
              </c:strCache>
            </c:strRef>
          </c:tx>
          <c:spPr>
            <a:solidFill>
              <a:schemeClr val="accent6">
                <a:lumMod val="7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Analysis'!$O$27:$O$29</c:f>
              <c:numCache>
                <c:formatCode>General</c:formatCode>
                <c:ptCount val="3"/>
                <c:pt idx="0">
                  <c:v>0</c:v>
                </c:pt>
                <c:pt idx="1">
                  <c:v>0</c:v>
                </c:pt>
                <c:pt idx="2">
                  <c:v>0</c:v>
                </c:pt>
              </c:numCache>
            </c:numRef>
          </c:val>
          <c:extLst>
            <c:ext xmlns:c16="http://schemas.microsoft.com/office/drawing/2014/chart" uri="{C3380CC4-5D6E-409C-BE32-E72D297353CC}">
              <c16:uniqueId val="{00000002-39BE-484F-A96F-EBA0641718B4}"/>
            </c:ext>
          </c:extLst>
        </c:ser>
        <c:ser>
          <c:idx val="3"/>
          <c:order val="3"/>
          <c:tx>
            <c:strRef>
              <c:f>'Data Analysis'!$P$17</c:f>
              <c:strCache>
                <c:ptCount val="1"/>
                <c:pt idx="0">
                  <c:v>Not present, needs to be developed</c:v>
                </c:pt>
              </c:strCache>
            </c:strRef>
          </c:tx>
          <c:spPr>
            <a:solidFill>
              <a:srgbClr val="FF0000"/>
            </a:solidFill>
          </c:spPr>
          <c:invertIfNegative val="0"/>
          <c:cat>
            <c:strRef>
              <c:f>'Data Analysis'!$B$27:$B$29</c:f>
              <c:strCache>
                <c:ptCount val="3"/>
                <c:pt idx="0">
                  <c:v>4.1 Data Analysis</c:v>
                </c:pt>
                <c:pt idx="1">
                  <c:v>4.2 Information Dissemination</c:v>
                </c:pt>
                <c:pt idx="2">
                  <c:v>4.3 Data Demand and Use</c:v>
                </c:pt>
              </c:strCache>
            </c:strRef>
          </c:cat>
          <c:val>
            <c:numRef>
              <c:f>'Data Analysis'!$P$27:$P$29</c:f>
              <c:numCache>
                <c:formatCode>General</c:formatCode>
                <c:ptCount val="3"/>
                <c:pt idx="0">
                  <c:v>0</c:v>
                </c:pt>
                <c:pt idx="1">
                  <c:v>0</c:v>
                </c:pt>
                <c:pt idx="2">
                  <c:v>0</c:v>
                </c:pt>
              </c:numCache>
            </c:numRef>
          </c:val>
          <c:extLst>
            <c:ext xmlns:c16="http://schemas.microsoft.com/office/drawing/2014/chart" uri="{C3380CC4-5D6E-409C-BE32-E72D297353CC}">
              <c16:uniqueId val="{00000003-39BE-484F-A96F-EBA0641718B4}"/>
            </c:ext>
          </c:extLst>
        </c:ser>
        <c:ser>
          <c:idx val="4"/>
          <c:order val="4"/>
          <c:tx>
            <c:strRef>
              <c:f>'Data Analysis'!$Q$17</c:f>
              <c:strCache>
                <c:ptCount val="1"/>
                <c:pt idx="0">
                  <c:v>No answer/ Not Applicable </c:v>
                </c:pt>
              </c:strCache>
            </c:strRef>
          </c:tx>
          <c:spPr>
            <a:solidFill>
              <a:schemeClr val="bg1">
                <a:lumMod val="6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Analysis'!$Q$27:$Q$29</c:f>
              <c:numCache>
                <c:formatCode>General</c:formatCode>
                <c:ptCount val="3"/>
                <c:pt idx="0">
                  <c:v>0</c:v>
                </c:pt>
                <c:pt idx="1">
                  <c:v>0</c:v>
                </c:pt>
                <c:pt idx="2">
                  <c:v>0</c:v>
                </c:pt>
              </c:numCache>
            </c:numRef>
          </c:val>
          <c:extLst>
            <c:ext xmlns:c16="http://schemas.microsoft.com/office/drawing/2014/chart" uri="{C3380CC4-5D6E-409C-BE32-E72D297353CC}">
              <c16:uniqueId val="{00000004-39BE-484F-A96F-EBA0641718B4}"/>
            </c:ext>
          </c:extLst>
        </c:ser>
        <c:dLbls>
          <c:showLegendKey val="0"/>
          <c:showVal val="0"/>
          <c:showCatName val="0"/>
          <c:showSerName val="0"/>
          <c:showPercent val="0"/>
          <c:showBubbleSize val="0"/>
        </c:dLbls>
        <c:gapWidth val="150"/>
        <c:overlap val="100"/>
        <c:axId val="-2002758400"/>
        <c:axId val="-2002755328"/>
      </c:barChart>
      <c:catAx>
        <c:axId val="-2002758400"/>
        <c:scaling>
          <c:orientation val="minMax"/>
        </c:scaling>
        <c:delete val="0"/>
        <c:axPos val="l"/>
        <c:numFmt formatCode="General" sourceLinked="0"/>
        <c:majorTickMark val="out"/>
        <c:minorTickMark val="none"/>
        <c:tickLblPos val="nextTo"/>
        <c:txPr>
          <a:bodyPr/>
          <a:lstStyle/>
          <a:p>
            <a:pPr>
              <a:defRPr sz="900"/>
            </a:pPr>
            <a:endParaRPr lang="en-US"/>
          </a:p>
        </c:txPr>
        <c:crossAx val="-2002755328"/>
        <c:crosses val="autoZero"/>
        <c:auto val="1"/>
        <c:lblAlgn val="ctr"/>
        <c:lblOffset val="100"/>
        <c:noMultiLvlLbl val="0"/>
      </c:catAx>
      <c:valAx>
        <c:axId val="-2002755328"/>
        <c:scaling>
          <c:orientation val="minMax"/>
        </c:scaling>
        <c:delete val="0"/>
        <c:axPos val="b"/>
        <c:majorGridlines/>
        <c:numFmt formatCode="0%" sourceLinked="1"/>
        <c:majorTickMark val="out"/>
        <c:minorTickMark val="none"/>
        <c:tickLblPos val="nextTo"/>
        <c:crossAx val="-200275840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Subnational Other - Overall</a:t>
            </a:r>
            <a:endParaRPr lang="en-US" sz="1400"/>
          </a:p>
        </c:rich>
      </c:tx>
      <c:layout>
        <c:manualLayout>
          <c:xMode val="edge"/>
          <c:yMode val="edge"/>
          <c:x val="0.34322414049571398"/>
          <c:y val="3.44084971204753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Analysis'!$M$3</c:f>
              <c:strCache>
                <c:ptCount val="1"/>
                <c:pt idx="0">
                  <c:v>Already present, no action needed</c:v>
                </c:pt>
              </c:strCache>
            </c:strRef>
          </c:tx>
          <c:spPr>
            <a:solidFill>
              <a:srgbClr val="00B05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Analysis'!$M$4:$M$7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92F9-44D5-895D-F2DD21B293F4}"/>
            </c:ext>
          </c:extLst>
        </c:ser>
        <c:ser>
          <c:idx val="1"/>
          <c:order val="1"/>
          <c:tx>
            <c:strRef>
              <c:f>'Data Analysis'!$N$3</c:f>
              <c:strCache>
                <c:ptCount val="1"/>
                <c:pt idx="0">
                  <c:v>Needs some strengthening</c:v>
                </c:pt>
              </c:strCache>
            </c:strRef>
          </c:tx>
          <c:spPr>
            <a:solidFill>
              <a:srgbClr val="FFFF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Analysis'!$N$4:$N$7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92F9-44D5-895D-F2DD21B293F4}"/>
            </c:ext>
          </c:extLst>
        </c:ser>
        <c:ser>
          <c:idx val="2"/>
          <c:order val="2"/>
          <c:tx>
            <c:strRef>
              <c:f>'Data Analysis'!$O$3</c:f>
              <c:strCache>
                <c:ptCount val="1"/>
                <c:pt idx="0">
                  <c:v>Needs a lot of strengthening</c:v>
                </c:pt>
              </c:strCache>
            </c:strRef>
          </c:tx>
          <c:spPr>
            <a:solidFill>
              <a:schemeClr val="accent6">
                <a:lumMod val="7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Analysis'!$O$4:$O$7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92F9-44D5-895D-F2DD21B293F4}"/>
            </c:ext>
          </c:extLst>
        </c:ser>
        <c:ser>
          <c:idx val="3"/>
          <c:order val="3"/>
          <c:tx>
            <c:strRef>
              <c:f>'Data Analysis'!$P$3</c:f>
              <c:strCache>
                <c:ptCount val="1"/>
                <c:pt idx="0">
                  <c:v>Not present, needs to be developed</c:v>
                </c:pt>
              </c:strCache>
            </c:strRef>
          </c:tx>
          <c:spPr>
            <a:solidFill>
              <a:srgbClr val="FF00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Analysis'!$P$4:$P$7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92F9-44D5-895D-F2DD21B293F4}"/>
            </c:ext>
          </c:extLst>
        </c:ser>
        <c:ser>
          <c:idx val="4"/>
          <c:order val="4"/>
          <c:tx>
            <c:strRef>
              <c:f>'Data Analysis'!$Q$3</c:f>
              <c:strCache>
                <c:ptCount val="1"/>
                <c:pt idx="0">
                  <c:v>No answer/ Not Applicable </c:v>
                </c:pt>
              </c:strCache>
            </c:strRef>
          </c:tx>
          <c:spPr>
            <a:solidFill>
              <a:schemeClr val="bg1">
                <a:lumMod val="6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Analysis'!$Q$4:$Q$7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92F9-44D5-895D-F2DD21B293F4}"/>
            </c:ext>
          </c:extLst>
        </c:ser>
        <c:dLbls>
          <c:showLegendKey val="0"/>
          <c:showVal val="0"/>
          <c:showCatName val="0"/>
          <c:showSerName val="0"/>
          <c:showPercent val="0"/>
          <c:showBubbleSize val="0"/>
        </c:dLbls>
        <c:gapWidth val="150"/>
        <c:overlap val="100"/>
        <c:axId val="-2092836752"/>
        <c:axId val="-2092804640"/>
      </c:barChart>
      <c:catAx>
        <c:axId val="-2092836752"/>
        <c:scaling>
          <c:orientation val="minMax"/>
        </c:scaling>
        <c:delete val="0"/>
        <c:axPos val="l"/>
        <c:numFmt formatCode="General" sourceLinked="0"/>
        <c:majorTickMark val="out"/>
        <c:minorTickMark val="none"/>
        <c:tickLblPos val="nextTo"/>
        <c:txPr>
          <a:bodyPr/>
          <a:lstStyle/>
          <a:p>
            <a:pPr>
              <a:defRPr sz="900"/>
            </a:pPr>
            <a:endParaRPr lang="en-US"/>
          </a:p>
        </c:txPr>
        <c:crossAx val="-2092804640"/>
        <c:crosses val="autoZero"/>
        <c:auto val="1"/>
        <c:lblAlgn val="ctr"/>
        <c:lblOffset val="100"/>
        <c:noMultiLvlLbl val="0"/>
      </c:catAx>
      <c:valAx>
        <c:axId val="-2092804640"/>
        <c:scaling>
          <c:orientation val="minMax"/>
        </c:scaling>
        <c:delete val="0"/>
        <c:axPos val="b"/>
        <c:majorGridlines/>
        <c:numFmt formatCode="0%" sourceLinked="1"/>
        <c:majorTickMark val="out"/>
        <c:minorTickMark val="none"/>
        <c:tickLblPos val="nextTo"/>
        <c:crossAx val="-209283675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Subnational District - Overall</a:t>
            </a:r>
            <a:endParaRPr lang="en-US" sz="1400"/>
          </a:p>
        </c:rich>
      </c:tx>
      <c:layout>
        <c:manualLayout>
          <c:xMode val="edge"/>
          <c:yMode val="edge"/>
          <c:x val="0.364613570941548"/>
          <c:y val="3.44084971204753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Analysis'!$R$3</c:f>
              <c:strCache>
                <c:ptCount val="1"/>
                <c:pt idx="0">
                  <c:v>Already present, no action needed</c:v>
                </c:pt>
              </c:strCache>
            </c:strRef>
          </c:tx>
          <c:spPr>
            <a:solidFill>
              <a:srgbClr val="00B05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Analysis'!$R$4:$R$7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5B10-4887-BDCF-1F7549FDB256}"/>
            </c:ext>
          </c:extLst>
        </c:ser>
        <c:ser>
          <c:idx val="1"/>
          <c:order val="1"/>
          <c:tx>
            <c:strRef>
              <c:f>'Data Analysis'!$S$3</c:f>
              <c:strCache>
                <c:ptCount val="1"/>
                <c:pt idx="0">
                  <c:v>Needs some strengthening</c:v>
                </c:pt>
              </c:strCache>
            </c:strRef>
          </c:tx>
          <c:spPr>
            <a:solidFill>
              <a:srgbClr val="FFFF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Analysis'!$S$4:$S$7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5B10-4887-BDCF-1F7549FDB256}"/>
            </c:ext>
          </c:extLst>
        </c:ser>
        <c:ser>
          <c:idx val="2"/>
          <c:order val="2"/>
          <c:tx>
            <c:strRef>
              <c:f>'Data Analysis'!$T$3</c:f>
              <c:strCache>
                <c:ptCount val="1"/>
                <c:pt idx="0">
                  <c:v>Needs a lot of strengthening</c:v>
                </c:pt>
              </c:strCache>
            </c:strRef>
          </c:tx>
          <c:spPr>
            <a:solidFill>
              <a:schemeClr val="accent6">
                <a:lumMod val="7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Analysis'!$T$4:$T$7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5B10-4887-BDCF-1F7549FDB256}"/>
            </c:ext>
          </c:extLst>
        </c:ser>
        <c:ser>
          <c:idx val="3"/>
          <c:order val="3"/>
          <c:tx>
            <c:strRef>
              <c:f>'Data Analysis'!$U$3</c:f>
              <c:strCache>
                <c:ptCount val="1"/>
                <c:pt idx="0">
                  <c:v>Not present, needs to be developed</c:v>
                </c:pt>
              </c:strCache>
            </c:strRef>
          </c:tx>
          <c:spPr>
            <a:solidFill>
              <a:srgbClr val="FF00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Analysis'!$U$4:$U$7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5B10-4887-BDCF-1F7549FDB256}"/>
            </c:ext>
          </c:extLst>
        </c:ser>
        <c:ser>
          <c:idx val="4"/>
          <c:order val="4"/>
          <c:tx>
            <c:strRef>
              <c:f>'Data Analysis'!$V$3</c:f>
              <c:strCache>
                <c:ptCount val="1"/>
                <c:pt idx="0">
                  <c:v>No answer/ Not Applicable </c:v>
                </c:pt>
              </c:strCache>
            </c:strRef>
          </c:tx>
          <c:spPr>
            <a:solidFill>
              <a:schemeClr val="bg1">
                <a:lumMod val="6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Analysis'!$V$4:$V$7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5B10-4887-BDCF-1F7549FDB256}"/>
            </c:ext>
          </c:extLst>
        </c:ser>
        <c:dLbls>
          <c:showLegendKey val="0"/>
          <c:showVal val="0"/>
          <c:showCatName val="0"/>
          <c:showSerName val="0"/>
          <c:showPercent val="0"/>
          <c:showBubbleSize val="0"/>
        </c:dLbls>
        <c:gapWidth val="150"/>
        <c:overlap val="100"/>
        <c:axId val="-2090271936"/>
        <c:axId val="-2092536992"/>
      </c:barChart>
      <c:catAx>
        <c:axId val="-2090271936"/>
        <c:scaling>
          <c:orientation val="minMax"/>
        </c:scaling>
        <c:delete val="0"/>
        <c:axPos val="l"/>
        <c:numFmt formatCode="General" sourceLinked="0"/>
        <c:majorTickMark val="out"/>
        <c:minorTickMark val="none"/>
        <c:tickLblPos val="nextTo"/>
        <c:txPr>
          <a:bodyPr/>
          <a:lstStyle/>
          <a:p>
            <a:pPr>
              <a:defRPr sz="900"/>
            </a:pPr>
            <a:endParaRPr lang="en-US"/>
          </a:p>
        </c:txPr>
        <c:crossAx val="-2092536992"/>
        <c:crosses val="autoZero"/>
        <c:auto val="1"/>
        <c:lblAlgn val="ctr"/>
        <c:lblOffset val="100"/>
        <c:noMultiLvlLbl val="0"/>
      </c:catAx>
      <c:valAx>
        <c:axId val="-2092536992"/>
        <c:scaling>
          <c:orientation val="minMax"/>
        </c:scaling>
        <c:delete val="0"/>
        <c:axPos val="b"/>
        <c:majorGridlines/>
        <c:numFmt formatCode="0%" sourceLinked="1"/>
        <c:majorTickMark val="out"/>
        <c:minorTickMark val="none"/>
        <c:tickLblPos val="nextTo"/>
        <c:crossAx val="-209027193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Subnational District - </a:t>
            </a:r>
            <a:r>
              <a:rPr lang="en-US" sz="1400"/>
              <a:t>Management and Governance</a:t>
            </a:r>
          </a:p>
        </c:rich>
      </c:tx>
      <c:layout>
        <c:manualLayout>
          <c:xMode val="edge"/>
          <c:yMode val="edge"/>
          <c:x val="0.209979743023406"/>
          <c:y val="2.5460022195212199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Analysis'!$R$17</c:f>
              <c:strCache>
                <c:ptCount val="1"/>
                <c:pt idx="0">
                  <c:v>Already present, no action needed</c:v>
                </c:pt>
              </c:strCache>
            </c:strRef>
          </c:tx>
          <c:spPr>
            <a:solidFill>
              <a:srgbClr val="00B050"/>
            </a:solidFill>
          </c:spPr>
          <c:invertIfNegative val="0"/>
          <c:cat>
            <c:strRef>
              <c:f>'Data Analysis'!$B$18:$B$20</c:f>
              <c:strCache>
                <c:ptCount val="3"/>
                <c:pt idx="0">
                  <c:v>1.1 Policies &amp; Planning</c:v>
                </c:pt>
                <c:pt idx="1">
                  <c:v>1.2 Management</c:v>
                </c:pt>
                <c:pt idx="2">
                  <c:v>1.3 Human Resources</c:v>
                </c:pt>
              </c:strCache>
            </c:strRef>
          </c:cat>
          <c:val>
            <c:numRef>
              <c:f>'Data Analysis'!$R$18:$R$20</c:f>
              <c:numCache>
                <c:formatCode>General</c:formatCode>
                <c:ptCount val="3"/>
                <c:pt idx="0">
                  <c:v>0</c:v>
                </c:pt>
                <c:pt idx="1">
                  <c:v>0</c:v>
                </c:pt>
                <c:pt idx="2">
                  <c:v>0</c:v>
                </c:pt>
              </c:numCache>
            </c:numRef>
          </c:val>
          <c:extLst>
            <c:ext xmlns:c16="http://schemas.microsoft.com/office/drawing/2014/chart" uri="{C3380CC4-5D6E-409C-BE32-E72D297353CC}">
              <c16:uniqueId val="{00000000-2A16-4EB5-A3F0-868A1A44FC15}"/>
            </c:ext>
          </c:extLst>
        </c:ser>
        <c:ser>
          <c:idx val="1"/>
          <c:order val="1"/>
          <c:tx>
            <c:strRef>
              <c:f>'Data Analysis'!$S$17</c:f>
              <c:strCache>
                <c:ptCount val="1"/>
                <c:pt idx="0">
                  <c:v>Needs some strengthening</c:v>
                </c:pt>
              </c:strCache>
            </c:strRef>
          </c:tx>
          <c:spPr>
            <a:solidFill>
              <a:srgbClr val="FFFF00"/>
            </a:solidFill>
          </c:spPr>
          <c:invertIfNegative val="0"/>
          <c:cat>
            <c:strRef>
              <c:f>'Data Analysis'!$B$18:$B$20</c:f>
              <c:strCache>
                <c:ptCount val="3"/>
                <c:pt idx="0">
                  <c:v>1.1 Policies &amp; Planning</c:v>
                </c:pt>
                <c:pt idx="1">
                  <c:v>1.2 Management</c:v>
                </c:pt>
                <c:pt idx="2">
                  <c:v>1.3 Human Resources</c:v>
                </c:pt>
              </c:strCache>
            </c:strRef>
          </c:cat>
          <c:val>
            <c:numRef>
              <c:f>'Data Analysis'!$S$18:$S$20</c:f>
              <c:numCache>
                <c:formatCode>General</c:formatCode>
                <c:ptCount val="3"/>
                <c:pt idx="0">
                  <c:v>0</c:v>
                </c:pt>
                <c:pt idx="1">
                  <c:v>0</c:v>
                </c:pt>
                <c:pt idx="2">
                  <c:v>0</c:v>
                </c:pt>
              </c:numCache>
            </c:numRef>
          </c:val>
          <c:extLst>
            <c:ext xmlns:c16="http://schemas.microsoft.com/office/drawing/2014/chart" uri="{C3380CC4-5D6E-409C-BE32-E72D297353CC}">
              <c16:uniqueId val="{00000001-2A16-4EB5-A3F0-868A1A44FC15}"/>
            </c:ext>
          </c:extLst>
        </c:ser>
        <c:ser>
          <c:idx val="2"/>
          <c:order val="2"/>
          <c:tx>
            <c:strRef>
              <c:f>'Data Analysis'!$T$17</c:f>
              <c:strCache>
                <c:ptCount val="1"/>
                <c:pt idx="0">
                  <c:v>Needs a lot of strengthening</c:v>
                </c:pt>
              </c:strCache>
            </c:strRef>
          </c:tx>
          <c:spPr>
            <a:solidFill>
              <a:schemeClr val="accent6">
                <a:lumMod val="75000"/>
              </a:schemeClr>
            </a:solidFill>
          </c:spPr>
          <c:invertIfNegative val="0"/>
          <c:cat>
            <c:strRef>
              <c:f>'Data Analysis'!$B$18:$B$20</c:f>
              <c:strCache>
                <c:ptCount val="3"/>
                <c:pt idx="0">
                  <c:v>1.1 Policies &amp; Planning</c:v>
                </c:pt>
                <c:pt idx="1">
                  <c:v>1.2 Management</c:v>
                </c:pt>
                <c:pt idx="2">
                  <c:v>1.3 Human Resources</c:v>
                </c:pt>
              </c:strCache>
            </c:strRef>
          </c:cat>
          <c:val>
            <c:numRef>
              <c:f>'Data Analysis'!$T$18:$T$20</c:f>
              <c:numCache>
                <c:formatCode>General</c:formatCode>
                <c:ptCount val="3"/>
                <c:pt idx="0">
                  <c:v>0</c:v>
                </c:pt>
                <c:pt idx="1">
                  <c:v>0</c:v>
                </c:pt>
                <c:pt idx="2">
                  <c:v>0</c:v>
                </c:pt>
              </c:numCache>
            </c:numRef>
          </c:val>
          <c:extLst>
            <c:ext xmlns:c16="http://schemas.microsoft.com/office/drawing/2014/chart" uri="{C3380CC4-5D6E-409C-BE32-E72D297353CC}">
              <c16:uniqueId val="{00000002-2A16-4EB5-A3F0-868A1A44FC15}"/>
            </c:ext>
          </c:extLst>
        </c:ser>
        <c:ser>
          <c:idx val="3"/>
          <c:order val="3"/>
          <c:tx>
            <c:strRef>
              <c:f>'Data Analysis'!$U$17</c:f>
              <c:strCache>
                <c:ptCount val="1"/>
                <c:pt idx="0">
                  <c:v>Not present, needs to be developed</c:v>
                </c:pt>
              </c:strCache>
            </c:strRef>
          </c:tx>
          <c:spPr>
            <a:solidFill>
              <a:srgbClr val="FF0000"/>
            </a:solidFill>
          </c:spPr>
          <c:invertIfNegative val="0"/>
          <c:cat>
            <c:strRef>
              <c:f>'Data Analysis'!$B$18:$B$20</c:f>
              <c:strCache>
                <c:ptCount val="3"/>
                <c:pt idx="0">
                  <c:v>1.1 Policies &amp; Planning</c:v>
                </c:pt>
                <c:pt idx="1">
                  <c:v>1.2 Management</c:v>
                </c:pt>
                <c:pt idx="2">
                  <c:v>1.3 Human Resources</c:v>
                </c:pt>
              </c:strCache>
            </c:strRef>
          </c:cat>
          <c:val>
            <c:numRef>
              <c:f>'Data Analysis'!$U$18:$U$20</c:f>
              <c:numCache>
                <c:formatCode>General</c:formatCode>
                <c:ptCount val="3"/>
                <c:pt idx="0">
                  <c:v>0</c:v>
                </c:pt>
                <c:pt idx="1">
                  <c:v>0</c:v>
                </c:pt>
                <c:pt idx="2">
                  <c:v>0</c:v>
                </c:pt>
              </c:numCache>
            </c:numRef>
          </c:val>
          <c:extLst>
            <c:ext xmlns:c16="http://schemas.microsoft.com/office/drawing/2014/chart" uri="{C3380CC4-5D6E-409C-BE32-E72D297353CC}">
              <c16:uniqueId val="{00000003-2A16-4EB5-A3F0-868A1A44FC15}"/>
            </c:ext>
          </c:extLst>
        </c:ser>
        <c:ser>
          <c:idx val="4"/>
          <c:order val="4"/>
          <c:tx>
            <c:strRef>
              <c:f>'Data Analysis'!$V$17</c:f>
              <c:strCache>
                <c:ptCount val="1"/>
                <c:pt idx="0">
                  <c:v>No answer/ Not Applicable </c:v>
                </c:pt>
              </c:strCache>
            </c:strRef>
          </c:tx>
          <c:spPr>
            <a:solidFill>
              <a:schemeClr val="bg1">
                <a:lumMod val="65000"/>
              </a:schemeClr>
            </a:solidFill>
          </c:spPr>
          <c:invertIfNegative val="0"/>
          <c:cat>
            <c:strRef>
              <c:f>'Data Analysis'!$B$18:$B$20</c:f>
              <c:strCache>
                <c:ptCount val="3"/>
                <c:pt idx="0">
                  <c:v>1.1 Policies &amp; Planning</c:v>
                </c:pt>
                <c:pt idx="1">
                  <c:v>1.2 Management</c:v>
                </c:pt>
                <c:pt idx="2">
                  <c:v>1.3 Human Resources</c:v>
                </c:pt>
              </c:strCache>
            </c:strRef>
          </c:cat>
          <c:val>
            <c:numRef>
              <c:f>'Data Analysis'!$V$18:$V$20</c:f>
              <c:numCache>
                <c:formatCode>General</c:formatCode>
                <c:ptCount val="3"/>
                <c:pt idx="0">
                  <c:v>0</c:v>
                </c:pt>
                <c:pt idx="1">
                  <c:v>0</c:v>
                </c:pt>
                <c:pt idx="2">
                  <c:v>0</c:v>
                </c:pt>
              </c:numCache>
            </c:numRef>
          </c:val>
          <c:extLst>
            <c:ext xmlns:c16="http://schemas.microsoft.com/office/drawing/2014/chart" uri="{C3380CC4-5D6E-409C-BE32-E72D297353CC}">
              <c16:uniqueId val="{00000004-2A16-4EB5-A3F0-868A1A44FC15}"/>
            </c:ext>
          </c:extLst>
        </c:ser>
        <c:dLbls>
          <c:showLegendKey val="0"/>
          <c:showVal val="0"/>
          <c:showCatName val="0"/>
          <c:showSerName val="0"/>
          <c:showPercent val="0"/>
          <c:showBubbleSize val="0"/>
        </c:dLbls>
        <c:gapWidth val="150"/>
        <c:overlap val="100"/>
        <c:axId val="2129475616"/>
        <c:axId val="2129439424"/>
      </c:barChart>
      <c:catAx>
        <c:axId val="2129475616"/>
        <c:scaling>
          <c:orientation val="minMax"/>
        </c:scaling>
        <c:delete val="0"/>
        <c:axPos val="l"/>
        <c:numFmt formatCode="General" sourceLinked="0"/>
        <c:majorTickMark val="out"/>
        <c:minorTickMark val="none"/>
        <c:tickLblPos val="nextTo"/>
        <c:txPr>
          <a:bodyPr/>
          <a:lstStyle/>
          <a:p>
            <a:pPr>
              <a:defRPr sz="900"/>
            </a:pPr>
            <a:endParaRPr lang="en-US"/>
          </a:p>
        </c:txPr>
        <c:crossAx val="2129439424"/>
        <c:crosses val="autoZero"/>
        <c:auto val="1"/>
        <c:lblAlgn val="ctr"/>
        <c:lblOffset val="100"/>
        <c:noMultiLvlLbl val="0"/>
      </c:catAx>
      <c:valAx>
        <c:axId val="2129439424"/>
        <c:scaling>
          <c:orientation val="minMax"/>
        </c:scaling>
        <c:delete val="0"/>
        <c:axPos val="b"/>
        <c:majorGridlines/>
        <c:numFmt formatCode="0%" sourceLinked="1"/>
        <c:majorTickMark val="out"/>
        <c:minorTickMark val="none"/>
        <c:tickLblPos val="nextTo"/>
        <c:crossAx val="212947561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 Subnational District - </a:t>
            </a:r>
            <a:r>
              <a:rPr lang="en-US" sz="1400"/>
              <a:t>Data and Decision Support Needs</a:t>
            </a:r>
          </a:p>
        </c:rich>
      </c:tx>
      <c:layout>
        <c:manualLayout>
          <c:xMode val="edge"/>
          <c:yMode val="edge"/>
          <c:x val="0.19949597192591301"/>
          <c:y val="2.09496861344553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Analysis'!$R$17</c:f>
              <c:strCache>
                <c:ptCount val="1"/>
                <c:pt idx="0">
                  <c:v>Already present, no action needed</c:v>
                </c:pt>
              </c:strCache>
            </c:strRef>
          </c:tx>
          <c:spPr>
            <a:solidFill>
              <a:srgbClr val="00B050"/>
            </a:solidFill>
          </c:spPr>
          <c:invertIfNegative val="0"/>
          <c:cat>
            <c:strRef>
              <c:f>'Data Analysis'!$B$21:$B$22</c:f>
              <c:strCache>
                <c:ptCount val="2"/>
                <c:pt idx="0">
                  <c:v>2.1 Data Needs</c:v>
                </c:pt>
                <c:pt idx="1">
                  <c:v>2.2 Standards and System Design</c:v>
                </c:pt>
              </c:strCache>
            </c:strRef>
          </c:cat>
          <c:val>
            <c:numRef>
              <c:f>'Data Analysis'!$R$21:$R$22</c:f>
              <c:numCache>
                <c:formatCode>General</c:formatCode>
                <c:ptCount val="2"/>
                <c:pt idx="0">
                  <c:v>0</c:v>
                </c:pt>
                <c:pt idx="1">
                  <c:v>0</c:v>
                </c:pt>
              </c:numCache>
            </c:numRef>
          </c:val>
          <c:extLst>
            <c:ext xmlns:c16="http://schemas.microsoft.com/office/drawing/2014/chart" uri="{C3380CC4-5D6E-409C-BE32-E72D297353CC}">
              <c16:uniqueId val="{00000000-AF9A-486F-AE57-FFAE61703368}"/>
            </c:ext>
          </c:extLst>
        </c:ser>
        <c:ser>
          <c:idx val="1"/>
          <c:order val="1"/>
          <c:tx>
            <c:strRef>
              <c:f>'Data Analysis'!$S$17</c:f>
              <c:strCache>
                <c:ptCount val="1"/>
                <c:pt idx="0">
                  <c:v>Needs some strengthening</c:v>
                </c:pt>
              </c:strCache>
            </c:strRef>
          </c:tx>
          <c:spPr>
            <a:solidFill>
              <a:srgbClr val="FFFF00"/>
            </a:solidFill>
          </c:spPr>
          <c:invertIfNegative val="0"/>
          <c:cat>
            <c:strRef>
              <c:f>'Data Analysis'!$B$21:$B$22</c:f>
              <c:strCache>
                <c:ptCount val="2"/>
                <c:pt idx="0">
                  <c:v>2.1 Data Needs</c:v>
                </c:pt>
                <c:pt idx="1">
                  <c:v>2.2 Standards and System Design</c:v>
                </c:pt>
              </c:strCache>
            </c:strRef>
          </c:cat>
          <c:val>
            <c:numRef>
              <c:f>'Data Analysis'!$S$21:$S$22</c:f>
              <c:numCache>
                <c:formatCode>General</c:formatCode>
                <c:ptCount val="2"/>
                <c:pt idx="0">
                  <c:v>0</c:v>
                </c:pt>
                <c:pt idx="1">
                  <c:v>0</c:v>
                </c:pt>
              </c:numCache>
            </c:numRef>
          </c:val>
          <c:extLst>
            <c:ext xmlns:c16="http://schemas.microsoft.com/office/drawing/2014/chart" uri="{C3380CC4-5D6E-409C-BE32-E72D297353CC}">
              <c16:uniqueId val="{00000001-AF9A-486F-AE57-FFAE61703368}"/>
            </c:ext>
          </c:extLst>
        </c:ser>
        <c:ser>
          <c:idx val="2"/>
          <c:order val="2"/>
          <c:tx>
            <c:strRef>
              <c:f>'Data Analysis'!$T$17</c:f>
              <c:strCache>
                <c:ptCount val="1"/>
                <c:pt idx="0">
                  <c:v>Needs a lot of strengthening</c:v>
                </c:pt>
              </c:strCache>
            </c:strRef>
          </c:tx>
          <c:spPr>
            <a:solidFill>
              <a:schemeClr val="accent6">
                <a:lumMod val="75000"/>
              </a:schemeClr>
            </a:solidFill>
          </c:spPr>
          <c:invertIfNegative val="0"/>
          <c:cat>
            <c:strRef>
              <c:f>'Data Analysis'!$B$21:$B$22</c:f>
              <c:strCache>
                <c:ptCount val="2"/>
                <c:pt idx="0">
                  <c:v>2.1 Data Needs</c:v>
                </c:pt>
                <c:pt idx="1">
                  <c:v>2.2 Standards and System Design</c:v>
                </c:pt>
              </c:strCache>
            </c:strRef>
          </c:cat>
          <c:val>
            <c:numRef>
              <c:f>'Data Analysis'!$T$21:$T$22</c:f>
              <c:numCache>
                <c:formatCode>General</c:formatCode>
                <c:ptCount val="2"/>
                <c:pt idx="0">
                  <c:v>0</c:v>
                </c:pt>
                <c:pt idx="1">
                  <c:v>0</c:v>
                </c:pt>
              </c:numCache>
            </c:numRef>
          </c:val>
          <c:extLst>
            <c:ext xmlns:c16="http://schemas.microsoft.com/office/drawing/2014/chart" uri="{C3380CC4-5D6E-409C-BE32-E72D297353CC}">
              <c16:uniqueId val="{00000002-AF9A-486F-AE57-FFAE61703368}"/>
            </c:ext>
          </c:extLst>
        </c:ser>
        <c:ser>
          <c:idx val="3"/>
          <c:order val="3"/>
          <c:tx>
            <c:strRef>
              <c:f>'Data Analysis'!$U$17</c:f>
              <c:strCache>
                <c:ptCount val="1"/>
                <c:pt idx="0">
                  <c:v>Not present, needs to be developed</c:v>
                </c:pt>
              </c:strCache>
            </c:strRef>
          </c:tx>
          <c:spPr>
            <a:solidFill>
              <a:srgbClr val="FF0000"/>
            </a:solidFill>
          </c:spPr>
          <c:invertIfNegative val="0"/>
          <c:cat>
            <c:strRef>
              <c:f>'Data Analysis'!$B$21:$B$22</c:f>
              <c:strCache>
                <c:ptCount val="2"/>
                <c:pt idx="0">
                  <c:v>2.1 Data Needs</c:v>
                </c:pt>
                <c:pt idx="1">
                  <c:v>2.2 Standards and System Design</c:v>
                </c:pt>
              </c:strCache>
            </c:strRef>
          </c:cat>
          <c:val>
            <c:numRef>
              <c:f>'Data Analysis'!$U$21:$U$22</c:f>
              <c:numCache>
                <c:formatCode>General</c:formatCode>
                <c:ptCount val="2"/>
                <c:pt idx="0">
                  <c:v>0</c:v>
                </c:pt>
                <c:pt idx="1">
                  <c:v>0</c:v>
                </c:pt>
              </c:numCache>
            </c:numRef>
          </c:val>
          <c:extLst>
            <c:ext xmlns:c16="http://schemas.microsoft.com/office/drawing/2014/chart" uri="{C3380CC4-5D6E-409C-BE32-E72D297353CC}">
              <c16:uniqueId val="{00000003-AF9A-486F-AE57-FFAE61703368}"/>
            </c:ext>
          </c:extLst>
        </c:ser>
        <c:ser>
          <c:idx val="4"/>
          <c:order val="4"/>
          <c:tx>
            <c:strRef>
              <c:f>'Data Analysis'!$V$17</c:f>
              <c:strCache>
                <c:ptCount val="1"/>
                <c:pt idx="0">
                  <c:v>No answer/ Not Applicable </c:v>
                </c:pt>
              </c:strCache>
            </c:strRef>
          </c:tx>
          <c:spPr>
            <a:solidFill>
              <a:schemeClr val="bg1">
                <a:lumMod val="65000"/>
              </a:schemeClr>
            </a:solidFill>
          </c:spPr>
          <c:invertIfNegative val="0"/>
          <c:cat>
            <c:strRef>
              <c:f>'Data Analysis'!$B$21:$B$22</c:f>
              <c:strCache>
                <c:ptCount val="2"/>
                <c:pt idx="0">
                  <c:v>2.1 Data Needs</c:v>
                </c:pt>
                <c:pt idx="1">
                  <c:v>2.2 Standards and System Design</c:v>
                </c:pt>
              </c:strCache>
            </c:strRef>
          </c:cat>
          <c:val>
            <c:numRef>
              <c:f>'Data Analysis'!$V$21:$V$22</c:f>
              <c:numCache>
                <c:formatCode>General</c:formatCode>
                <c:ptCount val="2"/>
                <c:pt idx="0">
                  <c:v>0</c:v>
                </c:pt>
                <c:pt idx="1">
                  <c:v>0</c:v>
                </c:pt>
              </c:numCache>
            </c:numRef>
          </c:val>
          <c:extLst>
            <c:ext xmlns:c16="http://schemas.microsoft.com/office/drawing/2014/chart" uri="{C3380CC4-5D6E-409C-BE32-E72D297353CC}">
              <c16:uniqueId val="{00000004-AF9A-486F-AE57-FFAE61703368}"/>
            </c:ext>
          </c:extLst>
        </c:ser>
        <c:dLbls>
          <c:showLegendKey val="0"/>
          <c:showVal val="0"/>
          <c:showCatName val="0"/>
          <c:showSerName val="0"/>
          <c:showPercent val="0"/>
          <c:showBubbleSize val="0"/>
        </c:dLbls>
        <c:gapWidth val="150"/>
        <c:overlap val="100"/>
        <c:axId val="2129023248"/>
        <c:axId val="2129007712"/>
      </c:barChart>
      <c:catAx>
        <c:axId val="2129023248"/>
        <c:scaling>
          <c:orientation val="minMax"/>
        </c:scaling>
        <c:delete val="0"/>
        <c:axPos val="l"/>
        <c:numFmt formatCode="General" sourceLinked="0"/>
        <c:majorTickMark val="out"/>
        <c:minorTickMark val="none"/>
        <c:tickLblPos val="nextTo"/>
        <c:txPr>
          <a:bodyPr/>
          <a:lstStyle/>
          <a:p>
            <a:pPr>
              <a:defRPr sz="900"/>
            </a:pPr>
            <a:endParaRPr lang="en-US"/>
          </a:p>
        </c:txPr>
        <c:crossAx val="2129007712"/>
        <c:crosses val="autoZero"/>
        <c:auto val="1"/>
        <c:lblAlgn val="ctr"/>
        <c:lblOffset val="100"/>
        <c:noMultiLvlLbl val="0"/>
      </c:catAx>
      <c:valAx>
        <c:axId val="2129007712"/>
        <c:scaling>
          <c:orientation val="minMax"/>
        </c:scaling>
        <c:delete val="0"/>
        <c:axPos val="b"/>
        <c:majorGridlines/>
        <c:numFmt formatCode="0%" sourceLinked="1"/>
        <c:majorTickMark val="out"/>
        <c:minorTickMark val="none"/>
        <c:tickLblPos val="nextTo"/>
        <c:crossAx val="212902324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400" b="1" i="0" u="none" strike="noStrike" kern="1200" baseline="0">
                <a:solidFill>
                  <a:sysClr val="windowText" lastClr="000000"/>
                </a:solidFill>
                <a:latin typeface="+mn-lt"/>
                <a:ea typeface="+mn-ea"/>
                <a:cs typeface="+mn-cs"/>
              </a:defRPr>
            </a:pPr>
            <a:r>
              <a:rPr lang="en-US" sz="1400" b="1" i="0" baseline="0">
                <a:effectLst/>
              </a:rPr>
              <a:t>Subnational District - </a:t>
            </a:r>
            <a:r>
              <a:rPr lang="en-US" sz="1400"/>
              <a:t>Data Collectio</a:t>
            </a:r>
            <a:r>
              <a:rPr lang="en-US" sz="1400" baseline="0"/>
              <a:t>n and Processing</a:t>
            </a:r>
            <a:endParaRPr lang="en-US" sz="1400"/>
          </a:p>
        </c:rich>
      </c:tx>
      <c:layout>
        <c:manualLayout>
          <c:xMode val="edge"/>
          <c:yMode val="edge"/>
          <c:x val="0.20575364687971801"/>
          <c:y val="2.09496861344553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Analysis'!$R$17</c:f>
              <c:strCache>
                <c:ptCount val="1"/>
                <c:pt idx="0">
                  <c:v>Already present, no action needed</c:v>
                </c:pt>
              </c:strCache>
            </c:strRef>
          </c:tx>
          <c:spPr>
            <a:solidFill>
              <a:srgbClr val="00B05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Analysis'!$R$23:$R$26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3C33-42B7-9583-39459D15BF8C}"/>
            </c:ext>
          </c:extLst>
        </c:ser>
        <c:ser>
          <c:idx val="1"/>
          <c:order val="1"/>
          <c:tx>
            <c:strRef>
              <c:f>'Data Analysis'!$S$17</c:f>
              <c:strCache>
                <c:ptCount val="1"/>
                <c:pt idx="0">
                  <c:v>Needs some strengthening</c:v>
                </c:pt>
              </c:strCache>
            </c:strRef>
          </c:tx>
          <c:spPr>
            <a:solidFill>
              <a:srgbClr val="FFFF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Analysis'!$S$23:$S$26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3C33-42B7-9583-39459D15BF8C}"/>
            </c:ext>
          </c:extLst>
        </c:ser>
        <c:ser>
          <c:idx val="2"/>
          <c:order val="2"/>
          <c:tx>
            <c:strRef>
              <c:f>'Data Analysis'!$T$17</c:f>
              <c:strCache>
                <c:ptCount val="1"/>
                <c:pt idx="0">
                  <c:v>Needs a lot of strengthening</c:v>
                </c:pt>
              </c:strCache>
            </c:strRef>
          </c:tx>
          <c:spPr>
            <a:solidFill>
              <a:schemeClr val="accent6">
                <a:lumMod val="7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Analysis'!$T$23:$T$26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3C33-42B7-9583-39459D15BF8C}"/>
            </c:ext>
          </c:extLst>
        </c:ser>
        <c:ser>
          <c:idx val="3"/>
          <c:order val="3"/>
          <c:tx>
            <c:strRef>
              <c:f>'Data Analysis'!$U$17</c:f>
              <c:strCache>
                <c:ptCount val="1"/>
                <c:pt idx="0">
                  <c:v>Not present, needs to be developed</c:v>
                </c:pt>
              </c:strCache>
            </c:strRef>
          </c:tx>
          <c:spPr>
            <a:solidFill>
              <a:srgbClr val="FF00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Analysis'!$U$23:$U$26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3C33-42B7-9583-39459D15BF8C}"/>
            </c:ext>
          </c:extLst>
        </c:ser>
        <c:ser>
          <c:idx val="4"/>
          <c:order val="4"/>
          <c:tx>
            <c:strRef>
              <c:f>'Data Analysis'!$V$17</c:f>
              <c:strCache>
                <c:ptCount val="1"/>
                <c:pt idx="0">
                  <c:v>No answer/ Not Applicable </c:v>
                </c:pt>
              </c:strCache>
            </c:strRef>
          </c:tx>
          <c:spPr>
            <a:solidFill>
              <a:schemeClr val="bg1">
                <a:lumMod val="6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Analysis'!$V$23:$V$26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3C33-42B7-9583-39459D15BF8C}"/>
            </c:ext>
          </c:extLst>
        </c:ser>
        <c:dLbls>
          <c:showLegendKey val="0"/>
          <c:showVal val="0"/>
          <c:showCatName val="0"/>
          <c:showSerName val="0"/>
          <c:showPercent val="0"/>
          <c:showBubbleSize val="0"/>
        </c:dLbls>
        <c:gapWidth val="150"/>
        <c:overlap val="100"/>
        <c:axId val="2128674720"/>
        <c:axId val="2128675440"/>
      </c:barChart>
      <c:catAx>
        <c:axId val="2128674720"/>
        <c:scaling>
          <c:orientation val="minMax"/>
        </c:scaling>
        <c:delete val="0"/>
        <c:axPos val="l"/>
        <c:numFmt formatCode="General" sourceLinked="0"/>
        <c:majorTickMark val="out"/>
        <c:minorTickMark val="none"/>
        <c:tickLblPos val="nextTo"/>
        <c:txPr>
          <a:bodyPr/>
          <a:lstStyle/>
          <a:p>
            <a:pPr>
              <a:defRPr sz="900"/>
            </a:pPr>
            <a:endParaRPr lang="en-US"/>
          </a:p>
        </c:txPr>
        <c:crossAx val="2128675440"/>
        <c:crosses val="autoZero"/>
        <c:auto val="1"/>
        <c:lblAlgn val="ctr"/>
        <c:lblOffset val="100"/>
        <c:noMultiLvlLbl val="0"/>
      </c:catAx>
      <c:valAx>
        <c:axId val="2128675440"/>
        <c:scaling>
          <c:orientation val="minMax"/>
        </c:scaling>
        <c:delete val="0"/>
        <c:axPos val="b"/>
        <c:majorGridlines/>
        <c:numFmt formatCode="0%" sourceLinked="1"/>
        <c:majorTickMark val="out"/>
        <c:minorTickMark val="none"/>
        <c:tickLblPos val="nextTo"/>
        <c:crossAx val="212867472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400" b="1" i="0" u="none" strike="noStrike" kern="1200" baseline="0">
                <a:solidFill>
                  <a:sysClr val="windowText" lastClr="000000"/>
                </a:solidFill>
                <a:latin typeface="+mn-lt"/>
                <a:ea typeface="+mn-ea"/>
                <a:cs typeface="+mn-cs"/>
              </a:defRPr>
            </a:pPr>
            <a:r>
              <a:rPr lang="en-US" sz="1400" b="1" i="0" baseline="0">
                <a:effectLst/>
              </a:rPr>
              <a:t>Subnational District - </a:t>
            </a:r>
            <a:r>
              <a:rPr lang="en-US" sz="1400"/>
              <a:t>Data Analysis, Dissemination, and Use</a:t>
            </a:r>
          </a:p>
        </c:rich>
      </c:tx>
      <c:layout>
        <c:manualLayout>
          <c:xMode val="edge"/>
          <c:yMode val="edge"/>
          <c:x val="0.163508254088957"/>
          <c:y val="3.44086363363394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Analysis'!$R$17</c:f>
              <c:strCache>
                <c:ptCount val="1"/>
                <c:pt idx="0">
                  <c:v>Already present, no action needed</c:v>
                </c:pt>
              </c:strCache>
            </c:strRef>
          </c:tx>
          <c:spPr>
            <a:solidFill>
              <a:srgbClr val="00B050"/>
            </a:solidFill>
          </c:spPr>
          <c:invertIfNegative val="0"/>
          <c:cat>
            <c:strRef>
              <c:f>'Data Analysis'!$B$27:$B$29</c:f>
              <c:strCache>
                <c:ptCount val="3"/>
                <c:pt idx="0">
                  <c:v>4.1 Data Analysis</c:v>
                </c:pt>
                <c:pt idx="1">
                  <c:v>4.2 Information Dissemination</c:v>
                </c:pt>
                <c:pt idx="2">
                  <c:v>4.3 Data Demand and Use</c:v>
                </c:pt>
              </c:strCache>
            </c:strRef>
          </c:cat>
          <c:val>
            <c:numRef>
              <c:f>'Data Analysis'!$R$27:$R$29</c:f>
              <c:numCache>
                <c:formatCode>General</c:formatCode>
                <c:ptCount val="3"/>
                <c:pt idx="0">
                  <c:v>0</c:v>
                </c:pt>
                <c:pt idx="1">
                  <c:v>0</c:v>
                </c:pt>
                <c:pt idx="2">
                  <c:v>0</c:v>
                </c:pt>
              </c:numCache>
            </c:numRef>
          </c:val>
          <c:extLst>
            <c:ext xmlns:c16="http://schemas.microsoft.com/office/drawing/2014/chart" uri="{C3380CC4-5D6E-409C-BE32-E72D297353CC}">
              <c16:uniqueId val="{00000000-822F-4D44-BCC6-8AC8A83085CC}"/>
            </c:ext>
          </c:extLst>
        </c:ser>
        <c:ser>
          <c:idx val="1"/>
          <c:order val="1"/>
          <c:tx>
            <c:strRef>
              <c:f>'Data Analysis'!$S$17</c:f>
              <c:strCache>
                <c:ptCount val="1"/>
                <c:pt idx="0">
                  <c:v>Needs some strengthening</c:v>
                </c:pt>
              </c:strCache>
            </c:strRef>
          </c:tx>
          <c:spPr>
            <a:solidFill>
              <a:srgbClr val="FFFF00"/>
            </a:solidFill>
          </c:spPr>
          <c:invertIfNegative val="0"/>
          <c:cat>
            <c:strRef>
              <c:f>'Data Analysis'!$B$27:$B$29</c:f>
              <c:strCache>
                <c:ptCount val="3"/>
                <c:pt idx="0">
                  <c:v>4.1 Data Analysis</c:v>
                </c:pt>
                <c:pt idx="1">
                  <c:v>4.2 Information Dissemination</c:v>
                </c:pt>
                <c:pt idx="2">
                  <c:v>4.3 Data Demand and Use</c:v>
                </c:pt>
              </c:strCache>
            </c:strRef>
          </c:cat>
          <c:val>
            <c:numRef>
              <c:f>'Data Analysis'!$S$27:$S$29</c:f>
              <c:numCache>
                <c:formatCode>General</c:formatCode>
                <c:ptCount val="3"/>
                <c:pt idx="0">
                  <c:v>0</c:v>
                </c:pt>
                <c:pt idx="1">
                  <c:v>0</c:v>
                </c:pt>
                <c:pt idx="2">
                  <c:v>0</c:v>
                </c:pt>
              </c:numCache>
            </c:numRef>
          </c:val>
          <c:extLst>
            <c:ext xmlns:c16="http://schemas.microsoft.com/office/drawing/2014/chart" uri="{C3380CC4-5D6E-409C-BE32-E72D297353CC}">
              <c16:uniqueId val="{00000001-822F-4D44-BCC6-8AC8A83085CC}"/>
            </c:ext>
          </c:extLst>
        </c:ser>
        <c:ser>
          <c:idx val="2"/>
          <c:order val="2"/>
          <c:tx>
            <c:strRef>
              <c:f>'Data Analysis'!$T$17</c:f>
              <c:strCache>
                <c:ptCount val="1"/>
                <c:pt idx="0">
                  <c:v>Needs a lot of strengthening</c:v>
                </c:pt>
              </c:strCache>
            </c:strRef>
          </c:tx>
          <c:spPr>
            <a:solidFill>
              <a:schemeClr val="accent6">
                <a:lumMod val="7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Analysis'!$T$27:$T$29</c:f>
              <c:numCache>
                <c:formatCode>General</c:formatCode>
                <c:ptCount val="3"/>
                <c:pt idx="0">
                  <c:v>0</c:v>
                </c:pt>
                <c:pt idx="1">
                  <c:v>0</c:v>
                </c:pt>
                <c:pt idx="2">
                  <c:v>0</c:v>
                </c:pt>
              </c:numCache>
            </c:numRef>
          </c:val>
          <c:extLst>
            <c:ext xmlns:c16="http://schemas.microsoft.com/office/drawing/2014/chart" uri="{C3380CC4-5D6E-409C-BE32-E72D297353CC}">
              <c16:uniqueId val="{00000002-822F-4D44-BCC6-8AC8A83085CC}"/>
            </c:ext>
          </c:extLst>
        </c:ser>
        <c:ser>
          <c:idx val="3"/>
          <c:order val="3"/>
          <c:tx>
            <c:strRef>
              <c:f>'Data Analysis'!$U$17</c:f>
              <c:strCache>
                <c:ptCount val="1"/>
                <c:pt idx="0">
                  <c:v>Not present, needs to be developed</c:v>
                </c:pt>
              </c:strCache>
            </c:strRef>
          </c:tx>
          <c:spPr>
            <a:solidFill>
              <a:srgbClr val="FF0000"/>
            </a:solidFill>
          </c:spPr>
          <c:invertIfNegative val="0"/>
          <c:cat>
            <c:strRef>
              <c:f>'Data Analysis'!$B$27:$B$29</c:f>
              <c:strCache>
                <c:ptCount val="3"/>
                <c:pt idx="0">
                  <c:v>4.1 Data Analysis</c:v>
                </c:pt>
                <c:pt idx="1">
                  <c:v>4.2 Information Dissemination</c:v>
                </c:pt>
                <c:pt idx="2">
                  <c:v>4.3 Data Demand and Use</c:v>
                </c:pt>
              </c:strCache>
            </c:strRef>
          </c:cat>
          <c:val>
            <c:numRef>
              <c:f>'Data Analysis'!$U$27:$U$29</c:f>
              <c:numCache>
                <c:formatCode>General</c:formatCode>
                <c:ptCount val="3"/>
                <c:pt idx="0">
                  <c:v>0</c:v>
                </c:pt>
                <c:pt idx="1">
                  <c:v>0</c:v>
                </c:pt>
                <c:pt idx="2">
                  <c:v>0</c:v>
                </c:pt>
              </c:numCache>
            </c:numRef>
          </c:val>
          <c:extLst>
            <c:ext xmlns:c16="http://schemas.microsoft.com/office/drawing/2014/chart" uri="{C3380CC4-5D6E-409C-BE32-E72D297353CC}">
              <c16:uniqueId val="{00000003-822F-4D44-BCC6-8AC8A83085CC}"/>
            </c:ext>
          </c:extLst>
        </c:ser>
        <c:ser>
          <c:idx val="4"/>
          <c:order val="4"/>
          <c:tx>
            <c:strRef>
              <c:f>'Data Analysis'!$V$17</c:f>
              <c:strCache>
                <c:ptCount val="1"/>
                <c:pt idx="0">
                  <c:v>No answer/ Not Applicable </c:v>
                </c:pt>
              </c:strCache>
            </c:strRef>
          </c:tx>
          <c:spPr>
            <a:solidFill>
              <a:schemeClr val="bg1">
                <a:lumMod val="6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Analysis'!$V$27:$V$29</c:f>
              <c:numCache>
                <c:formatCode>General</c:formatCode>
                <c:ptCount val="3"/>
                <c:pt idx="0">
                  <c:v>0</c:v>
                </c:pt>
                <c:pt idx="1">
                  <c:v>0</c:v>
                </c:pt>
                <c:pt idx="2">
                  <c:v>0</c:v>
                </c:pt>
              </c:numCache>
            </c:numRef>
          </c:val>
          <c:extLst>
            <c:ext xmlns:c16="http://schemas.microsoft.com/office/drawing/2014/chart" uri="{C3380CC4-5D6E-409C-BE32-E72D297353CC}">
              <c16:uniqueId val="{00000004-822F-4D44-BCC6-8AC8A83085CC}"/>
            </c:ext>
          </c:extLst>
        </c:ser>
        <c:dLbls>
          <c:showLegendKey val="0"/>
          <c:showVal val="0"/>
          <c:showCatName val="0"/>
          <c:showSerName val="0"/>
          <c:showPercent val="0"/>
          <c:showBubbleSize val="0"/>
        </c:dLbls>
        <c:gapWidth val="150"/>
        <c:overlap val="100"/>
        <c:axId val="-1997223040"/>
        <c:axId val="-1997219968"/>
      </c:barChart>
      <c:catAx>
        <c:axId val="-1997223040"/>
        <c:scaling>
          <c:orientation val="minMax"/>
        </c:scaling>
        <c:delete val="0"/>
        <c:axPos val="l"/>
        <c:numFmt formatCode="General" sourceLinked="0"/>
        <c:majorTickMark val="out"/>
        <c:minorTickMark val="none"/>
        <c:tickLblPos val="nextTo"/>
        <c:txPr>
          <a:bodyPr/>
          <a:lstStyle/>
          <a:p>
            <a:pPr>
              <a:defRPr sz="900"/>
            </a:pPr>
            <a:endParaRPr lang="en-US"/>
          </a:p>
        </c:txPr>
        <c:crossAx val="-1997219968"/>
        <c:crosses val="autoZero"/>
        <c:auto val="1"/>
        <c:lblAlgn val="ctr"/>
        <c:lblOffset val="100"/>
        <c:noMultiLvlLbl val="0"/>
      </c:catAx>
      <c:valAx>
        <c:axId val="-1997219968"/>
        <c:scaling>
          <c:orientation val="minMax"/>
        </c:scaling>
        <c:delete val="0"/>
        <c:axPos val="b"/>
        <c:majorGridlines/>
        <c:numFmt formatCode="0%" sourceLinked="1"/>
        <c:majorTickMark val="out"/>
        <c:minorTickMark val="none"/>
        <c:tickLblPos val="nextTo"/>
        <c:crossAx val="-199722304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Service Delivery Level - </a:t>
            </a:r>
            <a:r>
              <a:rPr lang="en-US" sz="1400"/>
              <a:t>Overall</a:t>
            </a:r>
          </a:p>
        </c:rich>
      </c:tx>
      <c:layout>
        <c:manualLayout>
          <c:xMode val="edge"/>
          <c:yMode val="edge"/>
          <c:x val="0.33891931430909"/>
          <c:y val="3.44084971204753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Analysis'!$W$3</c:f>
              <c:strCache>
                <c:ptCount val="1"/>
                <c:pt idx="0">
                  <c:v>Already present, no action needed</c:v>
                </c:pt>
              </c:strCache>
            </c:strRef>
          </c:tx>
          <c:spPr>
            <a:solidFill>
              <a:srgbClr val="00B05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Analysis'!$W$4:$W$7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0382-4BEE-8028-A0595A9389A6}"/>
            </c:ext>
          </c:extLst>
        </c:ser>
        <c:ser>
          <c:idx val="1"/>
          <c:order val="1"/>
          <c:tx>
            <c:strRef>
              <c:f>'Data Analysis'!$X$3</c:f>
              <c:strCache>
                <c:ptCount val="1"/>
                <c:pt idx="0">
                  <c:v>Needs some strengthening</c:v>
                </c:pt>
              </c:strCache>
            </c:strRef>
          </c:tx>
          <c:spPr>
            <a:solidFill>
              <a:srgbClr val="FFFF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Analysis'!$X$4:$X$7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0382-4BEE-8028-A0595A9389A6}"/>
            </c:ext>
          </c:extLst>
        </c:ser>
        <c:ser>
          <c:idx val="2"/>
          <c:order val="2"/>
          <c:tx>
            <c:strRef>
              <c:f>'Data Analysis'!$Y$3</c:f>
              <c:strCache>
                <c:ptCount val="1"/>
                <c:pt idx="0">
                  <c:v>Needs a lot of strengthening</c:v>
                </c:pt>
              </c:strCache>
            </c:strRef>
          </c:tx>
          <c:spPr>
            <a:solidFill>
              <a:schemeClr val="accent6">
                <a:lumMod val="7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Analysis'!$Y$4:$Y$7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0382-4BEE-8028-A0595A9389A6}"/>
            </c:ext>
          </c:extLst>
        </c:ser>
        <c:ser>
          <c:idx val="3"/>
          <c:order val="3"/>
          <c:tx>
            <c:strRef>
              <c:f>'Data Analysis'!$Z$3</c:f>
              <c:strCache>
                <c:ptCount val="1"/>
                <c:pt idx="0">
                  <c:v>Not present, needs to be developed</c:v>
                </c:pt>
              </c:strCache>
            </c:strRef>
          </c:tx>
          <c:spPr>
            <a:solidFill>
              <a:srgbClr val="FF00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Analysis'!$Z$4:$Z$7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0382-4BEE-8028-A0595A9389A6}"/>
            </c:ext>
          </c:extLst>
        </c:ser>
        <c:ser>
          <c:idx val="4"/>
          <c:order val="4"/>
          <c:tx>
            <c:strRef>
              <c:f>'Data Analysis'!$AA$3</c:f>
              <c:strCache>
                <c:ptCount val="1"/>
                <c:pt idx="0">
                  <c:v>No answer/ Not Applicable </c:v>
                </c:pt>
              </c:strCache>
            </c:strRef>
          </c:tx>
          <c:spPr>
            <a:solidFill>
              <a:schemeClr val="bg1">
                <a:lumMod val="6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Analysis'!$AA$4:$AA$7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0382-4BEE-8028-A0595A9389A6}"/>
            </c:ext>
          </c:extLst>
        </c:ser>
        <c:dLbls>
          <c:showLegendKey val="0"/>
          <c:showVal val="0"/>
          <c:showCatName val="0"/>
          <c:showSerName val="0"/>
          <c:showPercent val="0"/>
          <c:showBubbleSize val="0"/>
        </c:dLbls>
        <c:gapWidth val="150"/>
        <c:overlap val="100"/>
        <c:axId val="-1997467968"/>
        <c:axId val="-1997459360"/>
      </c:barChart>
      <c:catAx>
        <c:axId val="-1997467968"/>
        <c:scaling>
          <c:orientation val="minMax"/>
        </c:scaling>
        <c:delete val="0"/>
        <c:axPos val="l"/>
        <c:numFmt formatCode="General" sourceLinked="0"/>
        <c:majorTickMark val="out"/>
        <c:minorTickMark val="none"/>
        <c:tickLblPos val="nextTo"/>
        <c:txPr>
          <a:bodyPr/>
          <a:lstStyle/>
          <a:p>
            <a:pPr>
              <a:defRPr sz="900"/>
            </a:pPr>
            <a:endParaRPr lang="en-US"/>
          </a:p>
        </c:txPr>
        <c:crossAx val="-1997459360"/>
        <c:crosses val="autoZero"/>
        <c:auto val="1"/>
        <c:lblAlgn val="ctr"/>
        <c:lblOffset val="100"/>
        <c:noMultiLvlLbl val="0"/>
      </c:catAx>
      <c:valAx>
        <c:axId val="-1997459360"/>
        <c:scaling>
          <c:orientation val="minMax"/>
        </c:scaling>
        <c:delete val="0"/>
        <c:axPos val="b"/>
        <c:majorGridlines/>
        <c:numFmt formatCode="0%" sourceLinked="1"/>
        <c:majorTickMark val="out"/>
        <c:minorTickMark val="none"/>
        <c:tickLblPos val="nextTo"/>
        <c:crossAx val="-199746796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Service Delivery Level - </a:t>
            </a:r>
            <a:r>
              <a:rPr lang="en-US" sz="1400"/>
              <a:t>Management and Governance</a:t>
            </a:r>
          </a:p>
        </c:rich>
      </c:tx>
      <c:layout>
        <c:manualLayout>
          <c:xMode val="edge"/>
          <c:yMode val="edge"/>
          <c:x val="0.220591234725171"/>
          <c:y val="2.9934295125860901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Analysis'!$W$17</c:f>
              <c:strCache>
                <c:ptCount val="1"/>
                <c:pt idx="0">
                  <c:v>Already present, no action needed</c:v>
                </c:pt>
              </c:strCache>
            </c:strRef>
          </c:tx>
          <c:spPr>
            <a:solidFill>
              <a:srgbClr val="00B050"/>
            </a:solidFill>
          </c:spPr>
          <c:invertIfNegative val="0"/>
          <c:cat>
            <c:strRef>
              <c:f>'Data Analysis'!$B$18:$B$20</c:f>
              <c:strCache>
                <c:ptCount val="3"/>
                <c:pt idx="0">
                  <c:v>1.1 Policies &amp; Planning</c:v>
                </c:pt>
                <c:pt idx="1">
                  <c:v>1.2 Management</c:v>
                </c:pt>
                <c:pt idx="2">
                  <c:v>1.3 Human Resources</c:v>
                </c:pt>
              </c:strCache>
            </c:strRef>
          </c:cat>
          <c:val>
            <c:numRef>
              <c:f>'Data Analysis'!$W$18:$W$20</c:f>
              <c:numCache>
                <c:formatCode>General</c:formatCode>
                <c:ptCount val="3"/>
                <c:pt idx="0">
                  <c:v>0</c:v>
                </c:pt>
                <c:pt idx="1">
                  <c:v>0</c:v>
                </c:pt>
                <c:pt idx="2">
                  <c:v>0</c:v>
                </c:pt>
              </c:numCache>
            </c:numRef>
          </c:val>
          <c:extLst>
            <c:ext xmlns:c16="http://schemas.microsoft.com/office/drawing/2014/chart" uri="{C3380CC4-5D6E-409C-BE32-E72D297353CC}">
              <c16:uniqueId val="{00000000-EB8E-4F16-B71C-924A3519570B}"/>
            </c:ext>
          </c:extLst>
        </c:ser>
        <c:ser>
          <c:idx val="1"/>
          <c:order val="1"/>
          <c:tx>
            <c:strRef>
              <c:f>'Data Analysis'!$X$17</c:f>
              <c:strCache>
                <c:ptCount val="1"/>
                <c:pt idx="0">
                  <c:v>Needs some strengthening</c:v>
                </c:pt>
              </c:strCache>
            </c:strRef>
          </c:tx>
          <c:spPr>
            <a:solidFill>
              <a:srgbClr val="FFFF00"/>
            </a:solidFill>
          </c:spPr>
          <c:invertIfNegative val="0"/>
          <c:cat>
            <c:strRef>
              <c:f>'Data Analysis'!$B$18:$B$20</c:f>
              <c:strCache>
                <c:ptCount val="3"/>
                <c:pt idx="0">
                  <c:v>1.1 Policies &amp; Planning</c:v>
                </c:pt>
                <c:pt idx="1">
                  <c:v>1.2 Management</c:v>
                </c:pt>
                <c:pt idx="2">
                  <c:v>1.3 Human Resources</c:v>
                </c:pt>
              </c:strCache>
            </c:strRef>
          </c:cat>
          <c:val>
            <c:numRef>
              <c:f>'Data Analysis'!$X$18:$X$20</c:f>
              <c:numCache>
                <c:formatCode>General</c:formatCode>
                <c:ptCount val="3"/>
                <c:pt idx="0">
                  <c:v>0</c:v>
                </c:pt>
                <c:pt idx="1">
                  <c:v>0</c:v>
                </c:pt>
                <c:pt idx="2">
                  <c:v>0</c:v>
                </c:pt>
              </c:numCache>
            </c:numRef>
          </c:val>
          <c:extLst>
            <c:ext xmlns:c16="http://schemas.microsoft.com/office/drawing/2014/chart" uri="{C3380CC4-5D6E-409C-BE32-E72D297353CC}">
              <c16:uniqueId val="{00000001-EB8E-4F16-B71C-924A3519570B}"/>
            </c:ext>
          </c:extLst>
        </c:ser>
        <c:ser>
          <c:idx val="2"/>
          <c:order val="2"/>
          <c:tx>
            <c:strRef>
              <c:f>'Data Analysis'!$Y$17</c:f>
              <c:strCache>
                <c:ptCount val="1"/>
                <c:pt idx="0">
                  <c:v>Needs a lot of strengthening</c:v>
                </c:pt>
              </c:strCache>
            </c:strRef>
          </c:tx>
          <c:spPr>
            <a:solidFill>
              <a:schemeClr val="accent6">
                <a:lumMod val="75000"/>
              </a:schemeClr>
            </a:solidFill>
          </c:spPr>
          <c:invertIfNegative val="0"/>
          <c:cat>
            <c:strRef>
              <c:f>'Data Analysis'!$B$18:$B$20</c:f>
              <c:strCache>
                <c:ptCount val="3"/>
                <c:pt idx="0">
                  <c:v>1.1 Policies &amp; Planning</c:v>
                </c:pt>
                <c:pt idx="1">
                  <c:v>1.2 Management</c:v>
                </c:pt>
                <c:pt idx="2">
                  <c:v>1.3 Human Resources</c:v>
                </c:pt>
              </c:strCache>
            </c:strRef>
          </c:cat>
          <c:val>
            <c:numRef>
              <c:f>'Data Analysis'!$Y$18:$Y$20</c:f>
              <c:numCache>
                <c:formatCode>General</c:formatCode>
                <c:ptCount val="3"/>
                <c:pt idx="0">
                  <c:v>0</c:v>
                </c:pt>
                <c:pt idx="1">
                  <c:v>0</c:v>
                </c:pt>
                <c:pt idx="2">
                  <c:v>0</c:v>
                </c:pt>
              </c:numCache>
            </c:numRef>
          </c:val>
          <c:extLst>
            <c:ext xmlns:c16="http://schemas.microsoft.com/office/drawing/2014/chart" uri="{C3380CC4-5D6E-409C-BE32-E72D297353CC}">
              <c16:uniqueId val="{00000002-EB8E-4F16-B71C-924A3519570B}"/>
            </c:ext>
          </c:extLst>
        </c:ser>
        <c:ser>
          <c:idx val="3"/>
          <c:order val="3"/>
          <c:tx>
            <c:strRef>
              <c:f>'Data Analysis'!$Z$17</c:f>
              <c:strCache>
                <c:ptCount val="1"/>
                <c:pt idx="0">
                  <c:v>Not present, needs to be developed</c:v>
                </c:pt>
              </c:strCache>
            </c:strRef>
          </c:tx>
          <c:spPr>
            <a:solidFill>
              <a:srgbClr val="FF0000"/>
            </a:solidFill>
          </c:spPr>
          <c:invertIfNegative val="0"/>
          <c:cat>
            <c:strRef>
              <c:f>'Data Analysis'!$B$18:$B$20</c:f>
              <c:strCache>
                <c:ptCount val="3"/>
                <c:pt idx="0">
                  <c:v>1.1 Policies &amp; Planning</c:v>
                </c:pt>
                <c:pt idx="1">
                  <c:v>1.2 Management</c:v>
                </c:pt>
                <c:pt idx="2">
                  <c:v>1.3 Human Resources</c:v>
                </c:pt>
              </c:strCache>
            </c:strRef>
          </c:cat>
          <c:val>
            <c:numRef>
              <c:f>'Data Analysis'!$Z$18:$Z$20</c:f>
              <c:numCache>
                <c:formatCode>General</c:formatCode>
                <c:ptCount val="3"/>
                <c:pt idx="0">
                  <c:v>0</c:v>
                </c:pt>
                <c:pt idx="1">
                  <c:v>0</c:v>
                </c:pt>
                <c:pt idx="2">
                  <c:v>0</c:v>
                </c:pt>
              </c:numCache>
            </c:numRef>
          </c:val>
          <c:extLst>
            <c:ext xmlns:c16="http://schemas.microsoft.com/office/drawing/2014/chart" uri="{C3380CC4-5D6E-409C-BE32-E72D297353CC}">
              <c16:uniqueId val="{00000003-EB8E-4F16-B71C-924A3519570B}"/>
            </c:ext>
          </c:extLst>
        </c:ser>
        <c:ser>
          <c:idx val="4"/>
          <c:order val="4"/>
          <c:tx>
            <c:strRef>
              <c:f>'Data Analysis'!$AA$17</c:f>
              <c:strCache>
                <c:ptCount val="1"/>
                <c:pt idx="0">
                  <c:v>No answer/ Not Applicable </c:v>
                </c:pt>
              </c:strCache>
            </c:strRef>
          </c:tx>
          <c:spPr>
            <a:solidFill>
              <a:schemeClr val="bg1">
                <a:lumMod val="65000"/>
              </a:schemeClr>
            </a:solidFill>
          </c:spPr>
          <c:invertIfNegative val="0"/>
          <c:cat>
            <c:strRef>
              <c:f>'Data Analysis'!$B$18:$B$20</c:f>
              <c:strCache>
                <c:ptCount val="3"/>
                <c:pt idx="0">
                  <c:v>1.1 Policies &amp; Planning</c:v>
                </c:pt>
                <c:pt idx="1">
                  <c:v>1.2 Management</c:v>
                </c:pt>
                <c:pt idx="2">
                  <c:v>1.3 Human Resources</c:v>
                </c:pt>
              </c:strCache>
            </c:strRef>
          </c:cat>
          <c:val>
            <c:numRef>
              <c:f>'Data Analysis'!$AA$18:$AA$20</c:f>
              <c:numCache>
                <c:formatCode>General</c:formatCode>
                <c:ptCount val="3"/>
                <c:pt idx="0">
                  <c:v>0</c:v>
                </c:pt>
                <c:pt idx="1">
                  <c:v>0</c:v>
                </c:pt>
                <c:pt idx="2">
                  <c:v>0</c:v>
                </c:pt>
              </c:numCache>
            </c:numRef>
          </c:val>
          <c:extLst>
            <c:ext xmlns:c16="http://schemas.microsoft.com/office/drawing/2014/chart" uri="{C3380CC4-5D6E-409C-BE32-E72D297353CC}">
              <c16:uniqueId val="{00000004-EB8E-4F16-B71C-924A3519570B}"/>
            </c:ext>
          </c:extLst>
        </c:ser>
        <c:dLbls>
          <c:showLegendKey val="0"/>
          <c:showVal val="0"/>
          <c:showCatName val="0"/>
          <c:showSerName val="0"/>
          <c:showPercent val="0"/>
          <c:showBubbleSize val="0"/>
        </c:dLbls>
        <c:gapWidth val="150"/>
        <c:overlap val="100"/>
        <c:axId val="-1997282688"/>
        <c:axId val="-1997279616"/>
      </c:barChart>
      <c:catAx>
        <c:axId val="-1997282688"/>
        <c:scaling>
          <c:orientation val="minMax"/>
        </c:scaling>
        <c:delete val="0"/>
        <c:axPos val="l"/>
        <c:numFmt formatCode="General" sourceLinked="0"/>
        <c:majorTickMark val="out"/>
        <c:minorTickMark val="none"/>
        <c:tickLblPos val="nextTo"/>
        <c:txPr>
          <a:bodyPr/>
          <a:lstStyle/>
          <a:p>
            <a:pPr>
              <a:defRPr sz="900"/>
            </a:pPr>
            <a:endParaRPr lang="en-US"/>
          </a:p>
        </c:txPr>
        <c:crossAx val="-1997279616"/>
        <c:crosses val="autoZero"/>
        <c:auto val="1"/>
        <c:lblAlgn val="ctr"/>
        <c:lblOffset val="100"/>
        <c:noMultiLvlLbl val="0"/>
      </c:catAx>
      <c:valAx>
        <c:axId val="-1997279616"/>
        <c:scaling>
          <c:orientation val="minMax"/>
        </c:scaling>
        <c:delete val="0"/>
        <c:axPos val="b"/>
        <c:majorGridlines/>
        <c:numFmt formatCode="0%" sourceLinked="1"/>
        <c:majorTickMark val="out"/>
        <c:minorTickMark val="none"/>
        <c:tickLblPos val="nextTo"/>
        <c:crossAx val="-199728268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400" b="1" i="0" u="none" strike="noStrike" kern="1200" baseline="0">
                <a:solidFill>
                  <a:sysClr val="windowText" lastClr="000000"/>
                </a:solidFill>
                <a:latin typeface="+mn-lt"/>
                <a:ea typeface="+mn-ea"/>
                <a:cs typeface="+mn-cs"/>
              </a:defRPr>
            </a:pPr>
            <a:r>
              <a:rPr lang="en-US" sz="1400" b="1" i="0" baseline="0">
                <a:effectLst/>
              </a:rPr>
              <a:t>Service Delivery Level - D</a:t>
            </a:r>
            <a:r>
              <a:rPr lang="en-US" sz="1400"/>
              <a:t>ata and Decision</a:t>
            </a:r>
            <a:r>
              <a:rPr lang="en-US" sz="1400" baseline="0"/>
              <a:t> Support Needs</a:t>
            </a:r>
            <a:endParaRPr lang="en-US" sz="1400"/>
          </a:p>
        </c:rich>
      </c:tx>
      <c:layout>
        <c:manualLayout>
          <c:xMode val="edge"/>
          <c:yMode val="edge"/>
          <c:x val="0.20800095412287001"/>
          <c:y val="3.44086363363394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Analysis'!$W$17</c:f>
              <c:strCache>
                <c:ptCount val="1"/>
                <c:pt idx="0">
                  <c:v>Already present, no action needed</c:v>
                </c:pt>
              </c:strCache>
            </c:strRef>
          </c:tx>
          <c:spPr>
            <a:solidFill>
              <a:srgbClr val="00B050"/>
            </a:solidFill>
          </c:spPr>
          <c:invertIfNegative val="0"/>
          <c:cat>
            <c:strRef>
              <c:f>'Data Analysis'!$B$21:$B$22</c:f>
              <c:strCache>
                <c:ptCount val="2"/>
                <c:pt idx="0">
                  <c:v>2.1 Data Needs</c:v>
                </c:pt>
                <c:pt idx="1">
                  <c:v>2.2 Standards and System Design</c:v>
                </c:pt>
              </c:strCache>
            </c:strRef>
          </c:cat>
          <c:val>
            <c:numRef>
              <c:f>'Data Analysis'!$W$21:$W$22</c:f>
              <c:numCache>
                <c:formatCode>General</c:formatCode>
                <c:ptCount val="2"/>
                <c:pt idx="0">
                  <c:v>0</c:v>
                </c:pt>
                <c:pt idx="1">
                  <c:v>0</c:v>
                </c:pt>
              </c:numCache>
            </c:numRef>
          </c:val>
          <c:extLst>
            <c:ext xmlns:c16="http://schemas.microsoft.com/office/drawing/2014/chart" uri="{C3380CC4-5D6E-409C-BE32-E72D297353CC}">
              <c16:uniqueId val="{00000000-E4BF-4585-B540-954789446C02}"/>
            </c:ext>
          </c:extLst>
        </c:ser>
        <c:ser>
          <c:idx val="1"/>
          <c:order val="1"/>
          <c:tx>
            <c:strRef>
              <c:f>'Data Analysis'!$X$17</c:f>
              <c:strCache>
                <c:ptCount val="1"/>
                <c:pt idx="0">
                  <c:v>Needs some strengthening</c:v>
                </c:pt>
              </c:strCache>
            </c:strRef>
          </c:tx>
          <c:spPr>
            <a:solidFill>
              <a:srgbClr val="FFFF00"/>
            </a:solidFill>
          </c:spPr>
          <c:invertIfNegative val="0"/>
          <c:cat>
            <c:strRef>
              <c:f>'Data Analysis'!$B$21:$B$22</c:f>
              <c:strCache>
                <c:ptCount val="2"/>
                <c:pt idx="0">
                  <c:v>2.1 Data Needs</c:v>
                </c:pt>
                <c:pt idx="1">
                  <c:v>2.2 Standards and System Design</c:v>
                </c:pt>
              </c:strCache>
            </c:strRef>
          </c:cat>
          <c:val>
            <c:numRef>
              <c:f>'Data Analysis'!$X$21:$X$22</c:f>
              <c:numCache>
                <c:formatCode>General</c:formatCode>
                <c:ptCount val="2"/>
                <c:pt idx="0">
                  <c:v>0</c:v>
                </c:pt>
                <c:pt idx="1">
                  <c:v>0</c:v>
                </c:pt>
              </c:numCache>
            </c:numRef>
          </c:val>
          <c:extLst>
            <c:ext xmlns:c16="http://schemas.microsoft.com/office/drawing/2014/chart" uri="{C3380CC4-5D6E-409C-BE32-E72D297353CC}">
              <c16:uniqueId val="{00000001-E4BF-4585-B540-954789446C02}"/>
            </c:ext>
          </c:extLst>
        </c:ser>
        <c:ser>
          <c:idx val="2"/>
          <c:order val="2"/>
          <c:tx>
            <c:strRef>
              <c:f>'Data Analysis'!$Y$17</c:f>
              <c:strCache>
                <c:ptCount val="1"/>
                <c:pt idx="0">
                  <c:v>Needs a lot of strengthening</c:v>
                </c:pt>
              </c:strCache>
            </c:strRef>
          </c:tx>
          <c:spPr>
            <a:solidFill>
              <a:schemeClr val="accent6">
                <a:lumMod val="75000"/>
              </a:schemeClr>
            </a:solidFill>
          </c:spPr>
          <c:invertIfNegative val="0"/>
          <c:cat>
            <c:strRef>
              <c:f>'Data Analysis'!$B$21:$B$22</c:f>
              <c:strCache>
                <c:ptCount val="2"/>
                <c:pt idx="0">
                  <c:v>2.1 Data Needs</c:v>
                </c:pt>
                <c:pt idx="1">
                  <c:v>2.2 Standards and System Design</c:v>
                </c:pt>
              </c:strCache>
            </c:strRef>
          </c:cat>
          <c:val>
            <c:numRef>
              <c:f>'Data Analysis'!$Y$21:$Y$22</c:f>
              <c:numCache>
                <c:formatCode>General</c:formatCode>
                <c:ptCount val="2"/>
                <c:pt idx="0">
                  <c:v>0</c:v>
                </c:pt>
                <c:pt idx="1">
                  <c:v>0</c:v>
                </c:pt>
              </c:numCache>
            </c:numRef>
          </c:val>
          <c:extLst>
            <c:ext xmlns:c16="http://schemas.microsoft.com/office/drawing/2014/chart" uri="{C3380CC4-5D6E-409C-BE32-E72D297353CC}">
              <c16:uniqueId val="{00000002-E4BF-4585-B540-954789446C02}"/>
            </c:ext>
          </c:extLst>
        </c:ser>
        <c:ser>
          <c:idx val="3"/>
          <c:order val="3"/>
          <c:tx>
            <c:strRef>
              <c:f>'Data Analysis'!$Z$17</c:f>
              <c:strCache>
                <c:ptCount val="1"/>
                <c:pt idx="0">
                  <c:v>Not present, needs to be developed</c:v>
                </c:pt>
              </c:strCache>
            </c:strRef>
          </c:tx>
          <c:spPr>
            <a:solidFill>
              <a:srgbClr val="FF0000"/>
            </a:solidFill>
          </c:spPr>
          <c:invertIfNegative val="0"/>
          <c:cat>
            <c:strRef>
              <c:f>'Data Analysis'!$B$21:$B$22</c:f>
              <c:strCache>
                <c:ptCount val="2"/>
                <c:pt idx="0">
                  <c:v>2.1 Data Needs</c:v>
                </c:pt>
                <c:pt idx="1">
                  <c:v>2.2 Standards and System Design</c:v>
                </c:pt>
              </c:strCache>
            </c:strRef>
          </c:cat>
          <c:val>
            <c:numRef>
              <c:f>'Data Analysis'!$Z$21:$Z$22</c:f>
              <c:numCache>
                <c:formatCode>General</c:formatCode>
                <c:ptCount val="2"/>
                <c:pt idx="0">
                  <c:v>0</c:v>
                </c:pt>
                <c:pt idx="1">
                  <c:v>0</c:v>
                </c:pt>
              </c:numCache>
            </c:numRef>
          </c:val>
          <c:extLst>
            <c:ext xmlns:c16="http://schemas.microsoft.com/office/drawing/2014/chart" uri="{C3380CC4-5D6E-409C-BE32-E72D297353CC}">
              <c16:uniqueId val="{00000003-E4BF-4585-B540-954789446C02}"/>
            </c:ext>
          </c:extLst>
        </c:ser>
        <c:ser>
          <c:idx val="4"/>
          <c:order val="4"/>
          <c:tx>
            <c:strRef>
              <c:f>'Data Analysis'!$AA$17</c:f>
              <c:strCache>
                <c:ptCount val="1"/>
                <c:pt idx="0">
                  <c:v>No answer/ Not Applicable </c:v>
                </c:pt>
              </c:strCache>
            </c:strRef>
          </c:tx>
          <c:spPr>
            <a:solidFill>
              <a:schemeClr val="bg1">
                <a:lumMod val="65000"/>
              </a:schemeClr>
            </a:solidFill>
          </c:spPr>
          <c:invertIfNegative val="0"/>
          <c:cat>
            <c:strRef>
              <c:f>'Data Analysis'!$B$21:$B$22</c:f>
              <c:strCache>
                <c:ptCount val="2"/>
                <c:pt idx="0">
                  <c:v>2.1 Data Needs</c:v>
                </c:pt>
                <c:pt idx="1">
                  <c:v>2.2 Standards and System Design</c:v>
                </c:pt>
              </c:strCache>
            </c:strRef>
          </c:cat>
          <c:val>
            <c:numRef>
              <c:f>'Data Analysis'!$AA$21:$AA$22</c:f>
              <c:numCache>
                <c:formatCode>General</c:formatCode>
                <c:ptCount val="2"/>
                <c:pt idx="0">
                  <c:v>0</c:v>
                </c:pt>
                <c:pt idx="1">
                  <c:v>0</c:v>
                </c:pt>
              </c:numCache>
            </c:numRef>
          </c:val>
          <c:extLst>
            <c:ext xmlns:c16="http://schemas.microsoft.com/office/drawing/2014/chart" uri="{C3380CC4-5D6E-409C-BE32-E72D297353CC}">
              <c16:uniqueId val="{00000004-E4BF-4585-B540-954789446C02}"/>
            </c:ext>
          </c:extLst>
        </c:ser>
        <c:dLbls>
          <c:showLegendKey val="0"/>
          <c:showVal val="0"/>
          <c:showCatName val="0"/>
          <c:showSerName val="0"/>
          <c:showPercent val="0"/>
          <c:showBubbleSize val="0"/>
        </c:dLbls>
        <c:gapWidth val="150"/>
        <c:overlap val="100"/>
        <c:axId val="-1997197648"/>
        <c:axId val="-1997194576"/>
      </c:barChart>
      <c:catAx>
        <c:axId val="-1997197648"/>
        <c:scaling>
          <c:orientation val="minMax"/>
        </c:scaling>
        <c:delete val="0"/>
        <c:axPos val="l"/>
        <c:numFmt formatCode="General" sourceLinked="0"/>
        <c:majorTickMark val="out"/>
        <c:minorTickMark val="none"/>
        <c:tickLblPos val="nextTo"/>
        <c:txPr>
          <a:bodyPr/>
          <a:lstStyle/>
          <a:p>
            <a:pPr>
              <a:defRPr sz="900"/>
            </a:pPr>
            <a:endParaRPr lang="en-US"/>
          </a:p>
        </c:txPr>
        <c:crossAx val="-1997194576"/>
        <c:crosses val="autoZero"/>
        <c:auto val="1"/>
        <c:lblAlgn val="ctr"/>
        <c:lblOffset val="100"/>
        <c:noMultiLvlLbl val="0"/>
      </c:catAx>
      <c:valAx>
        <c:axId val="-1997194576"/>
        <c:scaling>
          <c:orientation val="minMax"/>
        </c:scaling>
        <c:delete val="0"/>
        <c:axPos val="b"/>
        <c:majorGridlines/>
        <c:numFmt formatCode="0%" sourceLinked="1"/>
        <c:majorTickMark val="out"/>
        <c:minorTickMark val="none"/>
        <c:tickLblPos val="nextTo"/>
        <c:crossAx val="-199719764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Service Delivery Level - </a:t>
            </a:r>
            <a:r>
              <a:rPr lang="en-US" sz="1400"/>
              <a:t>Data Collection and Processing</a:t>
            </a:r>
          </a:p>
        </c:rich>
      </c:tx>
      <c:layout>
        <c:manualLayout>
          <c:xMode val="edge"/>
          <c:yMode val="edge"/>
          <c:x val="0.20367493328800099"/>
          <c:y val="3.44086363363394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Analysis'!$W$17</c:f>
              <c:strCache>
                <c:ptCount val="1"/>
                <c:pt idx="0">
                  <c:v>Already present, no action needed</c:v>
                </c:pt>
              </c:strCache>
            </c:strRef>
          </c:tx>
          <c:spPr>
            <a:solidFill>
              <a:srgbClr val="00B05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Analysis'!$W$23:$W$26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44C3-419F-A170-9851B799B8CE}"/>
            </c:ext>
          </c:extLst>
        </c:ser>
        <c:ser>
          <c:idx val="1"/>
          <c:order val="1"/>
          <c:tx>
            <c:strRef>
              <c:f>'Data Analysis'!$X$17</c:f>
              <c:strCache>
                <c:ptCount val="1"/>
                <c:pt idx="0">
                  <c:v>Needs some strengthening</c:v>
                </c:pt>
              </c:strCache>
            </c:strRef>
          </c:tx>
          <c:spPr>
            <a:solidFill>
              <a:srgbClr val="FFFF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Analysis'!$X$23:$X$26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44C3-419F-A170-9851B799B8CE}"/>
            </c:ext>
          </c:extLst>
        </c:ser>
        <c:ser>
          <c:idx val="2"/>
          <c:order val="2"/>
          <c:tx>
            <c:strRef>
              <c:f>'Data Analysis'!$Y$17</c:f>
              <c:strCache>
                <c:ptCount val="1"/>
                <c:pt idx="0">
                  <c:v>Needs a lot of strengthening</c:v>
                </c:pt>
              </c:strCache>
            </c:strRef>
          </c:tx>
          <c:spPr>
            <a:solidFill>
              <a:schemeClr val="accent6">
                <a:lumMod val="7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Analysis'!$Y$23:$Y$26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44C3-419F-A170-9851B799B8CE}"/>
            </c:ext>
          </c:extLst>
        </c:ser>
        <c:ser>
          <c:idx val="3"/>
          <c:order val="3"/>
          <c:tx>
            <c:strRef>
              <c:f>'Data Analysis'!$Z$17</c:f>
              <c:strCache>
                <c:ptCount val="1"/>
                <c:pt idx="0">
                  <c:v>Not present, needs to be developed</c:v>
                </c:pt>
              </c:strCache>
            </c:strRef>
          </c:tx>
          <c:spPr>
            <a:solidFill>
              <a:srgbClr val="FF00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Analysis'!$Z$23:$Z$26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44C3-419F-A170-9851B799B8CE}"/>
            </c:ext>
          </c:extLst>
        </c:ser>
        <c:ser>
          <c:idx val="4"/>
          <c:order val="4"/>
          <c:tx>
            <c:strRef>
              <c:f>'Data Analysis'!$AA$17</c:f>
              <c:strCache>
                <c:ptCount val="1"/>
                <c:pt idx="0">
                  <c:v>No answer/ Not Applicable </c:v>
                </c:pt>
              </c:strCache>
            </c:strRef>
          </c:tx>
          <c:spPr>
            <a:solidFill>
              <a:schemeClr val="bg1">
                <a:lumMod val="6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Analysis'!$AA$23:$AA$26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44C3-419F-A170-9851B799B8CE}"/>
            </c:ext>
          </c:extLst>
        </c:ser>
        <c:dLbls>
          <c:showLegendKey val="0"/>
          <c:showVal val="0"/>
          <c:showCatName val="0"/>
          <c:showSerName val="0"/>
          <c:showPercent val="0"/>
          <c:showBubbleSize val="0"/>
        </c:dLbls>
        <c:gapWidth val="150"/>
        <c:overlap val="100"/>
        <c:axId val="-1997472016"/>
        <c:axId val="-1997474784"/>
      </c:barChart>
      <c:catAx>
        <c:axId val="-1997472016"/>
        <c:scaling>
          <c:orientation val="minMax"/>
        </c:scaling>
        <c:delete val="0"/>
        <c:axPos val="l"/>
        <c:numFmt formatCode="General" sourceLinked="0"/>
        <c:majorTickMark val="out"/>
        <c:minorTickMark val="none"/>
        <c:tickLblPos val="nextTo"/>
        <c:txPr>
          <a:bodyPr/>
          <a:lstStyle/>
          <a:p>
            <a:pPr>
              <a:defRPr sz="900"/>
            </a:pPr>
            <a:endParaRPr lang="en-US"/>
          </a:p>
        </c:txPr>
        <c:crossAx val="-1997474784"/>
        <c:crosses val="autoZero"/>
        <c:auto val="1"/>
        <c:lblAlgn val="ctr"/>
        <c:lblOffset val="100"/>
        <c:noMultiLvlLbl val="0"/>
      </c:catAx>
      <c:valAx>
        <c:axId val="-1997474784"/>
        <c:scaling>
          <c:orientation val="minMax"/>
        </c:scaling>
        <c:delete val="0"/>
        <c:axPos val="b"/>
        <c:majorGridlines/>
        <c:numFmt formatCode="0%" sourceLinked="1"/>
        <c:majorTickMark val="out"/>
        <c:minorTickMark val="none"/>
        <c:tickLblPos val="nextTo"/>
        <c:crossAx val="-199747201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Service Delivery Level - </a:t>
            </a:r>
            <a:r>
              <a:rPr lang="en-US" sz="1400"/>
              <a:t>Data Analysis, Dissemination, and</a:t>
            </a:r>
            <a:r>
              <a:rPr lang="en-US" sz="1400" baseline="0"/>
              <a:t> Use</a:t>
            </a:r>
            <a:endParaRPr lang="en-US" sz="1400"/>
          </a:p>
        </c:rich>
      </c:tx>
      <c:layout>
        <c:manualLayout>
          <c:xMode val="edge"/>
          <c:yMode val="edge"/>
          <c:x val="0.17834307889778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Analysis'!$W$17</c:f>
              <c:strCache>
                <c:ptCount val="1"/>
                <c:pt idx="0">
                  <c:v>Already present, no action needed</c:v>
                </c:pt>
              </c:strCache>
            </c:strRef>
          </c:tx>
          <c:spPr>
            <a:solidFill>
              <a:srgbClr val="00B050"/>
            </a:solidFill>
          </c:spPr>
          <c:invertIfNegative val="0"/>
          <c:cat>
            <c:strRef>
              <c:f>'Data Analysis'!$B$27:$B$29</c:f>
              <c:strCache>
                <c:ptCount val="3"/>
                <c:pt idx="0">
                  <c:v>4.1 Data Analysis</c:v>
                </c:pt>
                <c:pt idx="1">
                  <c:v>4.2 Information Dissemination</c:v>
                </c:pt>
                <c:pt idx="2">
                  <c:v>4.3 Data Demand and Use</c:v>
                </c:pt>
              </c:strCache>
            </c:strRef>
          </c:cat>
          <c:val>
            <c:numRef>
              <c:f>'Data Analysis'!$W$27:$W$29</c:f>
              <c:numCache>
                <c:formatCode>General</c:formatCode>
                <c:ptCount val="3"/>
                <c:pt idx="0">
                  <c:v>0</c:v>
                </c:pt>
                <c:pt idx="1">
                  <c:v>0</c:v>
                </c:pt>
                <c:pt idx="2">
                  <c:v>0</c:v>
                </c:pt>
              </c:numCache>
            </c:numRef>
          </c:val>
          <c:extLst>
            <c:ext xmlns:c16="http://schemas.microsoft.com/office/drawing/2014/chart" uri="{C3380CC4-5D6E-409C-BE32-E72D297353CC}">
              <c16:uniqueId val="{00000000-2BB8-4D98-A0A5-5B5665699754}"/>
            </c:ext>
          </c:extLst>
        </c:ser>
        <c:ser>
          <c:idx val="1"/>
          <c:order val="1"/>
          <c:tx>
            <c:strRef>
              <c:f>'Data Analysis'!$X$17</c:f>
              <c:strCache>
                <c:ptCount val="1"/>
                <c:pt idx="0">
                  <c:v>Needs some strengthening</c:v>
                </c:pt>
              </c:strCache>
            </c:strRef>
          </c:tx>
          <c:spPr>
            <a:solidFill>
              <a:srgbClr val="FFFF00"/>
            </a:solidFill>
          </c:spPr>
          <c:invertIfNegative val="0"/>
          <c:cat>
            <c:strRef>
              <c:f>'Data Analysis'!$B$27:$B$29</c:f>
              <c:strCache>
                <c:ptCount val="3"/>
                <c:pt idx="0">
                  <c:v>4.1 Data Analysis</c:v>
                </c:pt>
                <c:pt idx="1">
                  <c:v>4.2 Information Dissemination</c:v>
                </c:pt>
                <c:pt idx="2">
                  <c:v>4.3 Data Demand and Use</c:v>
                </c:pt>
              </c:strCache>
            </c:strRef>
          </c:cat>
          <c:val>
            <c:numRef>
              <c:f>'Data Analysis'!$X$27:$X$29</c:f>
              <c:numCache>
                <c:formatCode>General</c:formatCode>
                <c:ptCount val="3"/>
                <c:pt idx="0">
                  <c:v>0</c:v>
                </c:pt>
                <c:pt idx="1">
                  <c:v>0</c:v>
                </c:pt>
                <c:pt idx="2">
                  <c:v>0</c:v>
                </c:pt>
              </c:numCache>
            </c:numRef>
          </c:val>
          <c:extLst>
            <c:ext xmlns:c16="http://schemas.microsoft.com/office/drawing/2014/chart" uri="{C3380CC4-5D6E-409C-BE32-E72D297353CC}">
              <c16:uniqueId val="{00000001-2BB8-4D98-A0A5-5B5665699754}"/>
            </c:ext>
          </c:extLst>
        </c:ser>
        <c:ser>
          <c:idx val="2"/>
          <c:order val="2"/>
          <c:tx>
            <c:strRef>
              <c:f>'Data Analysis'!$Y$17</c:f>
              <c:strCache>
                <c:ptCount val="1"/>
                <c:pt idx="0">
                  <c:v>Needs a lot of strengthening</c:v>
                </c:pt>
              </c:strCache>
            </c:strRef>
          </c:tx>
          <c:spPr>
            <a:solidFill>
              <a:schemeClr val="accent6">
                <a:lumMod val="7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Analysis'!$Y$27:$Y$29</c:f>
              <c:numCache>
                <c:formatCode>General</c:formatCode>
                <c:ptCount val="3"/>
                <c:pt idx="0">
                  <c:v>0</c:v>
                </c:pt>
                <c:pt idx="1">
                  <c:v>0</c:v>
                </c:pt>
                <c:pt idx="2">
                  <c:v>0</c:v>
                </c:pt>
              </c:numCache>
            </c:numRef>
          </c:val>
          <c:extLst>
            <c:ext xmlns:c16="http://schemas.microsoft.com/office/drawing/2014/chart" uri="{C3380CC4-5D6E-409C-BE32-E72D297353CC}">
              <c16:uniqueId val="{00000002-2BB8-4D98-A0A5-5B5665699754}"/>
            </c:ext>
          </c:extLst>
        </c:ser>
        <c:ser>
          <c:idx val="3"/>
          <c:order val="3"/>
          <c:tx>
            <c:strRef>
              <c:f>'Data Analysis'!$Z$17</c:f>
              <c:strCache>
                <c:ptCount val="1"/>
                <c:pt idx="0">
                  <c:v>Not present, needs to be developed</c:v>
                </c:pt>
              </c:strCache>
            </c:strRef>
          </c:tx>
          <c:spPr>
            <a:solidFill>
              <a:srgbClr val="FF0000"/>
            </a:solidFill>
          </c:spPr>
          <c:invertIfNegative val="0"/>
          <c:cat>
            <c:strRef>
              <c:f>'Data Analysis'!$B$27:$B$29</c:f>
              <c:strCache>
                <c:ptCount val="3"/>
                <c:pt idx="0">
                  <c:v>4.1 Data Analysis</c:v>
                </c:pt>
                <c:pt idx="1">
                  <c:v>4.2 Information Dissemination</c:v>
                </c:pt>
                <c:pt idx="2">
                  <c:v>4.3 Data Demand and Use</c:v>
                </c:pt>
              </c:strCache>
            </c:strRef>
          </c:cat>
          <c:val>
            <c:numRef>
              <c:f>'Data Analysis'!$Z$27:$Z$29</c:f>
              <c:numCache>
                <c:formatCode>General</c:formatCode>
                <c:ptCount val="3"/>
                <c:pt idx="0">
                  <c:v>0</c:v>
                </c:pt>
                <c:pt idx="1">
                  <c:v>0</c:v>
                </c:pt>
                <c:pt idx="2">
                  <c:v>0</c:v>
                </c:pt>
              </c:numCache>
            </c:numRef>
          </c:val>
          <c:extLst>
            <c:ext xmlns:c16="http://schemas.microsoft.com/office/drawing/2014/chart" uri="{C3380CC4-5D6E-409C-BE32-E72D297353CC}">
              <c16:uniqueId val="{00000003-2BB8-4D98-A0A5-5B5665699754}"/>
            </c:ext>
          </c:extLst>
        </c:ser>
        <c:ser>
          <c:idx val="4"/>
          <c:order val="4"/>
          <c:tx>
            <c:strRef>
              <c:f>'Data Analysis'!$AA$17</c:f>
              <c:strCache>
                <c:ptCount val="1"/>
                <c:pt idx="0">
                  <c:v>No answer/ Not Applicable </c:v>
                </c:pt>
              </c:strCache>
            </c:strRef>
          </c:tx>
          <c:spPr>
            <a:solidFill>
              <a:schemeClr val="bg1">
                <a:lumMod val="6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Analysis'!$AA$27:$AA$29</c:f>
              <c:numCache>
                <c:formatCode>General</c:formatCode>
                <c:ptCount val="3"/>
                <c:pt idx="0">
                  <c:v>0</c:v>
                </c:pt>
                <c:pt idx="1">
                  <c:v>0</c:v>
                </c:pt>
                <c:pt idx="2">
                  <c:v>0</c:v>
                </c:pt>
              </c:numCache>
            </c:numRef>
          </c:val>
          <c:extLst>
            <c:ext xmlns:c16="http://schemas.microsoft.com/office/drawing/2014/chart" uri="{C3380CC4-5D6E-409C-BE32-E72D297353CC}">
              <c16:uniqueId val="{00000004-2BB8-4D98-A0A5-5B5665699754}"/>
            </c:ext>
          </c:extLst>
        </c:ser>
        <c:dLbls>
          <c:showLegendKey val="0"/>
          <c:showVal val="0"/>
          <c:showCatName val="0"/>
          <c:showSerName val="0"/>
          <c:showPercent val="0"/>
          <c:showBubbleSize val="0"/>
        </c:dLbls>
        <c:gapWidth val="150"/>
        <c:overlap val="100"/>
        <c:axId val="-1997302496"/>
        <c:axId val="-1997299424"/>
      </c:barChart>
      <c:catAx>
        <c:axId val="-1997302496"/>
        <c:scaling>
          <c:orientation val="minMax"/>
        </c:scaling>
        <c:delete val="0"/>
        <c:axPos val="l"/>
        <c:numFmt formatCode="General" sourceLinked="0"/>
        <c:majorTickMark val="out"/>
        <c:minorTickMark val="none"/>
        <c:tickLblPos val="nextTo"/>
        <c:txPr>
          <a:bodyPr/>
          <a:lstStyle/>
          <a:p>
            <a:pPr>
              <a:defRPr sz="900"/>
            </a:pPr>
            <a:endParaRPr lang="en-US"/>
          </a:p>
        </c:txPr>
        <c:crossAx val="-1997299424"/>
        <c:crosses val="autoZero"/>
        <c:auto val="1"/>
        <c:lblAlgn val="ctr"/>
        <c:lblOffset val="100"/>
        <c:noMultiLvlLbl val="0"/>
      </c:catAx>
      <c:valAx>
        <c:axId val="-1997299424"/>
        <c:scaling>
          <c:orientation val="minMax"/>
        </c:scaling>
        <c:delete val="0"/>
        <c:axPos val="b"/>
        <c:majorGridlines/>
        <c:numFmt formatCode="0%" sourceLinked="1"/>
        <c:majorTickMark val="out"/>
        <c:minorTickMark val="none"/>
        <c:tickLblPos val="nextTo"/>
        <c:crossAx val="-199730249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Service Delivery Level - </a:t>
            </a:r>
            <a:r>
              <a:rPr lang="en-US" sz="1400"/>
              <a:t>SCORE</a:t>
            </a:r>
            <a:r>
              <a:rPr lang="en-US" sz="1400" baseline="0"/>
              <a:t> Performance</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Analysis'!$AX$3</c:f>
              <c:strCache>
                <c:ptCount val="1"/>
                <c:pt idx="0">
                  <c:v>Already present, no action needed</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Analysis'!$AX$4:$AX$8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8A61-4C4E-8941-1D0F0E28043F}"/>
            </c:ext>
          </c:extLst>
        </c:ser>
        <c:ser>
          <c:idx val="1"/>
          <c:order val="1"/>
          <c:tx>
            <c:strRef>
              <c:f>'Data Analysis'!$AY$3</c:f>
              <c:strCache>
                <c:ptCount val="1"/>
                <c:pt idx="0">
                  <c:v>Needs some strengthening</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Analysis'!$AY$4:$AY$8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8A61-4C4E-8941-1D0F0E28043F}"/>
            </c:ext>
          </c:extLst>
        </c:ser>
        <c:ser>
          <c:idx val="2"/>
          <c:order val="2"/>
          <c:tx>
            <c:strRef>
              <c:f>'Data Analysis'!$AZ$3</c:f>
              <c:strCache>
                <c:ptCount val="1"/>
                <c:pt idx="0">
                  <c:v>Needs a lot of strengthening</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Analysis'!$AZ$4:$AZ$8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8A61-4C4E-8941-1D0F0E28043F}"/>
            </c:ext>
          </c:extLst>
        </c:ser>
        <c:ser>
          <c:idx val="3"/>
          <c:order val="3"/>
          <c:tx>
            <c:strRef>
              <c:f>'Data Analysis'!$BA$3</c:f>
              <c:strCache>
                <c:ptCount val="1"/>
                <c:pt idx="0">
                  <c:v>Not present, needs to be developed</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Analysis'!$BA$4:$BA$8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8A61-4C4E-8941-1D0F0E28043F}"/>
            </c:ext>
          </c:extLst>
        </c:ser>
        <c:ser>
          <c:idx val="4"/>
          <c:order val="4"/>
          <c:tx>
            <c:strRef>
              <c:f>'Data Analysis'!$BB$3</c:f>
              <c:strCache>
                <c:ptCount val="1"/>
                <c:pt idx="0">
                  <c:v>No answer/ Not Applicable </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Analysis'!$BB$4:$BB$8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8A61-4C4E-8941-1D0F0E28043F}"/>
            </c:ext>
          </c:extLst>
        </c:ser>
        <c:dLbls>
          <c:showLegendKey val="0"/>
          <c:showVal val="0"/>
          <c:showCatName val="0"/>
          <c:showSerName val="0"/>
          <c:showPercent val="0"/>
          <c:showBubbleSize val="0"/>
        </c:dLbls>
        <c:gapWidth val="150"/>
        <c:overlap val="100"/>
        <c:axId val="-1996937840"/>
        <c:axId val="-1996934752"/>
      </c:barChart>
      <c:catAx>
        <c:axId val="-1996937840"/>
        <c:scaling>
          <c:orientation val="minMax"/>
        </c:scaling>
        <c:delete val="0"/>
        <c:axPos val="l"/>
        <c:numFmt formatCode="General" sourceLinked="0"/>
        <c:majorTickMark val="out"/>
        <c:minorTickMark val="none"/>
        <c:tickLblPos val="nextTo"/>
        <c:txPr>
          <a:bodyPr/>
          <a:lstStyle/>
          <a:p>
            <a:pPr>
              <a:defRPr sz="900"/>
            </a:pPr>
            <a:endParaRPr lang="en-US"/>
          </a:p>
        </c:txPr>
        <c:crossAx val="-1996934752"/>
        <c:crosses val="autoZero"/>
        <c:auto val="1"/>
        <c:lblAlgn val="ctr"/>
        <c:lblOffset val="100"/>
        <c:noMultiLvlLbl val="0"/>
      </c:catAx>
      <c:valAx>
        <c:axId val="-1996934752"/>
        <c:scaling>
          <c:orientation val="minMax"/>
        </c:scaling>
        <c:delete val="0"/>
        <c:axPos val="b"/>
        <c:majorGridlines/>
        <c:numFmt formatCode="0%" sourceLinked="1"/>
        <c:majorTickMark val="out"/>
        <c:minorTickMark val="none"/>
        <c:tickLblPos val="nextTo"/>
        <c:crossAx val="-199693784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Sub-National District - </a:t>
            </a:r>
            <a:r>
              <a:rPr lang="en-US" sz="1400"/>
              <a:t>SCORE</a:t>
            </a:r>
            <a:r>
              <a:rPr lang="en-US" sz="1400" baseline="0"/>
              <a:t> Performance</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Analysis'!$AS$3</c:f>
              <c:strCache>
                <c:ptCount val="1"/>
                <c:pt idx="0">
                  <c:v>Already present, no action needed</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Analysis'!$AS$4:$AS$8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AD5B-4BD0-8FE7-985C16EA7AAF}"/>
            </c:ext>
          </c:extLst>
        </c:ser>
        <c:ser>
          <c:idx val="1"/>
          <c:order val="1"/>
          <c:tx>
            <c:strRef>
              <c:f>'Data Analysis'!$AT$3</c:f>
              <c:strCache>
                <c:ptCount val="1"/>
                <c:pt idx="0">
                  <c:v>Needs some strengthening</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Analysis'!$AT$4:$AT$8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AD5B-4BD0-8FE7-985C16EA7AAF}"/>
            </c:ext>
          </c:extLst>
        </c:ser>
        <c:ser>
          <c:idx val="2"/>
          <c:order val="2"/>
          <c:tx>
            <c:strRef>
              <c:f>'Data Analysis'!$AU$3</c:f>
              <c:strCache>
                <c:ptCount val="1"/>
                <c:pt idx="0">
                  <c:v>Needs a lot of strengthening</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Analysis'!$AU$4:$AU$8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AD5B-4BD0-8FE7-985C16EA7AAF}"/>
            </c:ext>
          </c:extLst>
        </c:ser>
        <c:ser>
          <c:idx val="3"/>
          <c:order val="3"/>
          <c:tx>
            <c:strRef>
              <c:f>'Data Analysis'!$AV$3</c:f>
              <c:strCache>
                <c:ptCount val="1"/>
                <c:pt idx="0">
                  <c:v>Not present, needs to be developed</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Analysis'!$AV$4:$AV$8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AD5B-4BD0-8FE7-985C16EA7AAF}"/>
            </c:ext>
          </c:extLst>
        </c:ser>
        <c:ser>
          <c:idx val="4"/>
          <c:order val="4"/>
          <c:tx>
            <c:strRef>
              <c:f>'Data Analysis'!$AW$3</c:f>
              <c:strCache>
                <c:ptCount val="1"/>
                <c:pt idx="0">
                  <c:v>No answer/ Not Applicable </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Analysis'!$AW$4:$AW$8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AD5B-4BD0-8FE7-985C16EA7AAF}"/>
            </c:ext>
          </c:extLst>
        </c:ser>
        <c:dLbls>
          <c:showLegendKey val="0"/>
          <c:showVal val="0"/>
          <c:showCatName val="0"/>
          <c:showSerName val="0"/>
          <c:showPercent val="0"/>
          <c:showBubbleSize val="0"/>
        </c:dLbls>
        <c:gapWidth val="150"/>
        <c:overlap val="100"/>
        <c:axId val="-1978251296"/>
        <c:axId val="-1978248208"/>
      </c:barChart>
      <c:catAx>
        <c:axId val="-1978251296"/>
        <c:scaling>
          <c:orientation val="minMax"/>
        </c:scaling>
        <c:delete val="0"/>
        <c:axPos val="l"/>
        <c:numFmt formatCode="General" sourceLinked="0"/>
        <c:majorTickMark val="out"/>
        <c:minorTickMark val="none"/>
        <c:tickLblPos val="nextTo"/>
        <c:txPr>
          <a:bodyPr/>
          <a:lstStyle/>
          <a:p>
            <a:pPr>
              <a:defRPr sz="900"/>
            </a:pPr>
            <a:endParaRPr lang="en-US"/>
          </a:p>
        </c:txPr>
        <c:crossAx val="-1978248208"/>
        <c:crosses val="autoZero"/>
        <c:auto val="1"/>
        <c:lblAlgn val="ctr"/>
        <c:lblOffset val="100"/>
        <c:noMultiLvlLbl val="0"/>
      </c:catAx>
      <c:valAx>
        <c:axId val="-1978248208"/>
        <c:scaling>
          <c:orientation val="minMax"/>
        </c:scaling>
        <c:delete val="0"/>
        <c:axPos val="b"/>
        <c:majorGridlines/>
        <c:numFmt formatCode="0%" sourceLinked="1"/>
        <c:majorTickMark val="out"/>
        <c:minorTickMark val="none"/>
        <c:tickLblPos val="nextTo"/>
        <c:crossAx val="-197825129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Sub-National Other - </a:t>
            </a:r>
            <a:r>
              <a:rPr lang="en-US" sz="1400"/>
              <a:t>SCORE</a:t>
            </a:r>
            <a:r>
              <a:rPr lang="en-US" sz="1400" baseline="0"/>
              <a:t> Performance</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Analysis'!$AN$3</c:f>
              <c:strCache>
                <c:ptCount val="1"/>
                <c:pt idx="0">
                  <c:v>Already present, no action needed</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Analysis'!$AN$4:$AN$8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B402-4B2A-93EB-20B14508F1FA}"/>
            </c:ext>
          </c:extLst>
        </c:ser>
        <c:ser>
          <c:idx val="1"/>
          <c:order val="1"/>
          <c:tx>
            <c:strRef>
              <c:f>'Data Analysis'!$AO$3</c:f>
              <c:strCache>
                <c:ptCount val="1"/>
                <c:pt idx="0">
                  <c:v>Needs some strengthening</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Analysis'!$AO$4:$AO$8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B402-4B2A-93EB-20B14508F1FA}"/>
            </c:ext>
          </c:extLst>
        </c:ser>
        <c:ser>
          <c:idx val="2"/>
          <c:order val="2"/>
          <c:tx>
            <c:strRef>
              <c:f>'Data Analysis'!$AP$3</c:f>
              <c:strCache>
                <c:ptCount val="1"/>
                <c:pt idx="0">
                  <c:v>Needs a lot of strengthening</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Analysis'!$AP$4:$AP$8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B402-4B2A-93EB-20B14508F1FA}"/>
            </c:ext>
          </c:extLst>
        </c:ser>
        <c:ser>
          <c:idx val="3"/>
          <c:order val="3"/>
          <c:tx>
            <c:strRef>
              <c:f>'Data Analysis'!$AQ$3</c:f>
              <c:strCache>
                <c:ptCount val="1"/>
                <c:pt idx="0">
                  <c:v>Not present, needs to be developed</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Analysis'!$AQ$4:$AQ$8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B402-4B2A-93EB-20B14508F1FA}"/>
            </c:ext>
          </c:extLst>
        </c:ser>
        <c:ser>
          <c:idx val="4"/>
          <c:order val="4"/>
          <c:tx>
            <c:strRef>
              <c:f>'Data Analysis'!$AR$3</c:f>
              <c:strCache>
                <c:ptCount val="1"/>
                <c:pt idx="0">
                  <c:v>No answer/ Not Applicable </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Analysis'!$AR$4:$AR$8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B402-4B2A-93EB-20B14508F1FA}"/>
            </c:ext>
          </c:extLst>
        </c:ser>
        <c:dLbls>
          <c:showLegendKey val="0"/>
          <c:showVal val="0"/>
          <c:showCatName val="0"/>
          <c:showSerName val="0"/>
          <c:showPercent val="0"/>
          <c:showBubbleSize val="0"/>
        </c:dLbls>
        <c:gapWidth val="150"/>
        <c:overlap val="100"/>
        <c:axId val="-1977854416"/>
        <c:axId val="-1977851328"/>
      </c:barChart>
      <c:catAx>
        <c:axId val="-1977854416"/>
        <c:scaling>
          <c:orientation val="minMax"/>
        </c:scaling>
        <c:delete val="0"/>
        <c:axPos val="l"/>
        <c:numFmt formatCode="General" sourceLinked="0"/>
        <c:majorTickMark val="out"/>
        <c:minorTickMark val="none"/>
        <c:tickLblPos val="nextTo"/>
        <c:txPr>
          <a:bodyPr/>
          <a:lstStyle/>
          <a:p>
            <a:pPr>
              <a:defRPr sz="900"/>
            </a:pPr>
            <a:endParaRPr lang="en-US"/>
          </a:p>
        </c:txPr>
        <c:crossAx val="-1977851328"/>
        <c:crosses val="autoZero"/>
        <c:auto val="1"/>
        <c:lblAlgn val="ctr"/>
        <c:lblOffset val="100"/>
        <c:noMultiLvlLbl val="0"/>
      </c:catAx>
      <c:valAx>
        <c:axId val="-1977851328"/>
        <c:scaling>
          <c:orientation val="minMax"/>
        </c:scaling>
        <c:delete val="0"/>
        <c:axPos val="b"/>
        <c:majorGridlines/>
        <c:numFmt formatCode="0%" sourceLinked="1"/>
        <c:majorTickMark val="out"/>
        <c:minorTickMark val="none"/>
        <c:tickLblPos val="nextTo"/>
        <c:crossAx val="-197785441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National Level - </a:t>
            </a:r>
            <a:r>
              <a:rPr lang="en-US" sz="1400"/>
              <a:t>SCORE</a:t>
            </a:r>
            <a:r>
              <a:rPr lang="en-US" sz="1400" baseline="0"/>
              <a:t> Performance</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Analysis'!$AI$3</c:f>
              <c:strCache>
                <c:ptCount val="1"/>
                <c:pt idx="0">
                  <c:v>Already present, no action needed</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Analysis'!$AI$4:$AI$8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80C2-4E3F-9993-E195F39C7320}"/>
            </c:ext>
          </c:extLst>
        </c:ser>
        <c:ser>
          <c:idx val="1"/>
          <c:order val="1"/>
          <c:tx>
            <c:strRef>
              <c:f>'Data Analysis'!$AJ$3</c:f>
              <c:strCache>
                <c:ptCount val="1"/>
                <c:pt idx="0">
                  <c:v>Needs some strengthening</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Analysis'!$AJ$4:$AJ$8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80C2-4E3F-9993-E195F39C7320}"/>
            </c:ext>
          </c:extLst>
        </c:ser>
        <c:ser>
          <c:idx val="2"/>
          <c:order val="2"/>
          <c:tx>
            <c:strRef>
              <c:f>'Data Analysis'!$AK$3</c:f>
              <c:strCache>
                <c:ptCount val="1"/>
                <c:pt idx="0">
                  <c:v>Needs a lot of strengthening</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Analysis'!$AK$4:$AK$8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80C2-4E3F-9993-E195F39C7320}"/>
            </c:ext>
          </c:extLst>
        </c:ser>
        <c:ser>
          <c:idx val="3"/>
          <c:order val="3"/>
          <c:tx>
            <c:strRef>
              <c:f>'Data Analysis'!$AL$3</c:f>
              <c:strCache>
                <c:ptCount val="1"/>
                <c:pt idx="0">
                  <c:v>Not present, needs to be developed</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Analysis'!$AL$4:$AL$8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80C2-4E3F-9993-E195F39C7320}"/>
            </c:ext>
          </c:extLst>
        </c:ser>
        <c:ser>
          <c:idx val="4"/>
          <c:order val="4"/>
          <c:tx>
            <c:strRef>
              <c:f>'Data Analysis'!$AM$3</c:f>
              <c:strCache>
                <c:ptCount val="1"/>
                <c:pt idx="0">
                  <c:v>No answer/ Not Applicable </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Analysis'!$AM$4:$AM$8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80C2-4E3F-9993-E195F39C7320}"/>
            </c:ext>
          </c:extLst>
        </c:ser>
        <c:dLbls>
          <c:showLegendKey val="0"/>
          <c:showVal val="0"/>
          <c:showCatName val="0"/>
          <c:showSerName val="0"/>
          <c:showPercent val="0"/>
          <c:showBubbleSize val="0"/>
        </c:dLbls>
        <c:gapWidth val="150"/>
        <c:overlap val="100"/>
        <c:axId val="-1977793152"/>
        <c:axId val="-1977790064"/>
      </c:barChart>
      <c:catAx>
        <c:axId val="-1977793152"/>
        <c:scaling>
          <c:orientation val="minMax"/>
        </c:scaling>
        <c:delete val="0"/>
        <c:axPos val="l"/>
        <c:numFmt formatCode="General" sourceLinked="0"/>
        <c:majorTickMark val="out"/>
        <c:minorTickMark val="none"/>
        <c:tickLblPos val="nextTo"/>
        <c:txPr>
          <a:bodyPr/>
          <a:lstStyle/>
          <a:p>
            <a:pPr>
              <a:defRPr sz="900"/>
            </a:pPr>
            <a:endParaRPr lang="en-US"/>
          </a:p>
        </c:txPr>
        <c:crossAx val="-1977790064"/>
        <c:crosses val="autoZero"/>
        <c:auto val="1"/>
        <c:lblAlgn val="ctr"/>
        <c:lblOffset val="100"/>
        <c:noMultiLvlLbl val="0"/>
      </c:catAx>
      <c:valAx>
        <c:axId val="-1977790064"/>
        <c:scaling>
          <c:orientation val="minMax"/>
        </c:scaling>
        <c:delete val="0"/>
        <c:axPos val="b"/>
        <c:majorGridlines/>
        <c:numFmt formatCode="0%" sourceLinked="1"/>
        <c:majorTickMark val="out"/>
        <c:minorTickMark val="none"/>
        <c:tickLblPos val="nextTo"/>
        <c:crossAx val="-197779315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National Level - </a:t>
            </a:r>
            <a:r>
              <a:rPr lang="en-US" sz="1400"/>
              <a:t>Overall</a:t>
            </a:r>
          </a:p>
        </c:rich>
      </c:tx>
      <c:layout>
        <c:manualLayout>
          <c:xMode val="edge"/>
          <c:yMode val="edge"/>
          <c:x val="0.34688999422920802"/>
          <c:y val="3.44084971204753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Analysis'!$H$3</c:f>
              <c:strCache>
                <c:ptCount val="1"/>
                <c:pt idx="0">
                  <c:v>Already present, no action needed</c:v>
                </c:pt>
              </c:strCache>
            </c:strRef>
          </c:tx>
          <c:spPr>
            <a:solidFill>
              <a:srgbClr val="00B05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Analysis'!$H$4:$H$7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19EC-45A1-B989-467ED5863C64}"/>
            </c:ext>
          </c:extLst>
        </c:ser>
        <c:ser>
          <c:idx val="1"/>
          <c:order val="1"/>
          <c:tx>
            <c:strRef>
              <c:f>'Data Analysis'!$I$3</c:f>
              <c:strCache>
                <c:ptCount val="1"/>
                <c:pt idx="0">
                  <c:v>Needs some strengthening</c:v>
                </c:pt>
              </c:strCache>
            </c:strRef>
          </c:tx>
          <c:spPr>
            <a:solidFill>
              <a:srgbClr val="FFFF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Analysis'!$I$4:$I$7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19EC-45A1-B989-467ED5863C64}"/>
            </c:ext>
          </c:extLst>
        </c:ser>
        <c:ser>
          <c:idx val="2"/>
          <c:order val="2"/>
          <c:tx>
            <c:strRef>
              <c:f>'Data Analysis'!$J$3</c:f>
              <c:strCache>
                <c:ptCount val="1"/>
                <c:pt idx="0">
                  <c:v>Needs a lot of strengthening</c:v>
                </c:pt>
              </c:strCache>
            </c:strRef>
          </c:tx>
          <c:spPr>
            <a:solidFill>
              <a:schemeClr val="accent6">
                <a:lumMod val="7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Analysis'!$J$4:$J$7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19EC-45A1-B989-467ED5863C64}"/>
            </c:ext>
          </c:extLst>
        </c:ser>
        <c:ser>
          <c:idx val="3"/>
          <c:order val="3"/>
          <c:tx>
            <c:strRef>
              <c:f>'Data Analysis'!$K$3</c:f>
              <c:strCache>
                <c:ptCount val="1"/>
                <c:pt idx="0">
                  <c:v>Not present, needs to be developed</c:v>
                </c:pt>
              </c:strCache>
            </c:strRef>
          </c:tx>
          <c:spPr>
            <a:solidFill>
              <a:srgbClr val="FF00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Analysis'!$K$4:$K$7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19EC-45A1-B989-467ED5863C64}"/>
            </c:ext>
          </c:extLst>
        </c:ser>
        <c:ser>
          <c:idx val="4"/>
          <c:order val="4"/>
          <c:tx>
            <c:strRef>
              <c:f>'Data Analysis'!$L$3</c:f>
              <c:strCache>
                <c:ptCount val="1"/>
                <c:pt idx="0">
                  <c:v>No answer/ Not Applicable </c:v>
                </c:pt>
              </c:strCache>
            </c:strRef>
          </c:tx>
          <c:spPr>
            <a:solidFill>
              <a:schemeClr val="bg1">
                <a:lumMod val="6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Analysis'!$L$4:$L$7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19EC-45A1-B989-467ED5863C64}"/>
            </c:ext>
          </c:extLst>
        </c:ser>
        <c:dLbls>
          <c:showLegendKey val="0"/>
          <c:showVal val="0"/>
          <c:showCatName val="0"/>
          <c:showSerName val="0"/>
          <c:showPercent val="0"/>
          <c:showBubbleSize val="0"/>
        </c:dLbls>
        <c:gapWidth val="150"/>
        <c:overlap val="100"/>
        <c:axId val="-1977733200"/>
        <c:axId val="-1977730128"/>
      </c:barChart>
      <c:catAx>
        <c:axId val="-1977733200"/>
        <c:scaling>
          <c:orientation val="minMax"/>
        </c:scaling>
        <c:delete val="0"/>
        <c:axPos val="l"/>
        <c:numFmt formatCode="General" sourceLinked="0"/>
        <c:majorTickMark val="out"/>
        <c:minorTickMark val="none"/>
        <c:tickLblPos val="nextTo"/>
        <c:txPr>
          <a:bodyPr/>
          <a:lstStyle/>
          <a:p>
            <a:pPr>
              <a:defRPr sz="900"/>
            </a:pPr>
            <a:endParaRPr lang="en-US"/>
          </a:p>
        </c:txPr>
        <c:crossAx val="-1977730128"/>
        <c:crosses val="autoZero"/>
        <c:auto val="1"/>
        <c:lblAlgn val="ctr"/>
        <c:lblOffset val="100"/>
        <c:noMultiLvlLbl val="0"/>
      </c:catAx>
      <c:valAx>
        <c:axId val="-1977730128"/>
        <c:scaling>
          <c:orientation val="minMax"/>
        </c:scaling>
        <c:delete val="0"/>
        <c:axPos val="b"/>
        <c:majorGridlines/>
        <c:numFmt formatCode="0%" sourceLinked="1"/>
        <c:majorTickMark val="out"/>
        <c:minorTickMark val="none"/>
        <c:tickLblPos val="nextTo"/>
        <c:crossAx val="-197773320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Subnational - Other - Overall</a:t>
            </a:r>
            <a:endParaRPr lang="en-US" sz="1400"/>
          </a:p>
        </c:rich>
      </c:tx>
      <c:layout>
        <c:manualLayout>
          <c:xMode val="edge"/>
          <c:yMode val="edge"/>
          <c:x val="0.28418845572901802"/>
          <c:y val="3.44086021505376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Analysis'!$M$3</c:f>
              <c:strCache>
                <c:ptCount val="1"/>
                <c:pt idx="0">
                  <c:v>Already present, no action needed</c:v>
                </c:pt>
              </c:strCache>
            </c:strRef>
          </c:tx>
          <c:spPr>
            <a:solidFill>
              <a:srgbClr val="00B05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Analysis'!$M$4:$M$7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ED3E-4F8A-B8A6-9113D522693F}"/>
            </c:ext>
          </c:extLst>
        </c:ser>
        <c:ser>
          <c:idx val="1"/>
          <c:order val="1"/>
          <c:tx>
            <c:strRef>
              <c:f>'Data Analysis'!$N$3</c:f>
              <c:strCache>
                <c:ptCount val="1"/>
                <c:pt idx="0">
                  <c:v>Needs some strengthening</c:v>
                </c:pt>
              </c:strCache>
            </c:strRef>
          </c:tx>
          <c:spPr>
            <a:solidFill>
              <a:srgbClr val="FFFF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Analysis'!$N$4:$N$7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ED3E-4F8A-B8A6-9113D522693F}"/>
            </c:ext>
          </c:extLst>
        </c:ser>
        <c:ser>
          <c:idx val="2"/>
          <c:order val="2"/>
          <c:tx>
            <c:strRef>
              <c:f>'Data Analysis'!$O$3</c:f>
              <c:strCache>
                <c:ptCount val="1"/>
                <c:pt idx="0">
                  <c:v>Needs a lot of strengthening</c:v>
                </c:pt>
              </c:strCache>
            </c:strRef>
          </c:tx>
          <c:spPr>
            <a:solidFill>
              <a:schemeClr val="accent6">
                <a:lumMod val="7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Analysis'!$O$4:$O$7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ED3E-4F8A-B8A6-9113D522693F}"/>
            </c:ext>
          </c:extLst>
        </c:ser>
        <c:ser>
          <c:idx val="3"/>
          <c:order val="3"/>
          <c:tx>
            <c:strRef>
              <c:f>'Data Analysis'!$P$3</c:f>
              <c:strCache>
                <c:ptCount val="1"/>
                <c:pt idx="0">
                  <c:v>Not present, needs to be developed</c:v>
                </c:pt>
              </c:strCache>
            </c:strRef>
          </c:tx>
          <c:spPr>
            <a:solidFill>
              <a:srgbClr val="FF00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Analysis'!$P$4:$P$7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ED3E-4F8A-B8A6-9113D522693F}"/>
            </c:ext>
          </c:extLst>
        </c:ser>
        <c:ser>
          <c:idx val="4"/>
          <c:order val="4"/>
          <c:tx>
            <c:strRef>
              <c:f>'Data Analysis'!$Q$3</c:f>
              <c:strCache>
                <c:ptCount val="1"/>
                <c:pt idx="0">
                  <c:v>No answer/ Not Applicable </c:v>
                </c:pt>
              </c:strCache>
            </c:strRef>
          </c:tx>
          <c:spPr>
            <a:solidFill>
              <a:schemeClr val="bg1">
                <a:lumMod val="6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Analysis'!$Q$4:$Q$7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ED3E-4F8A-B8A6-9113D522693F}"/>
            </c:ext>
          </c:extLst>
        </c:ser>
        <c:dLbls>
          <c:showLegendKey val="0"/>
          <c:showVal val="0"/>
          <c:showCatName val="0"/>
          <c:showSerName val="0"/>
          <c:showPercent val="0"/>
          <c:showBubbleSize val="0"/>
        </c:dLbls>
        <c:gapWidth val="150"/>
        <c:overlap val="100"/>
        <c:axId val="-1977674656"/>
        <c:axId val="-1977671584"/>
      </c:barChart>
      <c:catAx>
        <c:axId val="-1977674656"/>
        <c:scaling>
          <c:orientation val="minMax"/>
        </c:scaling>
        <c:delete val="0"/>
        <c:axPos val="l"/>
        <c:numFmt formatCode="General" sourceLinked="0"/>
        <c:majorTickMark val="out"/>
        <c:minorTickMark val="none"/>
        <c:tickLblPos val="nextTo"/>
        <c:txPr>
          <a:bodyPr/>
          <a:lstStyle/>
          <a:p>
            <a:pPr>
              <a:defRPr sz="900"/>
            </a:pPr>
            <a:endParaRPr lang="en-US"/>
          </a:p>
        </c:txPr>
        <c:crossAx val="-1977671584"/>
        <c:crosses val="autoZero"/>
        <c:auto val="1"/>
        <c:lblAlgn val="ctr"/>
        <c:lblOffset val="100"/>
        <c:noMultiLvlLbl val="0"/>
      </c:catAx>
      <c:valAx>
        <c:axId val="-1977671584"/>
        <c:scaling>
          <c:orientation val="minMax"/>
        </c:scaling>
        <c:delete val="0"/>
        <c:axPos val="b"/>
        <c:majorGridlines/>
        <c:numFmt formatCode="0%" sourceLinked="1"/>
        <c:majorTickMark val="out"/>
        <c:minorTickMark val="none"/>
        <c:tickLblPos val="nextTo"/>
        <c:crossAx val="-197767465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Subnational - District - Overall</a:t>
            </a:r>
            <a:endParaRPr lang="en-US" sz="1400"/>
          </a:p>
        </c:rich>
      </c:tx>
      <c:layout>
        <c:manualLayout>
          <c:xMode val="edge"/>
          <c:yMode val="edge"/>
          <c:x val="0.31612001395503397"/>
          <c:y val="3.440856805650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Analysis'!$R$3</c:f>
              <c:strCache>
                <c:ptCount val="1"/>
                <c:pt idx="0">
                  <c:v>Already present, no action needed</c:v>
                </c:pt>
              </c:strCache>
            </c:strRef>
          </c:tx>
          <c:spPr>
            <a:solidFill>
              <a:srgbClr val="00B05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Analysis'!$R$4:$R$7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FEA6-4B11-8816-F5E628AF2E9A}"/>
            </c:ext>
          </c:extLst>
        </c:ser>
        <c:ser>
          <c:idx val="1"/>
          <c:order val="1"/>
          <c:tx>
            <c:strRef>
              <c:f>'Data Analysis'!$S$3</c:f>
              <c:strCache>
                <c:ptCount val="1"/>
                <c:pt idx="0">
                  <c:v>Needs some strengthening</c:v>
                </c:pt>
              </c:strCache>
            </c:strRef>
          </c:tx>
          <c:spPr>
            <a:solidFill>
              <a:srgbClr val="FFFF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Analysis'!$S$4:$S$7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FEA6-4B11-8816-F5E628AF2E9A}"/>
            </c:ext>
          </c:extLst>
        </c:ser>
        <c:ser>
          <c:idx val="2"/>
          <c:order val="2"/>
          <c:tx>
            <c:strRef>
              <c:f>'Data Analysis'!$T$3</c:f>
              <c:strCache>
                <c:ptCount val="1"/>
                <c:pt idx="0">
                  <c:v>Needs a lot of strengthening</c:v>
                </c:pt>
              </c:strCache>
            </c:strRef>
          </c:tx>
          <c:spPr>
            <a:solidFill>
              <a:schemeClr val="accent6">
                <a:lumMod val="7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Analysis'!$T$4:$T$7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FEA6-4B11-8816-F5E628AF2E9A}"/>
            </c:ext>
          </c:extLst>
        </c:ser>
        <c:ser>
          <c:idx val="3"/>
          <c:order val="3"/>
          <c:tx>
            <c:strRef>
              <c:f>'Data Analysis'!$U$3</c:f>
              <c:strCache>
                <c:ptCount val="1"/>
                <c:pt idx="0">
                  <c:v>Not present, needs to be developed</c:v>
                </c:pt>
              </c:strCache>
            </c:strRef>
          </c:tx>
          <c:spPr>
            <a:solidFill>
              <a:srgbClr val="FF00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Analysis'!$U$4:$U$7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FEA6-4B11-8816-F5E628AF2E9A}"/>
            </c:ext>
          </c:extLst>
        </c:ser>
        <c:ser>
          <c:idx val="4"/>
          <c:order val="4"/>
          <c:tx>
            <c:strRef>
              <c:f>'Data Analysis'!$V$3</c:f>
              <c:strCache>
                <c:ptCount val="1"/>
                <c:pt idx="0">
                  <c:v>No answer/ Not Applicable </c:v>
                </c:pt>
              </c:strCache>
            </c:strRef>
          </c:tx>
          <c:spPr>
            <a:solidFill>
              <a:schemeClr val="bg1">
                <a:lumMod val="6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Analysis'!$V$4:$V$7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FEA6-4B11-8816-F5E628AF2E9A}"/>
            </c:ext>
          </c:extLst>
        </c:ser>
        <c:dLbls>
          <c:showLegendKey val="0"/>
          <c:showVal val="0"/>
          <c:showCatName val="0"/>
          <c:showSerName val="0"/>
          <c:showPercent val="0"/>
          <c:showBubbleSize val="0"/>
        </c:dLbls>
        <c:gapWidth val="150"/>
        <c:overlap val="100"/>
        <c:axId val="-1977947792"/>
        <c:axId val="-1977944720"/>
      </c:barChart>
      <c:catAx>
        <c:axId val="-1977947792"/>
        <c:scaling>
          <c:orientation val="minMax"/>
        </c:scaling>
        <c:delete val="0"/>
        <c:axPos val="l"/>
        <c:numFmt formatCode="General" sourceLinked="0"/>
        <c:majorTickMark val="out"/>
        <c:minorTickMark val="none"/>
        <c:tickLblPos val="nextTo"/>
        <c:txPr>
          <a:bodyPr/>
          <a:lstStyle/>
          <a:p>
            <a:pPr>
              <a:defRPr sz="900"/>
            </a:pPr>
            <a:endParaRPr lang="en-US"/>
          </a:p>
        </c:txPr>
        <c:crossAx val="-1977944720"/>
        <c:crosses val="autoZero"/>
        <c:auto val="1"/>
        <c:lblAlgn val="ctr"/>
        <c:lblOffset val="100"/>
        <c:noMultiLvlLbl val="0"/>
      </c:catAx>
      <c:valAx>
        <c:axId val="-1977944720"/>
        <c:scaling>
          <c:orientation val="minMax"/>
        </c:scaling>
        <c:delete val="0"/>
        <c:axPos val="b"/>
        <c:majorGridlines/>
        <c:numFmt formatCode="0%" sourceLinked="1"/>
        <c:majorTickMark val="out"/>
        <c:minorTickMark val="none"/>
        <c:tickLblPos val="nextTo"/>
        <c:crossAx val="-197794779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Service Delivery Level - Overall</a:t>
            </a:r>
          </a:p>
        </c:rich>
      </c:tx>
      <c:layout>
        <c:manualLayout>
          <c:xMode val="edge"/>
          <c:yMode val="edge"/>
          <c:x val="0.27988352275038397"/>
          <c:y val="3.44086021505376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Analysis'!$W$3</c:f>
              <c:strCache>
                <c:ptCount val="1"/>
                <c:pt idx="0">
                  <c:v>Already present, no action needed</c:v>
                </c:pt>
              </c:strCache>
            </c:strRef>
          </c:tx>
          <c:spPr>
            <a:solidFill>
              <a:srgbClr val="00B05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Analysis'!$W$4:$W$7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CB24-4D93-85F7-034BBA893138}"/>
            </c:ext>
          </c:extLst>
        </c:ser>
        <c:ser>
          <c:idx val="1"/>
          <c:order val="1"/>
          <c:tx>
            <c:strRef>
              <c:f>'Data Analysis'!$X$3</c:f>
              <c:strCache>
                <c:ptCount val="1"/>
                <c:pt idx="0">
                  <c:v>Needs some strengthening</c:v>
                </c:pt>
              </c:strCache>
            </c:strRef>
          </c:tx>
          <c:spPr>
            <a:solidFill>
              <a:srgbClr val="FFFF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Analysis'!$X$4:$X$7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CB24-4D93-85F7-034BBA893138}"/>
            </c:ext>
          </c:extLst>
        </c:ser>
        <c:ser>
          <c:idx val="2"/>
          <c:order val="2"/>
          <c:tx>
            <c:strRef>
              <c:f>'Data Analysis'!$Y$3</c:f>
              <c:strCache>
                <c:ptCount val="1"/>
                <c:pt idx="0">
                  <c:v>Needs a lot of strengthening</c:v>
                </c:pt>
              </c:strCache>
            </c:strRef>
          </c:tx>
          <c:spPr>
            <a:solidFill>
              <a:schemeClr val="accent6">
                <a:lumMod val="7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Analysis'!$Y$4:$Y$7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CB24-4D93-85F7-034BBA893138}"/>
            </c:ext>
          </c:extLst>
        </c:ser>
        <c:ser>
          <c:idx val="3"/>
          <c:order val="3"/>
          <c:tx>
            <c:strRef>
              <c:f>'Data Analysis'!$Z$3</c:f>
              <c:strCache>
                <c:ptCount val="1"/>
                <c:pt idx="0">
                  <c:v>Not present, needs to be developed</c:v>
                </c:pt>
              </c:strCache>
            </c:strRef>
          </c:tx>
          <c:spPr>
            <a:solidFill>
              <a:srgbClr val="FF00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Analysis'!$Z$4:$Z$7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CB24-4D93-85F7-034BBA893138}"/>
            </c:ext>
          </c:extLst>
        </c:ser>
        <c:ser>
          <c:idx val="4"/>
          <c:order val="4"/>
          <c:tx>
            <c:strRef>
              <c:f>'Data Analysis'!$AA$3</c:f>
              <c:strCache>
                <c:ptCount val="1"/>
                <c:pt idx="0">
                  <c:v>No answer/ Not Applicable </c:v>
                </c:pt>
              </c:strCache>
            </c:strRef>
          </c:tx>
          <c:spPr>
            <a:solidFill>
              <a:schemeClr val="bg1">
                <a:lumMod val="6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Analysis'!$AA$4:$AA$7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CB24-4D93-85F7-034BBA893138}"/>
            </c:ext>
          </c:extLst>
        </c:ser>
        <c:dLbls>
          <c:showLegendKey val="0"/>
          <c:showVal val="0"/>
          <c:showCatName val="0"/>
          <c:showSerName val="0"/>
          <c:showPercent val="0"/>
          <c:showBubbleSize val="0"/>
        </c:dLbls>
        <c:gapWidth val="150"/>
        <c:overlap val="100"/>
        <c:axId val="-1977889904"/>
        <c:axId val="-1977886832"/>
      </c:barChart>
      <c:catAx>
        <c:axId val="-1977889904"/>
        <c:scaling>
          <c:orientation val="minMax"/>
        </c:scaling>
        <c:delete val="0"/>
        <c:axPos val="l"/>
        <c:numFmt formatCode="General" sourceLinked="0"/>
        <c:majorTickMark val="out"/>
        <c:minorTickMark val="none"/>
        <c:tickLblPos val="nextTo"/>
        <c:txPr>
          <a:bodyPr/>
          <a:lstStyle/>
          <a:p>
            <a:pPr>
              <a:defRPr sz="900"/>
            </a:pPr>
            <a:endParaRPr lang="en-US"/>
          </a:p>
        </c:txPr>
        <c:crossAx val="-1977886832"/>
        <c:crosses val="autoZero"/>
        <c:auto val="1"/>
        <c:lblAlgn val="ctr"/>
        <c:lblOffset val="100"/>
        <c:noMultiLvlLbl val="0"/>
      </c:catAx>
      <c:valAx>
        <c:axId val="-1977886832"/>
        <c:scaling>
          <c:orientation val="minMax"/>
        </c:scaling>
        <c:delete val="0"/>
        <c:axPos val="b"/>
        <c:majorGridlines/>
        <c:numFmt formatCode="0%" sourceLinked="1"/>
        <c:majorTickMark val="out"/>
        <c:minorTickMark val="none"/>
        <c:tickLblPos val="nextTo"/>
        <c:crossAx val="-197788990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Cumulative  - </a:t>
            </a:r>
            <a:r>
              <a:rPr lang="en-US" sz="1400"/>
              <a:t>Overall</a:t>
            </a:r>
          </a:p>
        </c:rich>
      </c:tx>
      <c:layout>
        <c:manualLayout>
          <c:xMode val="edge"/>
          <c:yMode val="edge"/>
          <c:x val="0.35742608723354102"/>
          <c:y val="3.44084971204753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Analysis'!$C$4:$C$7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60BF-487D-B6E3-4888A922698E}"/>
            </c:ext>
          </c:extLst>
        </c:ser>
        <c:ser>
          <c:idx val="1"/>
          <c:order val="1"/>
          <c:tx>
            <c:strRef>
              <c:f>'Data Analysis'!$D$3</c:f>
              <c:strCache>
                <c:ptCount val="1"/>
                <c:pt idx="0">
                  <c:v>Needs some strengthening</c:v>
                </c:pt>
              </c:strCache>
            </c:strRef>
          </c:tx>
          <c:spPr>
            <a:solidFill>
              <a:srgbClr val="FFFF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Analysis'!$D$4:$D$7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60BF-487D-B6E3-4888A922698E}"/>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Analysis'!$E$4:$E$7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60BF-487D-B6E3-4888A922698E}"/>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Analysis'!$F$4:$F$7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60BF-487D-B6E3-4888A922698E}"/>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Analysis'!$B$4:$B$7</c:f>
              <c:strCache>
                <c:ptCount val="4"/>
                <c:pt idx="0">
                  <c:v>Management &amp; Governance</c:v>
                </c:pt>
                <c:pt idx="1">
                  <c:v>Data &amp; Decision Support Needs</c:v>
                </c:pt>
                <c:pt idx="2">
                  <c:v>Data Collection &amp; Processing</c:v>
                </c:pt>
                <c:pt idx="3">
                  <c:v>Data Analysis, Dissemination, &amp; Use</c:v>
                </c:pt>
              </c:strCache>
            </c:strRef>
          </c:cat>
          <c:val>
            <c:numRef>
              <c:f>'Data Analysis'!$G$4:$G$7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60BF-487D-B6E3-4888A922698E}"/>
            </c:ext>
          </c:extLst>
        </c:ser>
        <c:dLbls>
          <c:showLegendKey val="0"/>
          <c:showVal val="0"/>
          <c:showCatName val="0"/>
          <c:showSerName val="0"/>
          <c:showPercent val="0"/>
          <c:showBubbleSize val="0"/>
        </c:dLbls>
        <c:gapWidth val="150"/>
        <c:overlap val="100"/>
        <c:axId val="-1996823728"/>
        <c:axId val="-1996820656"/>
      </c:barChart>
      <c:catAx>
        <c:axId val="-1996823728"/>
        <c:scaling>
          <c:orientation val="minMax"/>
        </c:scaling>
        <c:delete val="0"/>
        <c:axPos val="l"/>
        <c:numFmt formatCode="General" sourceLinked="0"/>
        <c:majorTickMark val="out"/>
        <c:minorTickMark val="none"/>
        <c:tickLblPos val="nextTo"/>
        <c:txPr>
          <a:bodyPr/>
          <a:lstStyle/>
          <a:p>
            <a:pPr>
              <a:defRPr sz="900"/>
            </a:pPr>
            <a:endParaRPr lang="en-US"/>
          </a:p>
        </c:txPr>
        <c:crossAx val="-1996820656"/>
        <c:crosses val="autoZero"/>
        <c:auto val="1"/>
        <c:lblAlgn val="ctr"/>
        <c:lblOffset val="100"/>
        <c:noMultiLvlLbl val="0"/>
      </c:catAx>
      <c:valAx>
        <c:axId val="-1996820656"/>
        <c:scaling>
          <c:orientation val="minMax"/>
        </c:scaling>
        <c:delete val="0"/>
        <c:axPos val="b"/>
        <c:majorGridlines/>
        <c:numFmt formatCode="0%" sourceLinked="1"/>
        <c:majorTickMark val="out"/>
        <c:minorTickMark val="none"/>
        <c:tickLblPos val="nextTo"/>
        <c:crossAx val="-199682372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Management and Governance </a:t>
            </a:r>
            <a:r>
              <a:rPr lang="en-US" sz="1400" baseline="0"/>
              <a:t>- National</a:t>
            </a:r>
            <a:endParaRPr lang="en-US" sz="1400"/>
          </a:p>
        </c:rich>
      </c:tx>
      <c:layout>
        <c:manualLayout>
          <c:xMode val="edge"/>
          <c:yMode val="edge"/>
          <c:x val="0.319764324948484"/>
          <c:y val="2.09857492645634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Analysis'!$B$18:$B$20</c:f>
              <c:strCache>
                <c:ptCount val="3"/>
                <c:pt idx="0">
                  <c:v>1.1 Policies &amp; Planning</c:v>
                </c:pt>
                <c:pt idx="1">
                  <c:v>1.2 Management</c:v>
                </c:pt>
                <c:pt idx="2">
                  <c:v>1.3 Human Resources</c:v>
                </c:pt>
              </c:strCache>
            </c:strRef>
          </c:cat>
          <c:val>
            <c:numRef>
              <c:f>'Data Analysis'!$H$18:$H$20</c:f>
              <c:numCache>
                <c:formatCode>General</c:formatCode>
                <c:ptCount val="3"/>
                <c:pt idx="0">
                  <c:v>0</c:v>
                </c:pt>
                <c:pt idx="1">
                  <c:v>0</c:v>
                </c:pt>
                <c:pt idx="2">
                  <c:v>0</c:v>
                </c:pt>
              </c:numCache>
            </c:numRef>
          </c:val>
          <c:extLst>
            <c:ext xmlns:c16="http://schemas.microsoft.com/office/drawing/2014/chart" uri="{C3380CC4-5D6E-409C-BE32-E72D297353CC}">
              <c16:uniqueId val="{00000000-D0E4-45E6-BDEB-F848D4B48E28}"/>
            </c:ext>
          </c:extLst>
        </c:ser>
        <c:ser>
          <c:idx val="1"/>
          <c:order val="1"/>
          <c:tx>
            <c:strRef>
              <c:f>'Data Analysis'!$D$3</c:f>
              <c:strCache>
                <c:ptCount val="1"/>
                <c:pt idx="0">
                  <c:v>Needs some strengthening</c:v>
                </c:pt>
              </c:strCache>
            </c:strRef>
          </c:tx>
          <c:spPr>
            <a:solidFill>
              <a:srgbClr val="FFFF00"/>
            </a:solidFill>
          </c:spPr>
          <c:invertIfNegative val="0"/>
          <c:cat>
            <c:strRef>
              <c:f>'Data Analysis'!$B$18:$B$20</c:f>
              <c:strCache>
                <c:ptCount val="3"/>
                <c:pt idx="0">
                  <c:v>1.1 Policies &amp; Planning</c:v>
                </c:pt>
                <c:pt idx="1">
                  <c:v>1.2 Management</c:v>
                </c:pt>
                <c:pt idx="2">
                  <c:v>1.3 Human Resources</c:v>
                </c:pt>
              </c:strCache>
            </c:strRef>
          </c:cat>
          <c:val>
            <c:numRef>
              <c:f>'Data Analysis'!$I$18:$I$20</c:f>
              <c:numCache>
                <c:formatCode>General</c:formatCode>
                <c:ptCount val="3"/>
                <c:pt idx="0">
                  <c:v>0</c:v>
                </c:pt>
                <c:pt idx="1">
                  <c:v>0</c:v>
                </c:pt>
                <c:pt idx="2">
                  <c:v>0</c:v>
                </c:pt>
              </c:numCache>
            </c:numRef>
          </c:val>
          <c:extLst>
            <c:ext xmlns:c16="http://schemas.microsoft.com/office/drawing/2014/chart" uri="{C3380CC4-5D6E-409C-BE32-E72D297353CC}">
              <c16:uniqueId val="{00000001-D0E4-45E6-BDEB-F848D4B48E28}"/>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Analysis'!$B$18:$B$20</c:f>
              <c:strCache>
                <c:ptCount val="3"/>
                <c:pt idx="0">
                  <c:v>1.1 Policies &amp; Planning</c:v>
                </c:pt>
                <c:pt idx="1">
                  <c:v>1.2 Management</c:v>
                </c:pt>
                <c:pt idx="2">
                  <c:v>1.3 Human Resources</c:v>
                </c:pt>
              </c:strCache>
            </c:strRef>
          </c:cat>
          <c:val>
            <c:numRef>
              <c:f>'Data Analysis'!$J$18:$J$20</c:f>
              <c:numCache>
                <c:formatCode>General</c:formatCode>
                <c:ptCount val="3"/>
                <c:pt idx="0">
                  <c:v>0</c:v>
                </c:pt>
                <c:pt idx="1">
                  <c:v>0</c:v>
                </c:pt>
                <c:pt idx="2">
                  <c:v>0</c:v>
                </c:pt>
              </c:numCache>
            </c:numRef>
          </c:val>
          <c:extLst>
            <c:ext xmlns:c16="http://schemas.microsoft.com/office/drawing/2014/chart" uri="{C3380CC4-5D6E-409C-BE32-E72D297353CC}">
              <c16:uniqueId val="{00000002-D0E4-45E6-BDEB-F848D4B48E28}"/>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Analysis'!$B$18:$B$20</c:f>
              <c:strCache>
                <c:ptCount val="3"/>
                <c:pt idx="0">
                  <c:v>1.1 Policies &amp; Planning</c:v>
                </c:pt>
                <c:pt idx="1">
                  <c:v>1.2 Management</c:v>
                </c:pt>
                <c:pt idx="2">
                  <c:v>1.3 Human Resources</c:v>
                </c:pt>
              </c:strCache>
            </c:strRef>
          </c:cat>
          <c:val>
            <c:numRef>
              <c:f>'Data Analysis'!$K$18:$K$20</c:f>
              <c:numCache>
                <c:formatCode>General</c:formatCode>
                <c:ptCount val="3"/>
                <c:pt idx="0">
                  <c:v>0</c:v>
                </c:pt>
                <c:pt idx="1">
                  <c:v>0</c:v>
                </c:pt>
                <c:pt idx="2">
                  <c:v>0</c:v>
                </c:pt>
              </c:numCache>
            </c:numRef>
          </c:val>
          <c:extLst>
            <c:ext xmlns:c16="http://schemas.microsoft.com/office/drawing/2014/chart" uri="{C3380CC4-5D6E-409C-BE32-E72D297353CC}">
              <c16:uniqueId val="{00000003-D0E4-45E6-BDEB-F848D4B48E28}"/>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Analysis'!$B$18:$B$20</c:f>
              <c:strCache>
                <c:ptCount val="3"/>
                <c:pt idx="0">
                  <c:v>1.1 Policies &amp; Planning</c:v>
                </c:pt>
                <c:pt idx="1">
                  <c:v>1.2 Management</c:v>
                </c:pt>
                <c:pt idx="2">
                  <c:v>1.3 Human Resources</c:v>
                </c:pt>
              </c:strCache>
            </c:strRef>
          </c:cat>
          <c:val>
            <c:numRef>
              <c:f>'Data Analysis'!$L$18:$L$20</c:f>
              <c:numCache>
                <c:formatCode>General</c:formatCode>
                <c:ptCount val="3"/>
                <c:pt idx="0">
                  <c:v>0</c:v>
                </c:pt>
                <c:pt idx="1">
                  <c:v>0</c:v>
                </c:pt>
                <c:pt idx="2">
                  <c:v>0</c:v>
                </c:pt>
              </c:numCache>
            </c:numRef>
          </c:val>
          <c:extLst>
            <c:ext xmlns:c16="http://schemas.microsoft.com/office/drawing/2014/chart" uri="{C3380CC4-5D6E-409C-BE32-E72D297353CC}">
              <c16:uniqueId val="{00000004-D0E4-45E6-BDEB-F848D4B48E28}"/>
            </c:ext>
          </c:extLst>
        </c:ser>
        <c:dLbls>
          <c:showLegendKey val="0"/>
          <c:showVal val="0"/>
          <c:showCatName val="0"/>
          <c:showSerName val="0"/>
          <c:showPercent val="0"/>
          <c:showBubbleSize val="0"/>
        </c:dLbls>
        <c:gapWidth val="150"/>
        <c:overlap val="100"/>
        <c:axId val="-2002691184"/>
        <c:axId val="-2002688112"/>
      </c:barChart>
      <c:catAx>
        <c:axId val="-2002691184"/>
        <c:scaling>
          <c:orientation val="minMax"/>
        </c:scaling>
        <c:delete val="0"/>
        <c:axPos val="l"/>
        <c:numFmt formatCode="General" sourceLinked="0"/>
        <c:majorTickMark val="out"/>
        <c:minorTickMark val="none"/>
        <c:tickLblPos val="nextTo"/>
        <c:txPr>
          <a:bodyPr/>
          <a:lstStyle/>
          <a:p>
            <a:pPr>
              <a:defRPr sz="900"/>
            </a:pPr>
            <a:endParaRPr lang="en-US"/>
          </a:p>
        </c:txPr>
        <c:crossAx val="-2002688112"/>
        <c:crosses val="autoZero"/>
        <c:auto val="1"/>
        <c:lblAlgn val="ctr"/>
        <c:lblOffset val="100"/>
        <c:noMultiLvlLbl val="0"/>
      </c:catAx>
      <c:valAx>
        <c:axId val="-2002688112"/>
        <c:scaling>
          <c:orientation val="minMax"/>
        </c:scaling>
        <c:delete val="0"/>
        <c:axPos val="b"/>
        <c:majorGridlines/>
        <c:numFmt formatCode="0%" sourceLinked="1"/>
        <c:majorTickMark val="out"/>
        <c:minorTickMark val="none"/>
        <c:tickLblPos val="nextTo"/>
        <c:crossAx val="-200269118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Management and Governance </a:t>
            </a:r>
            <a:r>
              <a:rPr lang="en-US" sz="1400" baseline="0"/>
              <a:t>- Subnational - Other</a:t>
            </a:r>
            <a:endParaRPr lang="en-US" sz="1400"/>
          </a:p>
        </c:rich>
      </c:tx>
      <c:layout>
        <c:manualLayout>
          <c:xMode val="edge"/>
          <c:yMode val="edge"/>
          <c:x val="0.23765882934795199"/>
          <c:y val="2.5436002868416699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Analysis'!$B$18:$B$20</c:f>
              <c:strCache>
                <c:ptCount val="3"/>
                <c:pt idx="0">
                  <c:v>1.1 Policies &amp; Planning</c:v>
                </c:pt>
                <c:pt idx="1">
                  <c:v>1.2 Management</c:v>
                </c:pt>
                <c:pt idx="2">
                  <c:v>1.3 Human Resources</c:v>
                </c:pt>
              </c:strCache>
            </c:strRef>
          </c:cat>
          <c:val>
            <c:numRef>
              <c:f>'Data Analysis'!$M$18:$M$20</c:f>
              <c:numCache>
                <c:formatCode>General</c:formatCode>
                <c:ptCount val="3"/>
                <c:pt idx="0">
                  <c:v>0</c:v>
                </c:pt>
                <c:pt idx="1">
                  <c:v>0</c:v>
                </c:pt>
                <c:pt idx="2">
                  <c:v>0</c:v>
                </c:pt>
              </c:numCache>
            </c:numRef>
          </c:val>
          <c:extLst>
            <c:ext xmlns:c16="http://schemas.microsoft.com/office/drawing/2014/chart" uri="{C3380CC4-5D6E-409C-BE32-E72D297353CC}">
              <c16:uniqueId val="{00000000-C7D5-4D36-B917-462F63215431}"/>
            </c:ext>
          </c:extLst>
        </c:ser>
        <c:ser>
          <c:idx val="1"/>
          <c:order val="1"/>
          <c:tx>
            <c:strRef>
              <c:f>'Data Analysis'!$D$3</c:f>
              <c:strCache>
                <c:ptCount val="1"/>
                <c:pt idx="0">
                  <c:v>Needs some strengthening</c:v>
                </c:pt>
              </c:strCache>
            </c:strRef>
          </c:tx>
          <c:spPr>
            <a:solidFill>
              <a:srgbClr val="FFFF00"/>
            </a:solidFill>
          </c:spPr>
          <c:invertIfNegative val="0"/>
          <c:cat>
            <c:strRef>
              <c:f>'Data Analysis'!$B$18:$B$20</c:f>
              <c:strCache>
                <c:ptCount val="3"/>
                <c:pt idx="0">
                  <c:v>1.1 Policies &amp; Planning</c:v>
                </c:pt>
                <c:pt idx="1">
                  <c:v>1.2 Management</c:v>
                </c:pt>
                <c:pt idx="2">
                  <c:v>1.3 Human Resources</c:v>
                </c:pt>
              </c:strCache>
            </c:strRef>
          </c:cat>
          <c:val>
            <c:numRef>
              <c:f>'Data Analysis'!$N$18:$N$20</c:f>
              <c:numCache>
                <c:formatCode>General</c:formatCode>
                <c:ptCount val="3"/>
                <c:pt idx="0">
                  <c:v>0</c:v>
                </c:pt>
                <c:pt idx="1">
                  <c:v>0</c:v>
                </c:pt>
                <c:pt idx="2">
                  <c:v>0</c:v>
                </c:pt>
              </c:numCache>
            </c:numRef>
          </c:val>
          <c:extLst>
            <c:ext xmlns:c16="http://schemas.microsoft.com/office/drawing/2014/chart" uri="{C3380CC4-5D6E-409C-BE32-E72D297353CC}">
              <c16:uniqueId val="{00000001-C7D5-4D36-B917-462F63215431}"/>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Analysis'!$B$18:$B$20</c:f>
              <c:strCache>
                <c:ptCount val="3"/>
                <c:pt idx="0">
                  <c:v>1.1 Policies &amp; Planning</c:v>
                </c:pt>
                <c:pt idx="1">
                  <c:v>1.2 Management</c:v>
                </c:pt>
                <c:pt idx="2">
                  <c:v>1.3 Human Resources</c:v>
                </c:pt>
              </c:strCache>
            </c:strRef>
          </c:cat>
          <c:val>
            <c:numRef>
              <c:f>'Data Analysis'!$O$18:$O$20</c:f>
              <c:numCache>
                <c:formatCode>General</c:formatCode>
                <c:ptCount val="3"/>
                <c:pt idx="0">
                  <c:v>0</c:v>
                </c:pt>
                <c:pt idx="1">
                  <c:v>0</c:v>
                </c:pt>
                <c:pt idx="2">
                  <c:v>0</c:v>
                </c:pt>
              </c:numCache>
            </c:numRef>
          </c:val>
          <c:extLst>
            <c:ext xmlns:c16="http://schemas.microsoft.com/office/drawing/2014/chart" uri="{C3380CC4-5D6E-409C-BE32-E72D297353CC}">
              <c16:uniqueId val="{00000002-C7D5-4D36-B917-462F63215431}"/>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Analysis'!$B$18:$B$20</c:f>
              <c:strCache>
                <c:ptCount val="3"/>
                <c:pt idx="0">
                  <c:v>1.1 Policies &amp; Planning</c:v>
                </c:pt>
                <c:pt idx="1">
                  <c:v>1.2 Management</c:v>
                </c:pt>
                <c:pt idx="2">
                  <c:v>1.3 Human Resources</c:v>
                </c:pt>
              </c:strCache>
            </c:strRef>
          </c:cat>
          <c:val>
            <c:numRef>
              <c:f>'Data Analysis'!$P$18:$P$20</c:f>
              <c:numCache>
                <c:formatCode>General</c:formatCode>
                <c:ptCount val="3"/>
                <c:pt idx="0">
                  <c:v>0</c:v>
                </c:pt>
                <c:pt idx="1">
                  <c:v>0</c:v>
                </c:pt>
                <c:pt idx="2">
                  <c:v>0</c:v>
                </c:pt>
              </c:numCache>
            </c:numRef>
          </c:val>
          <c:extLst>
            <c:ext xmlns:c16="http://schemas.microsoft.com/office/drawing/2014/chart" uri="{C3380CC4-5D6E-409C-BE32-E72D297353CC}">
              <c16:uniqueId val="{00000003-C7D5-4D36-B917-462F63215431}"/>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Analysis'!$B$18:$B$20</c:f>
              <c:strCache>
                <c:ptCount val="3"/>
                <c:pt idx="0">
                  <c:v>1.1 Policies &amp; Planning</c:v>
                </c:pt>
                <c:pt idx="1">
                  <c:v>1.2 Management</c:v>
                </c:pt>
                <c:pt idx="2">
                  <c:v>1.3 Human Resources</c:v>
                </c:pt>
              </c:strCache>
            </c:strRef>
          </c:cat>
          <c:val>
            <c:numRef>
              <c:f>'Data Analysis'!$Q$18:$Q$20</c:f>
              <c:numCache>
                <c:formatCode>General</c:formatCode>
                <c:ptCount val="3"/>
                <c:pt idx="0">
                  <c:v>0</c:v>
                </c:pt>
                <c:pt idx="1">
                  <c:v>0</c:v>
                </c:pt>
                <c:pt idx="2">
                  <c:v>0</c:v>
                </c:pt>
              </c:numCache>
            </c:numRef>
          </c:val>
          <c:extLst>
            <c:ext xmlns:c16="http://schemas.microsoft.com/office/drawing/2014/chart" uri="{C3380CC4-5D6E-409C-BE32-E72D297353CC}">
              <c16:uniqueId val="{00000004-C7D5-4D36-B917-462F63215431}"/>
            </c:ext>
          </c:extLst>
        </c:ser>
        <c:dLbls>
          <c:showLegendKey val="0"/>
          <c:showVal val="0"/>
          <c:showCatName val="0"/>
          <c:showSerName val="0"/>
          <c:showPercent val="0"/>
          <c:showBubbleSize val="0"/>
        </c:dLbls>
        <c:gapWidth val="150"/>
        <c:overlap val="100"/>
        <c:axId val="-2002548912"/>
        <c:axId val="-2002565360"/>
      </c:barChart>
      <c:catAx>
        <c:axId val="-2002548912"/>
        <c:scaling>
          <c:orientation val="minMax"/>
        </c:scaling>
        <c:delete val="0"/>
        <c:axPos val="l"/>
        <c:numFmt formatCode="General" sourceLinked="0"/>
        <c:majorTickMark val="out"/>
        <c:minorTickMark val="none"/>
        <c:tickLblPos val="nextTo"/>
        <c:txPr>
          <a:bodyPr/>
          <a:lstStyle/>
          <a:p>
            <a:pPr>
              <a:defRPr sz="900"/>
            </a:pPr>
            <a:endParaRPr lang="en-US"/>
          </a:p>
        </c:txPr>
        <c:crossAx val="-2002565360"/>
        <c:crosses val="autoZero"/>
        <c:auto val="1"/>
        <c:lblAlgn val="ctr"/>
        <c:lblOffset val="100"/>
        <c:noMultiLvlLbl val="0"/>
      </c:catAx>
      <c:valAx>
        <c:axId val="-2002565360"/>
        <c:scaling>
          <c:orientation val="minMax"/>
        </c:scaling>
        <c:delete val="0"/>
        <c:axPos val="b"/>
        <c:majorGridlines/>
        <c:numFmt formatCode="0%" sourceLinked="1"/>
        <c:majorTickMark val="out"/>
        <c:minorTickMark val="none"/>
        <c:tickLblPos val="nextTo"/>
        <c:crossAx val="-200254891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Management and Governance </a:t>
            </a:r>
            <a:r>
              <a:rPr lang="en-US" sz="1400" baseline="0"/>
              <a:t>- Subnational - District</a:t>
            </a:r>
            <a:endParaRPr lang="en-US" sz="1400"/>
          </a:p>
        </c:rich>
      </c:tx>
      <c:layout>
        <c:manualLayout>
          <c:xMode val="edge"/>
          <c:yMode val="edge"/>
          <c:x val="0.21843193531078001"/>
          <c:y val="3.44086363363394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Analysis'!$B$18:$B$20</c:f>
              <c:strCache>
                <c:ptCount val="3"/>
                <c:pt idx="0">
                  <c:v>1.1 Policies &amp; Planning</c:v>
                </c:pt>
                <c:pt idx="1">
                  <c:v>1.2 Management</c:v>
                </c:pt>
                <c:pt idx="2">
                  <c:v>1.3 Human Resources</c:v>
                </c:pt>
              </c:strCache>
            </c:strRef>
          </c:cat>
          <c:val>
            <c:numRef>
              <c:f>'Data Analysis'!$R$18:$R$20</c:f>
              <c:numCache>
                <c:formatCode>General</c:formatCode>
                <c:ptCount val="3"/>
                <c:pt idx="0">
                  <c:v>0</c:v>
                </c:pt>
                <c:pt idx="1">
                  <c:v>0</c:v>
                </c:pt>
                <c:pt idx="2">
                  <c:v>0</c:v>
                </c:pt>
              </c:numCache>
            </c:numRef>
          </c:val>
          <c:extLst>
            <c:ext xmlns:c16="http://schemas.microsoft.com/office/drawing/2014/chart" uri="{C3380CC4-5D6E-409C-BE32-E72D297353CC}">
              <c16:uniqueId val="{00000000-EDB2-4417-8DF1-B596487171D7}"/>
            </c:ext>
          </c:extLst>
        </c:ser>
        <c:ser>
          <c:idx val="1"/>
          <c:order val="1"/>
          <c:tx>
            <c:strRef>
              <c:f>'Data Analysis'!$D$3</c:f>
              <c:strCache>
                <c:ptCount val="1"/>
                <c:pt idx="0">
                  <c:v>Needs some strengthening</c:v>
                </c:pt>
              </c:strCache>
            </c:strRef>
          </c:tx>
          <c:spPr>
            <a:solidFill>
              <a:srgbClr val="FFFF00"/>
            </a:solidFill>
          </c:spPr>
          <c:invertIfNegative val="0"/>
          <c:cat>
            <c:strRef>
              <c:f>'Data Analysis'!$B$18:$B$20</c:f>
              <c:strCache>
                <c:ptCount val="3"/>
                <c:pt idx="0">
                  <c:v>1.1 Policies &amp; Planning</c:v>
                </c:pt>
                <c:pt idx="1">
                  <c:v>1.2 Management</c:v>
                </c:pt>
                <c:pt idx="2">
                  <c:v>1.3 Human Resources</c:v>
                </c:pt>
              </c:strCache>
            </c:strRef>
          </c:cat>
          <c:val>
            <c:numRef>
              <c:f>'Data Analysis'!$S$18:$S$20</c:f>
              <c:numCache>
                <c:formatCode>General</c:formatCode>
                <c:ptCount val="3"/>
                <c:pt idx="0">
                  <c:v>0</c:v>
                </c:pt>
                <c:pt idx="1">
                  <c:v>0</c:v>
                </c:pt>
                <c:pt idx="2">
                  <c:v>0</c:v>
                </c:pt>
              </c:numCache>
            </c:numRef>
          </c:val>
          <c:extLst>
            <c:ext xmlns:c16="http://schemas.microsoft.com/office/drawing/2014/chart" uri="{C3380CC4-5D6E-409C-BE32-E72D297353CC}">
              <c16:uniqueId val="{00000001-EDB2-4417-8DF1-B596487171D7}"/>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Analysis'!$B$18:$B$20</c:f>
              <c:strCache>
                <c:ptCount val="3"/>
                <c:pt idx="0">
                  <c:v>1.1 Policies &amp; Planning</c:v>
                </c:pt>
                <c:pt idx="1">
                  <c:v>1.2 Management</c:v>
                </c:pt>
                <c:pt idx="2">
                  <c:v>1.3 Human Resources</c:v>
                </c:pt>
              </c:strCache>
            </c:strRef>
          </c:cat>
          <c:val>
            <c:numRef>
              <c:f>'Data Analysis'!$T$18:$T$20</c:f>
              <c:numCache>
                <c:formatCode>General</c:formatCode>
                <c:ptCount val="3"/>
                <c:pt idx="0">
                  <c:v>0</c:v>
                </c:pt>
                <c:pt idx="1">
                  <c:v>0</c:v>
                </c:pt>
                <c:pt idx="2">
                  <c:v>0</c:v>
                </c:pt>
              </c:numCache>
            </c:numRef>
          </c:val>
          <c:extLst>
            <c:ext xmlns:c16="http://schemas.microsoft.com/office/drawing/2014/chart" uri="{C3380CC4-5D6E-409C-BE32-E72D297353CC}">
              <c16:uniqueId val="{00000002-EDB2-4417-8DF1-B596487171D7}"/>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Analysis'!$B$18:$B$20</c:f>
              <c:strCache>
                <c:ptCount val="3"/>
                <c:pt idx="0">
                  <c:v>1.1 Policies &amp; Planning</c:v>
                </c:pt>
                <c:pt idx="1">
                  <c:v>1.2 Management</c:v>
                </c:pt>
                <c:pt idx="2">
                  <c:v>1.3 Human Resources</c:v>
                </c:pt>
              </c:strCache>
            </c:strRef>
          </c:cat>
          <c:val>
            <c:numRef>
              <c:f>'Data Analysis'!$U$18:$U$20</c:f>
              <c:numCache>
                <c:formatCode>General</c:formatCode>
                <c:ptCount val="3"/>
                <c:pt idx="0">
                  <c:v>0</c:v>
                </c:pt>
                <c:pt idx="1">
                  <c:v>0</c:v>
                </c:pt>
                <c:pt idx="2">
                  <c:v>0</c:v>
                </c:pt>
              </c:numCache>
            </c:numRef>
          </c:val>
          <c:extLst>
            <c:ext xmlns:c16="http://schemas.microsoft.com/office/drawing/2014/chart" uri="{C3380CC4-5D6E-409C-BE32-E72D297353CC}">
              <c16:uniqueId val="{00000003-EDB2-4417-8DF1-B596487171D7}"/>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Analysis'!$B$18:$B$20</c:f>
              <c:strCache>
                <c:ptCount val="3"/>
                <c:pt idx="0">
                  <c:v>1.1 Policies &amp; Planning</c:v>
                </c:pt>
                <c:pt idx="1">
                  <c:v>1.2 Management</c:v>
                </c:pt>
                <c:pt idx="2">
                  <c:v>1.3 Human Resources</c:v>
                </c:pt>
              </c:strCache>
            </c:strRef>
          </c:cat>
          <c:val>
            <c:numRef>
              <c:f>'Data Analysis'!$V$18:$V$20</c:f>
              <c:numCache>
                <c:formatCode>General</c:formatCode>
                <c:ptCount val="3"/>
                <c:pt idx="0">
                  <c:v>0</c:v>
                </c:pt>
                <c:pt idx="1">
                  <c:v>0</c:v>
                </c:pt>
                <c:pt idx="2">
                  <c:v>0</c:v>
                </c:pt>
              </c:numCache>
            </c:numRef>
          </c:val>
          <c:extLst>
            <c:ext xmlns:c16="http://schemas.microsoft.com/office/drawing/2014/chart" uri="{C3380CC4-5D6E-409C-BE32-E72D297353CC}">
              <c16:uniqueId val="{00000004-EDB2-4417-8DF1-B596487171D7}"/>
            </c:ext>
          </c:extLst>
        </c:ser>
        <c:dLbls>
          <c:showLegendKey val="0"/>
          <c:showVal val="0"/>
          <c:showCatName val="0"/>
          <c:showSerName val="0"/>
          <c:showPercent val="0"/>
          <c:showBubbleSize val="0"/>
        </c:dLbls>
        <c:gapWidth val="150"/>
        <c:overlap val="100"/>
        <c:axId val="-2016644768"/>
        <c:axId val="-2016641696"/>
      </c:barChart>
      <c:catAx>
        <c:axId val="-2016644768"/>
        <c:scaling>
          <c:orientation val="minMax"/>
        </c:scaling>
        <c:delete val="0"/>
        <c:axPos val="l"/>
        <c:numFmt formatCode="General" sourceLinked="0"/>
        <c:majorTickMark val="out"/>
        <c:minorTickMark val="none"/>
        <c:tickLblPos val="nextTo"/>
        <c:txPr>
          <a:bodyPr/>
          <a:lstStyle/>
          <a:p>
            <a:pPr>
              <a:defRPr sz="900"/>
            </a:pPr>
            <a:endParaRPr lang="en-US"/>
          </a:p>
        </c:txPr>
        <c:crossAx val="-2016641696"/>
        <c:crosses val="autoZero"/>
        <c:auto val="1"/>
        <c:lblAlgn val="ctr"/>
        <c:lblOffset val="100"/>
        <c:noMultiLvlLbl val="0"/>
      </c:catAx>
      <c:valAx>
        <c:axId val="-2016641696"/>
        <c:scaling>
          <c:orientation val="minMax"/>
        </c:scaling>
        <c:delete val="0"/>
        <c:axPos val="b"/>
        <c:majorGridlines/>
        <c:numFmt formatCode="0%" sourceLinked="1"/>
        <c:majorTickMark val="out"/>
        <c:minorTickMark val="none"/>
        <c:tickLblPos val="nextTo"/>
        <c:crossAx val="-201664476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Management and Governance </a:t>
            </a:r>
            <a:r>
              <a:rPr lang="en-US" sz="1400" baseline="0"/>
              <a:t>- Service Delivery Point</a:t>
            </a:r>
            <a:endParaRPr lang="en-US" sz="1400"/>
          </a:p>
        </c:rich>
      </c:tx>
      <c:layout>
        <c:manualLayout>
          <c:xMode val="edge"/>
          <c:yMode val="edge"/>
          <c:x val="0.25248776696049302"/>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Analysis'!$B$18:$B$20</c:f>
              <c:strCache>
                <c:ptCount val="3"/>
                <c:pt idx="0">
                  <c:v>1.1 Policies &amp; Planning</c:v>
                </c:pt>
                <c:pt idx="1">
                  <c:v>1.2 Management</c:v>
                </c:pt>
                <c:pt idx="2">
                  <c:v>1.3 Human Resources</c:v>
                </c:pt>
              </c:strCache>
            </c:strRef>
          </c:cat>
          <c:val>
            <c:numRef>
              <c:f>'Data Analysis'!$W$18:$W$20</c:f>
              <c:numCache>
                <c:formatCode>General</c:formatCode>
                <c:ptCount val="3"/>
                <c:pt idx="0">
                  <c:v>0</c:v>
                </c:pt>
                <c:pt idx="1">
                  <c:v>0</c:v>
                </c:pt>
                <c:pt idx="2">
                  <c:v>0</c:v>
                </c:pt>
              </c:numCache>
            </c:numRef>
          </c:val>
          <c:extLst>
            <c:ext xmlns:c16="http://schemas.microsoft.com/office/drawing/2014/chart" uri="{C3380CC4-5D6E-409C-BE32-E72D297353CC}">
              <c16:uniqueId val="{00000000-ACB6-43E2-B7CB-BDE9C531F5F5}"/>
            </c:ext>
          </c:extLst>
        </c:ser>
        <c:ser>
          <c:idx val="1"/>
          <c:order val="1"/>
          <c:tx>
            <c:strRef>
              <c:f>'Data Analysis'!$D$3</c:f>
              <c:strCache>
                <c:ptCount val="1"/>
                <c:pt idx="0">
                  <c:v>Needs some strengthening</c:v>
                </c:pt>
              </c:strCache>
            </c:strRef>
          </c:tx>
          <c:spPr>
            <a:solidFill>
              <a:srgbClr val="FFFF00"/>
            </a:solidFill>
          </c:spPr>
          <c:invertIfNegative val="0"/>
          <c:cat>
            <c:strRef>
              <c:f>'Data Analysis'!$B$18:$B$20</c:f>
              <c:strCache>
                <c:ptCount val="3"/>
                <c:pt idx="0">
                  <c:v>1.1 Policies &amp; Planning</c:v>
                </c:pt>
                <c:pt idx="1">
                  <c:v>1.2 Management</c:v>
                </c:pt>
                <c:pt idx="2">
                  <c:v>1.3 Human Resources</c:v>
                </c:pt>
              </c:strCache>
            </c:strRef>
          </c:cat>
          <c:val>
            <c:numRef>
              <c:f>'Data Analysis'!$X$18:$X$20</c:f>
              <c:numCache>
                <c:formatCode>General</c:formatCode>
                <c:ptCount val="3"/>
                <c:pt idx="0">
                  <c:v>0</c:v>
                </c:pt>
                <c:pt idx="1">
                  <c:v>0</c:v>
                </c:pt>
                <c:pt idx="2">
                  <c:v>0</c:v>
                </c:pt>
              </c:numCache>
            </c:numRef>
          </c:val>
          <c:extLst>
            <c:ext xmlns:c16="http://schemas.microsoft.com/office/drawing/2014/chart" uri="{C3380CC4-5D6E-409C-BE32-E72D297353CC}">
              <c16:uniqueId val="{00000001-ACB6-43E2-B7CB-BDE9C531F5F5}"/>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Analysis'!$B$18:$B$20</c:f>
              <c:strCache>
                <c:ptCount val="3"/>
                <c:pt idx="0">
                  <c:v>1.1 Policies &amp; Planning</c:v>
                </c:pt>
                <c:pt idx="1">
                  <c:v>1.2 Management</c:v>
                </c:pt>
                <c:pt idx="2">
                  <c:v>1.3 Human Resources</c:v>
                </c:pt>
              </c:strCache>
            </c:strRef>
          </c:cat>
          <c:val>
            <c:numRef>
              <c:f>'Data Analysis'!$Y$18:$Y$20</c:f>
              <c:numCache>
                <c:formatCode>General</c:formatCode>
                <c:ptCount val="3"/>
                <c:pt idx="0">
                  <c:v>0</c:v>
                </c:pt>
                <c:pt idx="1">
                  <c:v>0</c:v>
                </c:pt>
                <c:pt idx="2">
                  <c:v>0</c:v>
                </c:pt>
              </c:numCache>
            </c:numRef>
          </c:val>
          <c:extLst>
            <c:ext xmlns:c16="http://schemas.microsoft.com/office/drawing/2014/chart" uri="{C3380CC4-5D6E-409C-BE32-E72D297353CC}">
              <c16:uniqueId val="{00000002-ACB6-43E2-B7CB-BDE9C531F5F5}"/>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Analysis'!$B$18:$B$20</c:f>
              <c:strCache>
                <c:ptCount val="3"/>
                <c:pt idx="0">
                  <c:v>1.1 Policies &amp; Planning</c:v>
                </c:pt>
                <c:pt idx="1">
                  <c:v>1.2 Management</c:v>
                </c:pt>
                <c:pt idx="2">
                  <c:v>1.3 Human Resources</c:v>
                </c:pt>
              </c:strCache>
            </c:strRef>
          </c:cat>
          <c:val>
            <c:numRef>
              <c:f>'Data Analysis'!$Z$18:$Z$20</c:f>
              <c:numCache>
                <c:formatCode>General</c:formatCode>
                <c:ptCount val="3"/>
                <c:pt idx="0">
                  <c:v>0</c:v>
                </c:pt>
                <c:pt idx="1">
                  <c:v>0</c:v>
                </c:pt>
                <c:pt idx="2">
                  <c:v>0</c:v>
                </c:pt>
              </c:numCache>
            </c:numRef>
          </c:val>
          <c:extLst>
            <c:ext xmlns:c16="http://schemas.microsoft.com/office/drawing/2014/chart" uri="{C3380CC4-5D6E-409C-BE32-E72D297353CC}">
              <c16:uniqueId val="{00000003-ACB6-43E2-B7CB-BDE9C531F5F5}"/>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Analysis'!$B$18:$B$20</c:f>
              <c:strCache>
                <c:ptCount val="3"/>
                <c:pt idx="0">
                  <c:v>1.1 Policies &amp; Planning</c:v>
                </c:pt>
                <c:pt idx="1">
                  <c:v>1.2 Management</c:v>
                </c:pt>
                <c:pt idx="2">
                  <c:v>1.3 Human Resources</c:v>
                </c:pt>
              </c:strCache>
            </c:strRef>
          </c:cat>
          <c:val>
            <c:numRef>
              <c:f>'Data Analysis'!$AA$18:$AA$20</c:f>
              <c:numCache>
                <c:formatCode>General</c:formatCode>
                <c:ptCount val="3"/>
                <c:pt idx="0">
                  <c:v>0</c:v>
                </c:pt>
                <c:pt idx="1">
                  <c:v>0</c:v>
                </c:pt>
                <c:pt idx="2">
                  <c:v>0</c:v>
                </c:pt>
              </c:numCache>
            </c:numRef>
          </c:val>
          <c:extLst>
            <c:ext xmlns:c16="http://schemas.microsoft.com/office/drawing/2014/chart" uri="{C3380CC4-5D6E-409C-BE32-E72D297353CC}">
              <c16:uniqueId val="{00000004-ACB6-43E2-B7CB-BDE9C531F5F5}"/>
            </c:ext>
          </c:extLst>
        </c:ser>
        <c:dLbls>
          <c:showLegendKey val="0"/>
          <c:showVal val="0"/>
          <c:showCatName val="0"/>
          <c:showSerName val="0"/>
          <c:showPercent val="0"/>
          <c:showBubbleSize val="0"/>
        </c:dLbls>
        <c:gapWidth val="150"/>
        <c:overlap val="100"/>
        <c:axId val="-2002871104"/>
        <c:axId val="-2002868032"/>
      </c:barChart>
      <c:catAx>
        <c:axId val="-2002871104"/>
        <c:scaling>
          <c:orientation val="minMax"/>
        </c:scaling>
        <c:delete val="0"/>
        <c:axPos val="l"/>
        <c:numFmt formatCode="General" sourceLinked="0"/>
        <c:majorTickMark val="out"/>
        <c:minorTickMark val="none"/>
        <c:tickLblPos val="nextTo"/>
        <c:txPr>
          <a:bodyPr/>
          <a:lstStyle/>
          <a:p>
            <a:pPr>
              <a:defRPr sz="900"/>
            </a:pPr>
            <a:endParaRPr lang="en-US"/>
          </a:p>
        </c:txPr>
        <c:crossAx val="-2002868032"/>
        <c:crosses val="autoZero"/>
        <c:auto val="1"/>
        <c:lblAlgn val="ctr"/>
        <c:lblOffset val="100"/>
        <c:noMultiLvlLbl val="0"/>
      </c:catAx>
      <c:valAx>
        <c:axId val="-2002868032"/>
        <c:scaling>
          <c:orientation val="minMax"/>
        </c:scaling>
        <c:delete val="0"/>
        <c:axPos val="b"/>
        <c:majorGridlines/>
        <c:numFmt formatCode="0%" sourceLinked="1"/>
        <c:majorTickMark val="out"/>
        <c:minorTickMark val="none"/>
        <c:tickLblPos val="nextTo"/>
        <c:crossAx val="-200287110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Management and Governance</a:t>
            </a:r>
            <a:r>
              <a:rPr lang="en-US" sz="1400" baseline="0"/>
              <a:t> - Cumulative</a:t>
            </a:r>
            <a:endParaRPr lang="en-US" sz="1400"/>
          </a:p>
        </c:rich>
      </c:tx>
      <c:layout>
        <c:manualLayout>
          <c:xMode val="edge"/>
          <c:yMode val="edge"/>
          <c:x val="0.30959675676973297"/>
          <c:y val="2.9934295125860901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Analysis'!$B$18:$B$20</c:f>
              <c:strCache>
                <c:ptCount val="3"/>
                <c:pt idx="0">
                  <c:v>1.1 Policies &amp; Planning</c:v>
                </c:pt>
                <c:pt idx="1">
                  <c:v>1.2 Management</c:v>
                </c:pt>
                <c:pt idx="2">
                  <c:v>1.3 Human Resources</c:v>
                </c:pt>
              </c:strCache>
            </c:strRef>
          </c:cat>
          <c:val>
            <c:numRef>
              <c:f>'Data Analysis'!$C$18:$C$20</c:f>
              <c:numCache>
                <c:formatCode>General</c:formatCode>
                <c:ptCount val="3"/>
                <c:pt idx="0">
                  <c:v>0</c:v>
                </c:pt>
                <c:pt idx="1">
                  <c:v>0</c:v>
                </c:pt>
                <c:pt idx="2">
                  <c:v>0</c:v>
                </c:pt>
              </c:numCache>
            </c:numRef>
          </c:val>
          <c:extLst>
            <c:ext xmlns:c16="http://schemas.microsoft.com/office/drawing/2014/chart" uri="{C3380CC4-5D6E-409C-BE32-E72D297353CC}">
              <c16:uniqueId val="{00000000-0DB1-495E-AEF3-385098C33AA7}"/>
            </c:ext>
          </c:extLst>
        </c:ser>
        <c:ser>
          <c:idx val="1"/>
          <c:order val="1"/>
          <c:tx>
            <c:strRef>
              <c:f>'Data Analysis'!$D$3</c:f>
              <c:strCache>
                <c:ptCount val="1"/>
                <c:pt idx="0">
                  <c:v>Needs some strengthening</c:v>
                </c:pt>
              </c:strCache>
            </c:strRef>
          </c:tx>
          <c:spPr>
            <a:solidFill>
              <a:srgbClr val="FFFF00"/>
            </a:solidFill>
          </c:spPr>
          <c:invertIfNegative val="0"/>
          <c:cat>
            <c:strRef>
              <c:f>'Data Analysis'!$B$18:$B$20</c:f>
              <c:strCache>
                <c:ptCount val="3"/>
                <c:pt idx="0">
                  <c:v>1.1 Policies &amp; Planning</c:v>
                </c:pt>
                <c:pt idx="1">
                  <c:v>1.2 Management</c:v>
                </c:pt>
                <c:pt idx="2">
                  <c:v>1.3 Human Resources</c:v>
                </c:pt>
              </c:strCache>
            </c:strRef>
          </c:cat>
          <c:val>
            <c:numRef>
              <c:f>'Data Analysis'!$D$18:$D$20</c:f>
              <c:numCache>
                <c:formatCode>General</c:formatCode>
                <c:ptCount val="3"/>
                <c:pt idx="0">
                  <c:v>0</c:v>
                </c:pt>
                <c:pt idx="1">
                  <c:v>0</c:v>
                </c:pt>
                <c:pt idx="2">
                  <c:v>0</c:v>
                </c:pt>
              </c:numCache>
            </c:numRef>
          </c:val>
          <c:extLst>
            <c:ext xmlns:c16="http://schemas.microsoft.com/office/drawing/2014/chart" uri="{C3380CC4-5D6E-409C-BE32-E72D297353CC}">
              <c16:uniqueId val="{00000001-0DB1-495E-AEF3-385098C33AA7}"/>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Analysis'!$B$18:$B$20</c:f>
              <c:strCache>
                <c:ptCount val="3"/>
                <c:pt idx="0">
                  <c:v>1.1 Policies &amp; Planning</c:v>
                </c:pt>
                <c:pt idx="1">
                  <c:v>1.2 Management</c:v>
                </c:pt>
                <c:pt idx="2">
                  <c:v>1.3 Human Resources</c:v>
                </c:pt>
              </c:strCache>
            </c:strRef>
          </c:cat>
          <c:val>
            <c:numRef>
              <c:f>'Data Analysis'!$E$18:$E$20</c:f>
              <c:numCache>
                <c:formatCode>General</c:formatCode>
                <c:ptCount val="3"/>
                <c:pt idx="0">
                  <c:v>0</c:v>
                </c:pt>
                <c:pt idx="1">
                  <c:v>0</c:v>
                </c:pt>
                <c:pt idx="2">
                  <c:v>0</c:v>
                </c:pt>
              </c:numCache>
            </c:numRef>
          </c:val>
          <c:extLst>
            <c:ext xmlns:c16="http://schemas.microsoft.com/office/drawing/2014/chart" uri="{C3380CC4-5D6E-409C-BE32-E72D297353CC}">
              <c16:uniqueId val="{00000002-0DB1-495E-AEF3-385098C33AA7}"/>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Analysis'!$B$18:$B$20</c:f>
              <c:strCache>
                <c:ptCount val="3"/>
                <c:pt idx="0">
                  <c:v>1.1 Policies &amp; Planning</c:v>
                </c:pt>
                <c:pt idx="1">
                  <c:v>1.2 Management</c:v>
                </c:pt>
                <c:pt idx="2">
                  <c:v>1.3 Human Resources</c:v>
                </c:pt>
              </c:strCache>
            </c:strRef>
          </c:cat>
          <c:val>
            <c:numRef>
              <c:f>'Data Analysis'!$F$18:$F$20</c:f>
              <c:numCache>
                <c:formatCode>General</c:formatCode>
                <c:ptCount val="3"/>
                <c:pt idx="0">
                  <c:v>0</c:v>
                </c:pt>
                <c:pt idx="1">
                  <c:v>0</c:v>
                </c:pt>
                <c:pt idx="2">
                  <c:v>0</c:v>
                </c:pt>
              </c:numCache>
            </c:numRef>
          </c:val>
          <c:extLst>
            <c:ext xmlns:c16="http://schemas.microsoft.com/office/drawing/2014/chart" uri="{C3380CC4-5D6E-409C-BE32-E72D297353CC}">
              <c16:uniqueId val="{00000003-0DB1-495E-AEF3-385098C33AA7}"/>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Analysis'!$B$18:$B$20</c:f>
              <c:strCache>
                <c:ptCount val="3"/>
                <c:pt idx="0">
                  <c:v>1.1 Policies &amp; Planning</c:v>
                </c:pt>
                <c:pt idx="1">
                  <c:v>1.2 Management</c:v>
                </c:pt>
                <c:pt idx="2">
                  <c:v>1.3 Human Resources</c:v>
                </c:pt>
              </c:strCache>
            </c:strRef>
          </c:cat>
          <c:val>
            <c:numRef>
              <c:f>'Data Analysis'!$G$18:$G$20</c:f>
              <c:numCache>
                <c:formatCode>General</c:formatCode>
                <c:ptCount val="3"/>
                <c:pt idx="0">
                  <c:v>0</c:v>
                </c:pt>
                <c:pt idx="1">
                  <c:v>0</c:v>
                </c:pt>
                <c:pt idx="2">
                  <c:v>0</c:v>
                </c:pt>
              </c:numCache>
            </c:numRef>
          </c:val>
          <c:extLst>
            <c:ext xmlns:c16="http://schemas.microsoft.com/office/drawing/2014/chart" uri="{C3380CC4-5D6E-409C-BE32-E72D297353CC}">
              <c16:uniqueId val="{00000004-0DB1-495E-AEF3-385098C33AA7}"/>
            </c:ext>
          </c:extLst>
        </c:ser>
        <c:dLbls>
          <c:showLegendKey val="0"/>
          <c:showVal val="0"/>
          <c:showCatName val="0"/>
          <c:showSerName val="0"/>
          <c:showPercent val="0"/>
          <c:showBubbleSize val="0"/>
        </c:dLbls>
        <c:gapWidth val="150"/>
        <c:overlap val="100"/>
        <c:axId val="-2003467824"/>
        <c:axId val="-2003430320"/>
      </c:barChart>
      <c:catAx>
        <c:axId val="-2003467824"/>
        <c:scaling>
          <c:orientation val="minMax"/>
        </c:scaling>
        <c:delete val="0"/>
        <c:axPos val="l"/>
        <c:numFmt formatCode="General" sourceLinked="0"/>
        <c:majorTickMark val="out"/>
        <c:minorTickMark val="none"/>
        <c:tickLblPos val="nextTo"/>
        <c:txPr>
          <a:bodyPr/>
          <a:lstStyle/>
          <a:p>
            <a:pPr>
              <a:defRPr sz="900"/>
            </a:pPr>
            <a:endParaRPr lang="en-US"/>
          </a:p>
        </c:txPr>
        <c:crossAx val="-2003430320"/>
        <c:crosses val="autoZero"/>
        <c:auto val="1"/>
        <c:lblAlgn val="ctr"/>
        <c:lblOffset val="100"/>
        <c:noMultiLvlLbl val="0"/>
      </c:catAx>
      <c:valAx>
        <c:axId val="-2003430320"/>
        <c:scaling>
          <c:orientation val="minMax"/>
        </c:scaling>
        <c:delete val="0"/>
        <c:axPos val="b"/>
        <c:majorGridlines/>
        <c:numFmt formatCode="0%" sourceLinked="1"/>
        <c:majorTickMark val="out"/>
        <c:minorTickMark val="none"/>
        <c:tickLblPos val="nextTo"/>
        <c:crossAx val="-200346782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Data and Decision Support Needs</a:t>
            </a:r>
            <a:r>
              <a:rPr lang="en-US" sz="1400" baseline="0"/>
              <a:t> - National</a:t>
            </a:r>
            <a:endParaRPr lang="en-US" sz="1400"/>
          </a:p>
        </c:rich>
      </c:tx>
      <c:layout>
        <c:manualLayout>
          <c:xMode val="edge"/>
          <c:yMode val="edge"/>
          <c:x val="0.25852087166245602"/>
          <c:y val="2.9934295125860901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Analysis'!$B$21:$B$22</c:f>
              <c:strCache>
                <c:ptCount val="2"/>
                <c:pt idx="0">
                  <c:v>2.1 Data Needs</c:v>
                </c:pt>
                <c:pt idx="1">
                  <c:v>2.2 Standards and System Design</c:v>
                </c:pt>
              </c:strCache>
            </c:strRef>
          </c:cat>
          <c:val>
            <c:numRef>
              <c:f>'Data Analysis'!$H$21:$H$22</c:f>
              <c:numCache>
                <c:formatCode>General</c:formatCode>
                <c:ptCount val="2"/>
                <c:pt idx="0">
                  <c:v>0</c:v>
                </c:pt>
                <c:pt idx="1">
                  <c:v>0</c:v>
                </c:pt>
              </c:numCache>
            </c:numRef>
          </c:val>
          <c:extLst>
            <c:ext xmlns:c16="http://schemas.microsoft.com/office/drawing/2014/chart" uri="{C3380CC4-5D6E-409C-BE32-E72D297353CC}">
              <c16:uniqueId val="{00000000-B563-4C4B-BC08-966DF3EACEDE}"/>
            </c:ext>
          </c:extLst>
        </c:ser>
        <c:ser>
          <c:idx val="1"/>
          <c:order val="1"/>
          <c:tx>
            <c:strRef>
              <c:f>'Data Analysis'!$D$3</c:f>
              <c:strCache>
                <c:ptCount val="1"/>
                <c:pt idx="0">
                  <c:v>Needs some strengthening</c:v>
                </c:pt>
              </c:strCache>
            </c:strRef>
          </c:tx>
          <c:spPr>
            <a:solidFill>
              <a:srgbClr val="FFFF00"/>
            </a:solidFill>
          </c:spPr>
          <c:invertIfNegative val="0"/>
          <c:cat>
            <c:strRef>
              <c:f>'Data Analysis'!$B$21:$B$22</c:f>
              <c:strCache>
                <c:ptCount val="2"/>
                <c:pt idx="0">
                  <c:v>2.1 Data Needs</c:v>
                </c:pt>
                <c:pt idx="1">
                  <c:v>2.2 Standards and System Design</c:v>
                </c:pt>
              </c:strCache>
            </c:strRef>
          </c:cat>
          <c:val>
            <c:numRef>
              <c:f>'Data Analysis'!$I$21:$I$22</c:f>
              <c:numCache>
                <c:formatCode>General</c:formatCode>
                <c:ptCount val="2"/>
                <c:pt idx="0">
                  <c:v>0</c:v>
                </c:pt>
                <c:pt idx="1">
                  <c:v>0</c:v>
                </c:pt>
              </c:numCache>
            </c:numRef>
          </c:val>
          <c:extLst>
            <c:ext xmlns:c16="http://schemas.microsoft.com/office/drawing/2014/chart" uri="{C3380CC4-5D6E-409C-BE32-E72D297353CC}">
              <c16:uniqueId val="{00000001-B563-4C4B-BC08-966DF3EACEDE}"/>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Analysis'!$B$21:$B$22</c:f>
              <c:strCache>
                <c:ptCount val="2"/>
                <c:pt idx="0">
                  <c:v>2.1 Data Needs</c:v>
                </c:pt>
                <c:pt idx="1">
                  <c:v>2.2 Standards and System Design</c:v>
                </c:pt>
              </c:strCache>
            </c:strRef>
          </c:cat>
          <c:val>
            <c:numRef>
              <c:f>'Data Analysis'!$J$21:$J$22</c:f>
              <c:numCache>
                <c:formatCode>General</c:formatCode>
                <c:ptCount val="2"/>
                <c:pt idx="0">
                  <c:v>0</c:v>
                </c:pt>
                <c:pt idx="1">
                  <c:v>0</c:v>
                </c:pt>
              </c:numCache>
            </c:numRef>
          </c:val>
          <c:extLst>
            <c:ext xmlns:c16="http://schemas.microsoft.com/office/drawing/2014/chart" uri="{C3380CC4-5D6E-409C-BE32-E72D297353CC}">
              <c16:uniqueId val="{00000002-B563-4C4B-BC08-966DF3EACEDE}"/>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Analysis'!$B$21:$B$22</c:f>
              <c:strCache>
                <c:ptCount val="2"/>
                <c:pt idx="0">
                  <c:v>2.1 Data Needs</c:v>
                </c:pt>
                <c:pt idx="1">
                  <c:v>2.2 Standards and System Design</c:v>
                </c:pt>
              </c:strCache>
            </c:strRef>
          </c:cat>
          <c:val>
            <c:numRef>
              <c:f>'Data Analysis'!$K$21:$K$22</c:f>
              <c:numCache>
                <c:formatCode>General</c:formatCode>
                <c:ptCount val="2"/>
                <c:pt idx="0">
                  <c:v>0</c:v>
                </c:pt>
                <c:pt idx="1">
                  <c:v>0</c:v>
                </c:pt>
              </c:numCache>
            </c:numRef>
          </c:val>
          <c:extLst>
            <c:ext xmlns:c16="http://schemas.microsoft.com/office/drawing/2014/chart" uri="{C3380CC4-5D6E-409C-BE32-E72D297353CC}">
              <c16:uniqueId val="{00000003-B563-4C4B-BC08-966DF3EACEDE}"/>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Analysis'!$B$21:$B$22</c:f>
              <c:strCache>
                <c:ptCount val="2"/>
                <c:pt idx="0">
                  <c:v>2.1 Data Needs</c:v>
                </c:pt>
                <c:pt idx="1">
                  <c:v>2.2 Standards and System Design</c:v>
                </c:pt>
              </c:strCache>
            </c:strRef>
          </c:cat>
          <c:val>
            <c:numRef>
              <c:f>'Data Analysis'!$L$21:$L$22</c:f>
              <c:numCache>
                <c:formatCode>General</c:formatCode>
                <c:ptCount val="2"/>
                <c:pt idx="0">
                  <c:v>0</c:v>
                </c:pt>
                <c:pt idx="1">
                  <c:v>0</c:v>
                </c:pt>
              </c:numCache>
            </c:numRef>
          </c:val>
          <c:extLst>
            <c:ext xmlns:c16="http://schemas.microsoft.com/office/drawing/2014/chart" uri="{C3380CC4-5D6E-409C-BE32-E72D297353CC}">
              <c16:uniqueId val="{00000004-B563-4C4B-BC08-966DF3EACEDE}"/>
            </c:ext>
          </c:extLst>
        </c:ser>
        <c:dLbls>
          <c:showLegendKey val="0"/>
          <c:showVal val="0"/>
          <c:showCatName val="0"/>
          <c:showSerName val="0"/>
          <c:showPercent val="0"/>
          <c:showBubbleSize val="0"/>
        </c:dLbls>
        <c:gapWidth val="150"/>
        <c:overlap val="100"/>
        <c:axId val="-1961321744"/>
        <c:axId val="-1961318672"/>
      </c:barChart>
      <c:catAx>
        <c:axId val="-1961321744"/>
        <c:scaling>
          <c:orientation val="minMax"/>
        </c:scaling>
        <c:delete val="0"/>
        <c:axPos val="l"/>
        <c:numFmt formatCode="General" sourceLinked="0"/>
        <c:majorTickMark val="out"/>
        <c:minorTickMark val="none"/>
        <c:tickLblPos val="nextTo"/>
        <c:txPr>
          <a:bodyPr/>
          <a:lstStyle/>
          <a:p>
            <a:pPr>
              <a:defRPr sz="900"/>
            </a:pPr>
            <a:endParaRPr lang="en-US"/>
          </a:p>
        </c:txPr>
        <c:crossAx val="-1961318672"/>
        <c:crosses val="autoZero"/>
        <c:auto val="1"/>
        <c:lblAlgn val="ctr"/>
        <c:lblOffset val="100"/>
        <c:noMultiLvlLbl val="0"/>
      </c:catAx>
      <c:valAx>
        <c:axId val="-1961318672"/>
        <c:scaling>
          <c:orientation val="minMax"/>
        </c:scaling>
        <c:delete val="0"/>
        <c:axPos val="b"/>
        <c:majorGridlines/>
        <c:numFmt formatCode="0%" sourceLinked="1"/>
        <c:majorTickMark val="out"/>
        <c:minorTickMark val="none"/>
        <c:tickLblPos val="nextTo"/>
        <c:crossAx val="-196132174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and Decision Support Needs</a:t>
            </a:r>
            <a:r>
              <a:rPr lang="en-US" sz="1400" baseline="0"/>
              <a:t> - Subnational - Other</a:t>
            </a:r>
            <a:endParaRPr lang="en-US" sz="1400"/>
          </a:p>
        </c:rich>
      </c:tx>
      <c:layout>
        <c:manualLayout>
          <c:xMode val="edge"/>
          <c:yMode val="edge"/>
          <c:x val="0.15504052237372801"/>
          <c:y val="3.44086021505376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Analysis'!$B$21:$B$22</c:f>
              <c:strCache>
                <c:ptCount val="2"/>
                <c:pt idx="0">
                  <c:v>2.1 Data Needs</c:v>
                </c:pt>
                <c:pt idx="1">
                  <c:v>2.2 Standards and System Design</c:v>
                </c:pt>
              </c:strCache>
            </c:strRef>
          </c:cat>
          <c:val>
            <c:numRef>
              <c:f>'Data Analysis'!$M$21:$M$22</c:f>
              <c:numCache>
                <c:formatCode>General</c:formatCode>
                <c:ptCount val="2"/>
                <c:pt idx="0">
                  <c:v>0</c:v>
                </c:pt>
                <c:pt idx="1">
                  <c:v>0</c:v>
                </c:pt>
              </c:numCache>
            </c:numRef>
          </c:val>
          <c:extLst>
            <c:ext xmlns:c16="http://schemas.microsoft.com/office/drawing/2014/chart" uri="{C3380CC4-5D6E-409C-BE32-E72D297353CC}">
              <c16:uniqueId val="{00000000-B4FD-4F0D-84CD-86EC791EE1CC}"/>
            </c:ext>
          </c:extLst>
        </c:ser>
        <c:ser>
          <c:idx val="1"/>
          <c:order val="1"/>
          <c:tx>
            <c:strRef>
              <c:f>'Data Analysis'!$D$3</c:f>
              <c:strCache>
                <c:ptCount val="1"/>
                <c:pt idx="0">
                  <c:v>Needs some strengthening</c:v>
                </c:pt>
              </c:strCache>
            </c:strRef>
          </c:tx>
          <c:spPr>
            <a:solidFill>
              <a:srgbClr val="FFFF00"/>
            </a:solidFill>
          </c:spPr>
          <c:invertIfNegative val="0"/>
          <c:cat>
            <c:strRef>
              <c:f>'Data Analysis'!$B$21:$B$22</c:f>
              <c:strCache>
                <c:ptCount val="2"/>
                <c:pt idx="0">
                  <c:v>2.1 Data Needs</c:v>
                </c:pt>
                <c:pt idx="1">
                  <c:v>2.2 Standards and System Design</c:v>
                </c:pt>
              </c:strCache>
            </c:strRef>
          </c:cat>
          <c:val>
            <c:numRef>
              <c:f>'Data Analysis'!$N$21:$N$22</c:f>
              <c:numCache>
                <c:formatCode>General</c:formatCode>
                <c:ptCount val="2"/>
                <c:pt idx="0">
                  <c:v>0</c:v>
                </c:pt>
                <c:pt idx="1">
                  <c:v>0</c:v>
                </c:pt>
              </c:numCache>
            </c:numRef>
          </c:val>
          <c:extLst>
            <c:ext xmlns:c16="http://schemas.microsoft.com/office/drawing/2014/chart" uri="{C3380CC4-5D6E-409C-BE32-E72D297353CC}">
              <c16:uniqueId val="{00000001-B4FD-4F0D-84CD-86EC791EE1CC}"/>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Analysis'!$B$21:$B$22</c:f>
              <c:strCache>
                <c:ptCount val="2"/>
                <c:pt idx="0">
                  <c:v>2.1 Data Needs</c:v>
                </c:pt>
                <c:pt idx="1">
                  <c:v>2.2 Standards and System Design</c:v>
                </c:pt>
              </c:strCache>
            </c:strRef>
          </c:cat>
          <c:val>
            <c:numRef>
              <c:f>'Data Analysis'!$O$21:$O$22</c:f>
              <c:numCache>
                <c:formatCode>General</c:formatCode>
                <c:ptCount val="2"/>
                <c:pt idx="0">
                  <c:v>0</c:v>
                </c:pt>
                <c:pt idx="1">
                  <c:v>0</c:v>
                </c:pt>
              </c:numCache>
            </c:numRef>
          </c:val>
          <c:extLst>
            <c:ext xmlns:c16="http://schemas.microsoft.com/office/drawing/2014/chart" uri="{C3380CC4-5D6E-409C-BE32-E72D297353CC}">
              <c16:uniqueId val="{00000002-B4FD-4F0D-84CD-86EC791EE1CC}"/>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Analysis'!$B$21:$B$22</c:f>
              <c:strCache>
                <c:ptCount val="2"/>
                <c:pt idx="0">
                  <c:v>2.1 Data Needs</c:v>
                </c:pt>
                <c:pt idx="1">
                  <c:v>2.2 Standards and System Design</c:v>
                </c:pt>
              </c:strCache>
            </c:strRef>
          </c:cat>
          <c:val>
            <c:numRef>
              <c:f>'Data Analysis'!$P$21:$P$22</c:f>
              <c:numCache>
                <c:formatCode>General</c:formatCode>
                <c:ptCount val="2"/>
                <c:pt idx="0">
                  <c:v>0</c:v>
                </c:pt>
                <c:pt idx="1">
                  <c:v>0</c:v>
                </c:pt>
              </c:numCache>
            </c:numRef>
          </c:val>
          <c:extLst>
            <c:ext xmlns:c16="http://schemas.microsoft.com/office/drawing/2014/chart" uri="{C3380CC4-5D6E-409C-BE32-E72D297353CC}">
              <c16:uniqueId val="{00000003-B4FD-4F0D-84CD-86EC791EE1CC}"/>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Analysis'!$B$21:$B$22</c:f>
              <c:strCache>
                <c:ptCount val="2"/>
                <c:pt idx="0">
                  <c:v>2.1 Data Needs</c:v>
                </c:pt>
                <c:pt idx="1">
                  <c:v>2.2 Standards and System Design</c:v>
                </c:pt>
              </c:strCache>
            </c:strRef>
          </c:cat>
          <c:val>
            <c:numRef>
              <c:f>'Data Analysis'!$Q$21:$Q$22</c:f>
              <c:numCache>
                <c:formatCode>General</c:formatCode>
                <c:ptCount val="2"/>
                <c:pt idx="0">
                  <c:v>0</c:v>
                </c:pt>
                <c:pt idx="1">
                  <c:v>0</c:v>
                </c:pt>
              </c:numCache>
            </c:numRef>
          </c:val>
          <c:extLst>
            <c:ext xmlns:c16="http://schemas.microsoft.com/office/drawing/2014/chart" uri="{C3380CC4-5D6E-409C-BE32-E72D297353CC}">
              <c16:uniqueId val="{00000004-B4FD-4F0D-84CD-86EC791EE1CC}"/>
            </c:ext>
          </c:extLst>
        </c:ser>
        <c:dLbls>
          <c:showLegendKey val="0"/>
          <c:showVal val="0"/>
          <c:showCatName val="0"/>
          <c:showSerName val="0"/>
          <c:showPercent val="0"/>
          <c:showBubbleSize val="0"/>
        </c:dLbls>
        <c:gapWidth val="150"/>
        <c:overlap val="100"/>
        <c:axId val="-1961263936"/>
        <c:axId val="-1961260864"/>
      </c:barChart>
      <c:catAx>
        <c:axId val="-1961263936"/>
        <c:scaling>
          <c:orientation val="minMax"/>
        </c:scaling>
        <c:delete val="0"/>
        <c:axPos val="l"/>
        <c:numFmt formatCode="General" sourceLinked="0"/>
        <c:majorTickMark val="out"/>
        <c:minorTickMark val="none"/>
        <c:tickLblPos val="nextTo"/>
        <c:txPr>
          <a:bodyPr/>
          <a:lstStyle/>
          <a:p>
            <a:pPr>
              <a:defRPr sz="900"/>
            </a:pPr>
            <a:endParaRPr lang="en-US"/>
          </a:p>
        </c:txPr>
        <c:crossAx val="-1961260864"/>
        <c:crosses val="autoZero"/>
        <c:auto val="1"/>
        <c:lblAlgn val="ctr"/>
        <c:lblOffset val="100"/>
        <c:noMultiLvlLbl val="0"/>
      </c:catAx>
      <c:valAx>
        <c:axId val="-1961260864"/>
        <c:scaling>
          <c:orientation val="minMax"/>
        </c:scaling>
        <c:delete val="0"/>
        <c:axPos val="b"/>
        <c:majorGridlines/>
        <c:numFmt formatCode="0%" sourceLinked="1"/>
        <c:majorTickMark val="out"/>
        <c:minorTickMark val="none"/>
        <c:tickLblPos val="nextTo"/>
        <c:crossAx val="-196126393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and Decision Support Needs</a:t>
            </a:r>
            <a:r>
              <a:rPr lang="en-US" sz="1400" baseline="0"/>
              <a:t> - Subnational - District</a:t>
            </a:r>
            <a:endParaRPr lang="en-US" sz="1400"/>
          </a:p>
        </c:rich>
      </c:tx>
      <c:layout>
        <c:manualLayout>
          <c:xMode val="edge"/>
          <c:yMode val="edge"/>
          <c:x val="0.18462316616128199"/>
          <c:y val="3.44086363363394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Analysis'!$B$21:$B$22</c:f>
              <c:strCache>
                <c:ptCount val="2"/>
                <c:pt idx="0">
                  <c:v>2.1 Data Needs</c:v>
                </c:pt>
                <c:pt idx="1">
                  <c:v>2.2 Standards and System Design</c:v>
                </c:pt>
              </c:strCache>
            </c:strRef>
          </c:cat>
          <c:val>
            <c:numRef>
              <c:f>'Data Analysis'!$R$21:$R$22</c:f>
              <c:numCache>
                <c:formatCode>General</c:formatCode>
                <c:ptCount val="2"/>
                <c:pt idx="0">
                  <c:v>0</c:v>
                </c:pt>
                <c:pt idx="1">
                  <c:v>0</c:v>
                </c:pt>
              </c:numCache>
            </c:numRef>
          </c:val>
          <c:extLst>
            <c:ext xmlns:c16="http://schemas.microsoft.com/office/drawing/2014/chart" uri="{C3380CC4-5D6E-409C-BE32-E72D297353CC}">
              <c16:uniqueId val="{00000000-4F82-4888-B4AD-BF3C48D89B99}"/>
            </c:ext>
          </c:extLst>
        </c:ser>
        <c:ser>
          <c:idx val="1"/>
          <c:order val="1"/>
          <c:tx>
            <c:strRef>
              <c:f>'Data Analysis'!$D$3</c:f>
              <c:strCache>
                <c:ptCount val="1"/>
                <c:pt idx="0">
                  <c:v>Needs some strengthening</c:v>
                </c:pt>
              </c:strCache>
            </c:strRef>
          </c:tx>
          <c:spPr>
            <a:solidFill>
              <a:srgbClr val="FFFF00"/>
            </a:solidFill>
          </c:spPr>
          <c:invertIfNegative val="0"/>
          <c:cat>
            <c:strRef>
              <c:f>'Data Analysis'!$B$21:$B$22</c:f>
              <c:strCache>
                <c:ptCount val="2"/>
                <c:pt idx="0">
                  <c:v>2.1 Data Needs</c:v>
                </c:pt>
                <c:pt idx="1">
                  <c:v>2.2 Standards and System Design</c:v>
                </c:pt>
              </c:strCache>
            </c:strRef>
          </c:cat>
          <c:val>
            <c:numRef>
              <c:f>'Data Analysis'!$S$21:$S$22</c:f>
              <c:numCache>
                <c:formatCode>General</c:formatCode>
                <c:ptCount val="2"/>
                <c:pt idx="0">
                  <c:v>0</c:v>
                </c:pt>
                <c:pt idx="1">
                  <c:v>0</c:v>
                </c:pt>
              </c:numCache>
            </c:numRef>
          </c:val>
          <c:extLst>
            <c:ext xmlns:c16="http://schemas.microsoft.com/office/drawing/2014/chart" uri="{C3380CC4-5D6E-409C-BE32-E72D297353CC}">
              <c16:uniqueId val="{00000001-4F82-4888-B4AD-BF3C48D89B99}"/>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Analysis'!$B$21:$B$22</c:f>
              <c:strCache>
                <c:ptCount val="2"/>
                <c:pt idx="0">
                  <c:v>2.1 Data Needs</c:v>
                </c:pt>
                <c:pt idx="1">
                  <c:v>2.2 Standards and System Design</c:v>
                </c:pt>
              </c:strCache>
            </c:strRef>
          </c:cat>
          <c:val>
            <c:numRef>
              <c:f>'Data Analysis'!$T$21:$T$22</c:f>
              <c:numCache>
                <c:formatCode>General</c:formatCode>
                <c:ptCount val="2"/>
                <c:pt idx="0">
                  <c:v>0</c:v>
                </c:pt>
                <c:pt idx="1">
                  <c:v>0</c:v>
                </c:pt>
              </c:numCache>
            </c:numRef>
          </c:val>
          <c:extLst>
            <c:ext xmlns:c16="http://schemas.microsoft.com/office/drawing/2014/chart" uri="{C3380CC4-5D6E-409C-BE32-E72D297353CC}">
              <c16:uniqueId val="{00000002-4F82-4888-B4AD-BF3C48D89B99}"/>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Analysis'!$B$21:$B$22</c:f>
              <c:strCache>
                <c:ptCount val="2"/>
                <c:pt idx="0">
                  <c:v>2.1 Data Needs</c:v>
                </c:pt>
                <c:pt idx="1">
                  <c:v>2.2 Standards and System Design</c:v>
                </c:pt>
              </c:strCache>
            </c:strRef>
          </c:cat>
          <c:val>
            <c:numRef>
              <c:f>'Data Analysis'!$U$21:$U$22</c:f>
              <c:numCache>
                <c:formatCode>General</c:formatCode>
                <c:ptCount val="2"/>
                <c:pt idx="0">
                  <c:v>0</c:v>
                </c:pt>
                <c:pt idx="1">
                  <c:v>0</c:v>
                </c:pt>
              </c:numCache>
            </c:numRef>
          </c:val>
          <c:extLst>
            <c:ext xmlns:c16="http://schemas.microsoft.com/office/drawing/2014/chart" uri="{C3380CC4-5D6E-409C-BE32-E72D297353CC}">
              <c16:uniqueId val="{00000003-4F82-4888-B4AD-BF3C48D89B99}"/>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Analysis'!$B$21:$B$22</c:f>
              <c:strCache>
                <c:ptCount val="2"/>
                <c:pt idx="0">
                  <c:v>2.1 Data Needs</c:v>
                </c:pt>
                <c:pt idx="1">
                  <c:v>2.2 Standards and System Design</c:v>
                </c:pt>
              </c:strCache>
            </c:strRef>
          </c:cat>
          <c:val>
            <c:numRef>
              <c:f>'Data Analysis'!$V$21:$V$22</c:f>
              <c:numCache>
                <c:formatCode>General</c:formatCode>
                <c:ptCount val="2"/>
                <c:pt idx="0">
                  <c:v>0</c:v>
                </c:pt>
                <c:pt idx="1">
                  <c:v>0</c:v>
                </c:pt>
              </c:numCache>
            </c:numRef>
          </c:val>
          <c:extLst>
            <c:ext xmlns:c16="http://schemas.microsoft.com/office/drawing/2014/chart" uri="{C3380CC4-5D6E-409C-BE32-E72D297353CC}">
              <c16:uniqueId val="{00000004-4F82-4888-B4AD-BF3C48D89B99}"/>
            </c:ext>
          </c:extLst>
        </c:ser>
        <c:dLbls>
          <c:showLegendKey val="0"/>
          <c:showVal val="0"/>
          <c:showCatName val="0"/>
          <c:showSerName val="0"/>
          <c:showPercent val="0"/>
          <c:showBubbleSize val="0"/>
        </c:dLbls>
        <c:gapWidth val="150"/>
        <c:overlap val="100"/>
        <c:axId val="-1961207056"/>
        <c:axId val="-1961203984"/>
      </c:barChart>
      <c:catAx>
        <c:axId val="-1961207056"/>
        <c:scaling>
          <c:orientation val="minMax"/>
        </c:scaling>
        <c:delete val="0"/>
        <c:axPos val="l"/>
        <c:numFmt formatCode="General" sourceLinked="0"/>
        <c:majorTickMark val="out"/>
        <c:minorTickMark val="none"/>
        <c:tickLblPos val="nextTo"/>
        <c:txPr>
          <a:bodyPr/>
          <a:lstStyle/>
          <a:p>
            <a:pPr>
              <a:defRPr sz="900"/>
            </a:pPr>
            <a:endParaRPr lang="en-US"/>
          </a:p>
        </c:txPr>
        <c:crossAx val="-1961203984"/>
        <c:crosses val="autoZero"/>
        <c:auto val="1"/>
        <c:lblAlgn val="ctr"/>
        <c:lblOffset val="100"/>
        <c:noMultiLvlLbl val="0"/>
      </c:catAx>
      <c:valAx>
        <c:axId val="-1961203984"/>
        <c:scaling>
          <c:orientation val="minMax"/>
        </c:scaling>
        <c:delete val="0"/>
        <c:axPos val="b"/>
        <c:majorGridlines/>
        <c:numFmt formatCode="0%" sourceLinked="1"/>
        <c:majorTickMark val="out"/>
        <c:minorTickMark val="none"/>
        <c:tickLblPos val="nextTo"/>
        <c:crossAx val="-196120705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and Decision Support Needs</a:t>
            </a:r>
            <a:r>
              <a:rPr lang="en-US" sz="1400" baseline="0"/>
              <a:t> - Service Delivery Point</a:t>
            </a:r>
            <a:endParaRPr lang="en-US" sz="1400"/>
          </a:p>
        </c:rich>
      </c:tx>
      <c:layout>
        <c:manualLayout>
          <c:xMode val="edge"/>
          <c:yMode val="edge"/>
          <c:x val="0.15504052237372801"/>
          <c:y val="3.44086021505376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Analysis'!$B$21:$B$22</c:f>
              <c:strCache>
                <c:ptCount val="2"/>
                <c:pt idx="0">
                  <c:v>2.1 Data Needs</c:v>
                </c:pt>
                <c:pt idx="1">
                  <c:v>2.2 Standards and System Design</c:v>
                </c:pt>
              </c:strCache>
            </c:strRef>
          </c:cat>
          <c:val>
            <c:numRef>
              <c:f>'Data Analysis'!$W$21:$W$22</c:f>
              <c:numCache>
                <c:formatCode>General</c:formatCode>
                <c:ptCount val="2"/>
                <c:pt idx="0">
                  <c:v>0</c:v>
                </c:pt>
                <c:pt idx="1">
                  <c:v>0</c:v>
                </c:pt>
              </c:numCache>
            </c:numRef>
          </c:val>
          <c:extLst>
            <c:ext xmlns:c16="http://schemas.microsoft.com/office/drawing/2014/chart" uri="{C3380CC4-5D6E-409C-BE32-E72D297353CC}">
              <c16:uniqueId val="{00000000-6B6F-460D-8679-0D83631779AB}"/>
            </c:ext>
          </c:extLst>
        </c:ser>
        <c:ser>
          <c:idx val="1"/>
          <c:order val="1"/>
          <c:tx>
            <c:strRef>
              <c:f>'Data Analysis'!$D$3</c:f>
              <c:strCache>
                <c:ptCount val="1"/>
                <c:pt idx="0">
                  <c:v>Needs some strengthening</c:v>
                </c:pt>
              </c:strCache>
            </c:strRef>
          </c:tx>
          <c:spPr>
            <a:solidFill>
              <a:srgbClr val="FFFF00"/>
            </a:solidFill>
          </c:spPr>
          <c:invertIfNegative val="0"/>
          <c:cat>
            <c:strRef>
              <c:f>'Data Analysis'!$B$21:$B$22</c:f>
              <c:strCache>
                <c:ptCount val="2"/>
                <c:pt idx="0">
                  <c:v>2.1 Data Needs</c:v>
                </c:pt>
                <c:pt idx="1">
                  <c:v>2.2 Standards and System Design</c:v>
                </c:pt>
              </c:strCache>
            </c:strRef>
          </c:cat>
          <c:val>
            <c:numRef>
              <c:f>'Data Analysis'!$X$21:$X$22</c:f>
              <c:numCache>
                <c:formatCode>General</c:formatCode>
                <c:ptCount val="2"/>
                <c:pt idx="0">
                  <c:v>0</c:v>
                </c:pt>
                <c:pt idx="1">
                  <c:v>0</c:v>
                </c:pt>
              </c:numCache>
            </c:numRef>
          </c:val>
          <c:extLst>
            <c:ext xmlns:c16="http://schemas.microsoft.com/office/drawing/2014/chart" uri="{C3380CC4-5D6E-409C-BE32-E72D297353CC}">
              <c16:uniqueId val="{00000001-6B6F-460D-8679-0D83631779AB}"/>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Analysis'!$B$21:$B$22</c:f>
              <c:strCache>
                <c:ptCount val="2"/>
                <c:pt idx="0">
                  <c:v>2.1 Data Needs</c:v>
                </c:pt>
                <c:pt idx="1">
                  <c:v>2.2 Standards and System Design</c:v>
                </c:pt>
              </c:strCache>
            </c:strRef>
          </c:cat>
          <c:val>
            <c:numRef>
              <c:f>'Data Analysis'!$Y$21:$Y$22</c:f>
              <c:numCache>
                <c:formatCode>General</c:formatCode>
                <c:ptCount val="2"/>
                <c:pt idx="0">
                  <c:v>0</c:v>
                </c:pt>
                <c:pt idx="1">
                  <c:v>0</c:v>
                </c:pt>
              </c:numCache>
            </c:numRef>
          </c:val>
          <c:extLst>
            <c:ext xmlns:c16="http://schemas.microsoft.com/office/drawing/2014/chart" uri="{C3380CC4-5D6E-409C-BE32-E72D297353CC}">
              <c16:uniqueId val="{00000002-6B6F-460D-8679-0D83631779AB}"/>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Analysis'!$B$21:$B$22</c:f>
              <c:strCache>
                <c:ptCount val="2"/>
                <c:pt idx="0">
                  <c:v>2.1 Data Needs</c:v>
                </c:pt>
                <c:pt idx="1">
                  <c:v>2.2 Standards and System Design</c:v>
                </c:pt>
              </c:strCache>
            </c:strRef>
          </c:cat>
          <c:val>
            <c:numRef>
              <c:f>'Data Analysis'!$Z$21:$Z$22</c:f>
              <c:numCache>
                <c:formatCode>General</c:formatCode>
                <c:ptCount val="2"/>
                <c:pt idx="0">
                  <c:v>0</c:v>
                </c:pt>
                <c:pt idx="1">
                  <c:v>0</c:v>
                </c:pt>
              </c:numCache>
            </c:numRef>
          </c:val>
          <c:extLst>
            <c:ext xmlns:c16="http://schemas.microsoft.com/office/drawing/2014/chart" uri="{C3380CC4-5D6E-409C-BE32-E72D297353CC}">
              <c16:uniqueId val="{00000003-6B6F-460D-8679-0D83631779AB}"/>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Analysis'!$B$21:$B$22</c:f>
              <c:strCache>
                <c:ptCount val="2"/>
                <c:pt idx="0">
                  <c:v>2.1 Data Needs</c:v>
                </c:pt>
                <c:pt idx="1">
                  <c:v>2.2 Standards and System Design</c:v>
                </c:pt>
              </c:strCache>
            </c:strRef>
          </c:cat>
          <c:val>
            <c:numRef>
              <c:f>'Data Analysis'!$AA$21:$AA$22</c:f>
              <c:numCache>
                <c:formatCode>General</c:formatCode>
                <c:ptCount val="2"/>
                <c:pt idx="0">
                  <c:v>0</c:v>
                </c:pt>
                <c:pt idx="1">
                  <c:v>0</c:v>
                </c:pt>
              </c:numCache>
            </c:numRef>
          </c:val>
          <c:extLst>
            <c:ext xmlns:c16="http://schemas.microsoft.com/office/drawing/2014/chart" uri="{C3380CC4-5D6E-409C-BE32-E72D297353CC}">
              <c16:uniqueId val="{00000004-6B6F-460D-8679-0D83631779AB}"/>
            </c:ext>
          </c:extLst>
        </c:ser>
        <c:dLbls>
          <c:showLegendKey val="0"/>
          <c:showVal val="0"/>
          <c:showCatName val="0"/>
          <c:showSerName val="0"/>
          <c:showPercent val="0"/>
          <c:showBubbleSize val="0"/>
        </c:dLbls>
        <c:gapWidth val="150"/>
        <c:overlap val="100"/>
        <c:axId val="-1961149600"/>
        <c:axId val="-1961146528"/>
      </c:barChart>
      <c:catAx>
        <c:axId val="-1961149600"/>
        <c:scaling>
          <c:orientation val="minMax"/>
        </c:scaling>
        <c:delete val="0"/>
        <c:axPos val="l"/>
        <c:numFmt formatCode="General" sourceLinked="0"/>
        <c:majorTickMark val="out"/>
        <c:minorTickMark val="none"/>
        <c:tickLblPos val="nextTo"/>
        <c:txPr>
          <a:bodyPr/>
          <a:lstStyle/>
          <a:p>
            <a:pPr>
              <a:defRPr sz="900"/>
            </a:pPr>
            <a:endParaRPr lang="en-US"/>
          </a:p>
        </c:txPr>
        <c:crossAx val="-1961146528"/>
        <c:crosses val="autoZero"/>
        <c:auto val="1"/>
        <c:lblAlgn val="ctr"/>
        <c:lblOffset val="100"/>
        <c:noMultiLvlLbl val="0"/>
      </c:catAx>
      <c:valAx>
        <c:axId val="-1961146528"/>
        <c:scaling>
          <c:orientation val="minMax"/>
        </c:scaling>
        <c:delete val="0"/>
        <c:axPos val="b"/>
        <c:majorGridlines/>
        <c:numFmt formatCode="0%" sourceLinked="1"/>
        <c:majorTickMark val="out"/>
        <c:minorTickMark val="none"/>
        <c:tickLblPos val="nextTo"/>
        <c:crossAx val="-196114960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and Decision Support Needs</a:t>
            </a:r>
            <a:r>
              <a:rPr lang="en-US" sz="1400" baseline="0"/>
              <a:t> - Cumulative</a:t>
            </a:r>
            <a:endParaRPr lang="en-US" sz="1400"/>
          </a:p>
        </c:rich>
      </c:tx>
      <c:layout>
        <c:manualLayout>
          <c:xMode val="edge"/>
          <c:yMode val="edge"/>
          <c:x val="0.29477629606512601"/>
          <c:y val="3.440856805650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Analysis'!$B$21:$B$22</c:f>
              <c:strCache>
                <c:ptCount val="2"/>
                <c:pt idx="0">
                  <c:v>2.1 Data Needs</c:v>
                </c:pt>
                <c:pt idx="1">
                  <c:v>2.2 Standards and System Design</c:v>
                </c:pt>
              </c:strCache>
            </c:strRef>
          </c:cat>
          <c:val>
            <c:numRef>
              <c:f>'Data Analysis'!$C$21:$C$22</c:f>
              <c:numCache>
                <c:formatCode>General</c:formatCode>
                <c:ptCount val="2"/>
                <c:pt idx="0">
                  <c:v>0</c:v>
                </c:pt>
                <c:pt idx="1">
                  <c:v>0</c:v>
                </c:pt>
              </c:numCache>
            </c:numRef>
          </c:val>
          <c:extLst>
            <c:ext xmlns:c16="http://schemas.microsoft.com/office/drawing/2014/chart" uri="{C3380CC4-5D6E-409C-BE32-E72D297353CC}">
              <c16:uniqueId val="{00000000-1B8A-442D-980D-B944F6E43F86}"/>
            </c:ext>
          </c:extLst>
        </c:ser>
        <c:ser>
          <c:idx val="1"/>
          <c:order val="1"/>
          <c:tx>
            <c:strRef>
              <c:f>'Data Analysis'!$D$3</c:f>
              <c:strCache>
                <c:ptCount val="1"/>
                <c:pt idx="0">
                  <c:v>Needs some strengthening</c:v>
                </c:pt>
              </c:strCache>
            </c:strRef>
          </c:tx>
          <c:spPr>
            <a:solidFill>
              <a:srgbClr val="FFFF00"/>
            </a:solidFill>
          </c:spPr>
          <c:invertIfNegative val="0"/>
          <c:cat>
            <c:strRef>
              <c:f>'Data Analysis'!$B$21:$B$22</c:f>
              <c:strCache>
                <c:ptCount val="2"/>
                <c:pt idx="0">
                  <c:v>2.1 Data Needs</c:v>
                </c:pt>
                <c:pt idx="1">
                  <c:v>2.2 Standards and System Design</c:v>
                </c:pt>
              </c:strCache>
            </c:strRef>
          </c:cat>
          <c:val>
            <c:numRef>
              <c:f>'Data Analysis'!$D$21:$D$22</c:f>
              <c:numCache>
                <c:formatCode>General</c:formatCode>
                <c:ptCount val="2"/>
                <c:pt idx="0">
                  <c:v>0</c:v>
                </c:pt>
                <c:pt idx="1">
                  <c:v>0</c:v>
                </c:pt>
              </c:numCache>
            </c:numRef>
          </c:val>
          <c:extLst>
            <c:ext xmlns:c16="http://schemas.microsoft.com/office/drawing/2014/chart" uri="{C3380CC4-5D6E-409C-BE32-E72D297353CC}">
              <c16:uniqueId val="{00000001-1B8A-442D-980D-B944F6E43F86}"/>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Analysis'!$B$21:$B$22</c:f>
              <c:strCache>
                <c:ptCount val="2"/>
                <c:pt idx="0">
                  <c:v>2.1 Data Needs</c:v>
                </c:pt>
                <c:pt idx="1">
                  <c:v>2.2 Standards and System Design</c:v>
                </c:pt>
              </c:strCache>
            </c:strRef>
          </c:cat>
          <c:val>
            <c:numRef>
              <c:f>'Data Analysis'!$E$21:$E$22</c:f>
              <c:numCache>
                <c:formatCode>General</c:formatCode>
                <c:ptCount val="2"/>
                <c:pt idx="0">
                  <c:v>0</c:v>
                </c:pt>
                <c:pt idx="1">
                  <c:v>0</c:v>
                </c:pt>
              </c:numCache>
            </c:numRef>
          </c:val>
          <c:extLst>
            <c:ext xmlns:c16="http://schemas.microsoft.com/office/drawing/2014/chart" uri="{C3380CC4-5D6E-409C-BE32-E72D297353CC}">
              <c16:uniqueId val="{00000002-1B8A-442D-980D-B944F6E43F86}"/>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Analysis'!$B$21:$B$22</c:f>
              <c:strCache>
                <c:ptCount val="2"/>
                <c:pt idx="0">
                  <c:v>2.1 Data Needs</c:v>
                </c:pt>
                <c:pt idx="1">
                  <c:v>2.2 Standards and System Design</c:v>
                </c:pt>
              </c:strCache>
            </c:strRef>
          </c:cat>
          <c:val>
            <c:numRef>
              <c:f>'Data Analysis'!$F$21:$F$22</c:f>
              <c:numCache>
                <c:formatCode>General</c:formatCode>
                <c:ptCount val="2"/>
                <c:pt idx="0">
                  <c:v>0</c:v>
                </c:pt>
                <c:pt idx="1">
                  <c:v>0</c:v>
                </c:pt>
              </c:numCache>
            </c:numRef>
          </c:val>
          <c:extLst>
            <c:ext xmlns:c16="http://schemas.microsoft.com/office/drawing/2014/chart" uri="{C3380CC4-5D6E-409C-BE32-E72D297353CC}">
              <c16:uniqueId val="{00000003-1B8A-442D-980D-B944F6E43F86}"/>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Analysis'!$B$21:$B$22</c:f>
              <c:strCache>
                <c:ptCount val="2"/>
                <c:pt idx="0">
                  <c:v>2.1 Data Needs</c:v>
                </c:pt>
                <c:pt idx="1">
                  <c:v>2.2 Standards and System Design</c:v>
                </c:pt>
              </c:strCache>
            </c:strRef>
          </c:cat>
          <c:val>
            <c:numRef>
              <c:f>'Data Analysis'!$G$21:$G$22</c:f>
              <c:numCache>
                <c:formatCode>General</c:formatCode>
                <c:ptCount val="2"/>
                <c:pt idx="0">
                  <c:v>0</c:v>
                </c:pt>
                <c:pt idx="1">
                  <c:v>0</c:v>
                </c:pt>
              </c:numCache>
            </c:numRef>
          </c:val>
          <c:extLst>
            <c:ext xmlns:c16="http://schemas.microsoft.com/office/drawing/2014/chart" uri="{C3380CC4-5D6E-409C-BE32-E72D297353CC}">
              <c16:uniqueId val="{00000004-1B8A-442D-980D-B944F6E43F86}"/>
            </c:ext>
          </c:extLst>
        </c:ser>
        <c:dLbls>
          <c:showLegendKey val="0"/>
          <c:showVal val="0"/>
          <c:showCatName val="0"/>
          <c:showSerName val="0"/>
          <c:showPercent val="0"/>
          <c:showBubbleSize val="0"/>
        </c:dLbls>
        <c:gapWidth val="150"/>
        <c:overlap val="100"/>
        <c:axId val="-1961092064"/>
        <c:axId val="-1961088912"/>
      </c:barChart>
      <c:catAx>
        <c:axId val="-1961092064"/>
        <c:scaling>
          <c:orientation val="minMax"/>
        </c:scaling>
        <c:delete val="0"/>
        <c:axPos val="l"/>
        <c:numFmt formatCode="General" sourceLinked="0"/>
        <c:majorTickMark val="out"/>
        <c:minorTickMark val="none"/>
        <c:tickLblPos val="nextTo"/>
        <c:txPr>
          <a:bodyPr/>
          <a:lstStyle/>
          <a:p>
            <a:pPr>
              <a:defRPr sz="900"/>
            </a:pPr>
            <a:endParaRPr lang="en-US"/>
          </a:p>
        </c:txPr>
        <c:crossAx val="-1961088912"/>
        <c:crosses val="autoZero"/>
        <c:auto val="1"/>
        <c:lblAlgn val="ctr"/>
        <c:lblOffset val="100"/>
        <c:noMultiLvlLbl val="0"/>
      </c:catAx>
      <c:valAx>
        <c:axId val="-1961088912"/>
        <c:scaling>
          <c:orientation val="minMax"/>
        </c:scaling>
        <c:delete val="0"/>
        <c:axPos val="b"/>
        <c:majorGridlines/>
        <c:numFmt formatCode="0%" sourceLinked="1"/>
        <c:majorTickMark val="out"/>
        <c:minorTickMark val="none"/>
        <c:tickLblPos val="nextTo"/>
        <c:crossAx val="-196109206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Collection and Processing</a:t>
            </a:r>
            <a:r>
              <a:rPr lang="en-US" sz="1400" baseline="0"/>
              <a:t> - National</a:t>
            </a:r>
            <a:endParaRPr lang="en-US" sz="1400"/>
          </a:p>
        </c:rich>
      </c:tx>
      <c:layout>
        <c:manualLayout>
          <c:xMode val="edge"/>
          <c:yMode val="edge"/>
          <c:x val="0.319764324948484"/>
          <c:y val="3.440856805650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Analysis'!$H$23:$H$26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456F-4D13-8244-E383559799E5}"/>
            </c:ext>
          </c:extLst>
        </c:ser>
        <c:ser>
          <c:idx val="1"/>
          <c:order val="1"/>
          <c:tx>
            <c:strRef>
              <c:f>'Data Analysis'!$D$3</c:f>
              <c:strCache>
                <c:ptCount val="1"/>
                <c:pt idx="0">
                  <c:v>Needs some strengthening</c:v>
                </c:pt>
              </c:strCache>
            </c:strRef>
          </c:tx>
          <c:spPr>
            <a:solidFill>
              <a:srgbClr val="FFFF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Analysis'!$I$23:$I$26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456F-4D13-8244-E383559799E5}"/>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Analysis'!$J$23:$J$26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456F-4D13-8244-E383559799E5}"/>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Analysis'!$K$23:$K$26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456F-4D13-8244-E383559799E5}"/>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Analysis'!$L$23:$L$26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456F-4D13-8244-E383559799E5}"/>
            </c:ext>
          </c:extLst>
        </c:ser>
        <c:dLbls>
          <c:showLegendKey val="0"/>
          <c:showVal val="0"/>
          <c:showCatName val="0"/>
          <c:showSerName val="0"/>
          <c:showPercent val="0"/>
          <c:showBubbleSize val="0"/>
        </c:dLbls>
        <c:gapWidth val="150"/>
        <c:overlap val="100"/>
        <c:axId val="-1961032384"/>
        <c:axId val="-1961029232"/>
      </c:barChart>
      <c:catAx>
        <c:axId val="-1961032384"/>
        <c:scaling>
          <c:orientation val="minMax"/>
        </c:scaling>
        <c:delete val="0"/>
        <c:axPos val="l"/>
        <c:numFmt formatCode="General" sourceLinked="0"/>
        <c:majorTickMark val="out"/>
        <c:minorTickMark val="none"/>
        <c:tickLblPos val="nextTo"/>
        <c:txPr>
          <a:bodyPr/>
          <a:lstStyle/>
          <a:p>
            <a:pPr>
              <a:defRPr sz="900"/>
            </a:pPr>
            <a:endParaRPr lang="en-US"/>
          </a:p>
        </c:txPr>
        <c:crossAx val="-1961029232"/>
        <c:crosses val="autoZero"/>
        <c:auto val="1"/>
        <c:lblAlgn val="ctr"/>
        <c:lblOffset val="100"/>
        <c:noMultiLvlLbl val="0"/>
      </c:catAx>
      <c:valAx>
        <c:axId val="-1961029232"/>
        <c:scaling>
          <c:orientation val="minMax"/>
        </c:scaling>
        <c:delete val="0"/>
        <c:axPos val="b"/>
        <c:majorGridlines/>
        <c:numFmt formatCode="0%" sourceLinked="1"/>
        <c:majorTickMark val="out"/>
        <c:minorTickMark val="none"/>
        <c:tickLblPos val="nextTo"/>
        <c:crossAx val="-196103238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Collection and Processing</a:t>
            </a:r>
            <a:r>
              <a:rPr lang="en-US" sz="1400" baseline="0"/>
              <a:t> - Subnational - Other</a:t>
            </a:r>
            <a:endParaRPr lang="en-US" sz="1400"/>
          </a:p>
        </c:rich>
      </c:tx>
      <c:layout>
        <c:manualLayout>
          <c:xMode val="edge"/>
          <c:yMode val="edge"/>
          <c:x val="0.25248776696049302"/>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Analysis'!$M$23:$M$26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2032-4503-BA66-693CE72B1769}"/>
            </c:ext>
          </c:extLst>
        </c:ser>
        <c:ser>
          <c:idx val="1"/>
          <c:order val="1"/>
          <c:tx>
            <c:strRef>
              <c:f>'Data Analysis'!$D$3</c:f>
              <c:strCache>
                <c:ptCount val="1"/>
                <c:pt idx="0">
                  <c:v>Needs some strengthening</c:v>
                </c:pt>
              </c:strCache>
            </c:strRef>
          </c:tx>
          <c:spPr>
            <a:solidFill>
              <a:srgbClr val="FFFF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Analysis'!$N$23:$N$26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2032-4503-BA66-693CE72B1769}"/>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Analysis'!$O$23:$O$26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2032-4503-BA66-693CE72B1769}"/>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Analysis'!$P$23:$P$26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2032-4503-BA66-693CE72B1769}"/>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Analysis'!$Q$23:$Q$26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2032-4503-BA66-693CE72B1769}"/>
            </c:ext>
          </c:extLst>
        </c:ser>
        <c:dLbls>
          <c:showLegendKey val="0"/>
          <c:showVal val="0"/>
          <c:showCatName val="0"/>
          <c:showSerName val="0"/>
          <c:showPercent val="0"/>
          <c:showBubbleSize val="0"/>
        </c:dLbls>
        <c:gapWidth val="150"/>
        <c:overlap val="100"/>
        <c:axId val="-1960972304"/>
        <c:axId val="-1960969152"/>
      </c:barChart>
      <c:catAx>
        <c:axId val="-1960972304"/>
        <c:scaling>
          <c:orientation val="minMax"/>
        </c:scaling>
        <c:delete val="0"/>
        <c:axPos val="l"/>
        <c:numFmt formatCode="General" sourceLinked="0"/>
        <c:majorTickMark val="out"/>
        <c:minorTickMark val="none"/>
        <c:tickLblPos val="nextTo"/>
        <c:txPr>
          <a:bodyPr/>
          <a:lstStyle/>
          <a:p>
            <a:pPr>
              <a:defRPr sz="900"/>
            </a:pPr>
            <a:endParaRPr lang="en-US"/>
          </a:p>
        </c:txPr>
        <c:crossAx val="-1960969152"/>
        <c:crosses val="autoZero"/>
        <c:auto val="1"/>
        <c:lblAlgn val="ctr"/>
        <c:lblOffset val="100"/>
        <c:noMultiLvlLbl val="0"/>
      </c:catAx>
      <c:valAx>
        <c:axId val="-1960969152"/>
        <c:scaling>
          <c:orientation val="minMax"/>
        </c:scaling>
        <c:delete val="0"/>
        <c:axPos val="b"/>
        <c:majorGridlines/>
        <c:numFmt formatCode="0%" sourceLinked="1"/>
        <c:majorTickMark val="out"/>
        <c:minorTickMark val="none"/>
        <c:tickLblPos val="nextTo"/>
        <c:crossAx val="-196097230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Collection and Processing</a:t>
            </a:r>
            <a:r>
              <a:rPr lang="en-US" sz="1400" baseline="0"/>
              <a:t> - Subnational - District</a:t>
            </a:r>
            <a:endParaRPr lang="en-US" sz="1400"/>
          </a:p>
        </c:rich>
      </c:tx>
      <c:layout>
        <c:manualLayout>
          <c:xMode val="edge"/>
          <c:yMode val="edge"/>
          <c:x val="0.15504052237372801"/>
          <c:y val="3.44086021505376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Analysis'!$R$23:$R$26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177E-4096-99B3-4539FF3DA0F1}"/>
            </c:ext>
          </c:extLst>
        </c:ser>
        <c:ser>
          <c:idx val="1"/>
          <c:order val="1"/>
          <c:tx>
            <c:strRef>
              <c:f>'Data Analysis'!$D$3</c:f>
              <c:strCache>
                <c:ptCount val="1"/>
                <c:pt idx="0">
                  <c:v>Needs some strengthening</c:v>
                </c:pt>
              </c:strCache>
            </c:strRef>
          </c:tx>
          <c:spPr>
            <a:solidFill>
              <a:srgbClr val="FFFF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Analysis'!$S$23:$S$26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177E-4096-99B3-4539FF3DA0F1}"/>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Analysis'!$T$23:$T$26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177E-4096-99B3-4539FF3DA0F1}"/>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Analysis'!$U$23:$U$26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177E-4096-99B3-4539FF3DA0F1}"/>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Analysis'!$V$23:$V$26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177E-4096-99B3-4539FF3DA0F1}"/>
            </c:ext>
          </c:extLst>
        </c:ser>
        <c:dLbls>
          <c:showLegendKey val="0"/>
          <c:showVal val="0"/>
          <c:showCatName val="0"/>
          <c:showSerName val="0"/>
          <c:showPercent val="0"/>
          <c:showBubbleSize val="0"/>
        </c:dLbls>
        <c:gapWidth val="150"/>
        <c:overlap val="100"/>
        <c:axId val="-1960912512"/>
        <c:axId val="-1960909360"/>
      </c:barChart>
      <c:catAx>
        <c:axId val="-1960912512"/>
        <c:scaling>
          <c:orientation val="minMax"/>
        </c:scaling>
        <c:delete val="0"/>
        <c:axPos val="l"/>
        <c:numFmt formatCode="General" sourceLinked="0"/>
        <c:majorTickMark val="out"/>
        <c:minorTickMark val="none"/>
        <c:tickLblPos val="nextTo"/>
        <c:txPr>
          <a:bodyPr/>
          <a:lstStyle/>
          <a:p>
            <a:pPr>
              <a:defRPr sz="900"/>
            </a:pPr>
            <a:endParaRPr lang="en-US"/>
          </a:p>
        </c:txPr>
        <c:crossAx val="-1960909360"/>
        <c:crosses val="autoZero"/>
        <c:auto val="1"/>
        <c:lblAlgn val="ctr"/>
        <c:lblOffset val="100"/>
        <c:noMultiLvlLbl val="0"/>
      </c:catAx>
      <c:valAx>
        <c:axId val="-1960909360"/>
        <c:scaling>
          <c:orientation val="minMax"/>
        </c:scaling>
        <c:delete val="0"/>
        <c:axPos val="b"/>
        <c:majorGridlines/>
        <c:numFmt formatCode="0%" sourceLinked="1"/>
        <c:majorTickMark val="out"/>
        <c:minorTickMark val="none"/>
        <c:tickLblPos val="nextTo"/>
        <c:crossAx val="-196091251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Collection and Processing</a:t>
            </a:r>
            <a:r>
              <a:rPr lang="en-US" sz="1400" baseline="0"/>
              <a:t> - Service Delivery Point</a:t>
            </a:r>
            <a:endParaRPr lang="en-US" sz="1400"/>
          </a:p>
        </c:rich>
      </c:tx>
      <c:layout>
        <c:manualLayout>
          <c:xMode val="edge"/>
          <c:yMode val="edge"/>
          <c:x val="0.20376411480500101"/>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Analysis'!$W$23:$W$26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6D2F-4C4E-AD68-45DC665891DA}"/>
            </c:ext>
          </c:extLst>
        </c:ser>
        <c:ser>
          <c:idx val="1"/>
          <c:order val="1"/>
          <c:tx>
            <c:strRef>
              <c:f>'Data Analysis'!$D$3</c:f>
              <c:strCache>
                <c:ptCount val="1"/>
                <c:pt idx="0">
                  <c:v>Needs some strengthening</c:v>
                </c:pt>
              </c:strCache>
            </c:strRef>
          </c:tx>
          <c:spPr>
            <a:solidFill>
              <a:srgbClr val="FFFF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Analysis'!$X$23:$X$26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6D2F-4C4E-AD68-45DC665891DA}"/>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Analysis'!$Y$23:$Y$26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6D2F-4C4E-AD68-45DC665891DA}"/>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Analysis'!$Z$23:$Z$26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6D2F-4C4E-AD68-45DC665891DA}"/>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Analysis'!$AA$23:$AA$26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6D2F-4C4E-AD68-45DC665891DA}"/>
            </c:ext>
          </c:extLst>
        </c:ser>
        <c:dLbls>
          <c:showLegendKey val="0"/>
          <c:showVal val="0"/>
          <c:showCatName val="0"/>
          <c:showSerName val="0"/>
          <c:showPercent val="0"/>
          <c:showBubbleSize val="0"/>
        </c:dLbls>
        <c:gapWidth val="150"/>
        <c:overlap val="100"/>
        <c:axId val="-1961427264"/>
        <c:axId val="-1961430432"/>
      </c:barChart>
      <c:catAx>
        <c:axId val="-1961427264"/>
        <c:scaling>
          <c:orientation val="minMax"/>
        </c:scaling>
        <c:delete val="0"/>
        <c:axPos val="l"/>
        <c:numFmt formatCode="General" sourceLinked="0"/>
        <c:majorTickMark val="out"/>
        <c:minorTickMark val="none"/>
        <c:tickLblPos val="nextTo"/>
        <c:txPr>
          <a:bodyPr/>
          <a:lstStyle/>
          <a:p>
            <a:pPr>
              <a:defRPr sz="900"/>
            </a:pPr>
            <a:endParaRPr lang="en-US"/>
          </a:p>
        </c:txPr>
        <c:crossAx val="-1961430432"/>
        <c:crosses val="autoZero"/>
        <c:auto val="1"/>
        <c:lblAlgn val="ctr"/>
        <c:lblOffset val="100"/>
        <c:noMultiLvlLbl val="0"/>
      </c:catAx>
      <c:valAx>
        <c:axId val="-1961430432"/>
        <c:scaling>
          <c:orientation val="minMax"/>
        </c:scaling>
        <c:delete val="0"/>
        <c:axPos val="b"/>
        <c:majorGridlines/>
        <c:numFmt formatCode="0%" sourceLinked="1"/>
        <c:majorTickMark val="out"/>
        <c:minorTickMark val="none"/>
        <c:tickLblPos val="nextTo"/>
        <c:crossAx val="-196142726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Data Collection and Processing</a:t>
            </a:r>
            <a:r>
              <a:rPr lang="en-US" sz="1400" baseline="0"/>
              <a:t> - Cumulative</a:t>
            </a:r>
            <a:endParaRPr lang="en-US" sz="1400"/>
          </a:p>
        </c:rich>
      </c:tx>
      <c:layout>
        <c:manualLayout>
          <c:xMode val="edge"/>
          <c:yMode val="edge"/>
          <c:x val="0.33923767817894701"/>
          <c:y val="2.9934295125860901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Analysis'!$C$23:$C$26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C3C6-4E63-8041-F2CBB438D7C7}"/>
            </c:ext>
          </c:extLst>
        </c:ser>
        <c:ser>
          <c:idx val="1"/>
          <c:order val="1"/>
          <c:tx>
            <c:strRef>
              <c:f>'Data Analysis'!$D$3</c:f>
              <c:strCache>
                <c:ptCount val="1"/>
                <c:pt idx="0">
                  <c:v>Needs some strengthening</c:v>
                </c:pt>
              </c:strCache>
            </c:strRef>
          </c:tx>
          <c:spPr>
            <a:solidFill>
              <a:srgbClr val="FFFF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Analysis'!$D$23:$D$26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C3C6-4E63-8041-F2CBB438D7C7}"/>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Analysis'!$E$23:$E$26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C3C6-4E63-8041-F2CBB438D7C7}"/>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Analysis'!$F$23:$F$26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C3C6-4E63-8041-F2CBB438D7C7}"/>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Analysis'!$G$23:$G$26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C3C6-4E63-8041-F2CBB438D7C7}"/>
            </c:ext>
          </c:extLst>
        </c:ser>
        <c:dLbls>
          <c:showLegendKey val="0"/>
          <c:showVal val="0"/>
          <c:showCatName val="0"/>
          <c:showSerName val="0"/>
          <c:showPercent val="0"/>
          <c:showBubbleSize val="0"/>
        </c:dLbls>
        <c:gapWidth val="150"/>
        <c:overlap val="100"/>
        <c:axId val="-1961486816"/>
        <c:axId val="-1961489984"/>
      </c:barChart>
      <c:catAx>
        <c:axId val="-1961486816"/>
        <c:scaling>
          <c:orientation val="minMax"/>
        </c:scaling>
        <c:delete val="0"/>
        <c:axPos val="l"/>
        <c:numFmt formatCode="General" sourceLinked="0"/>
        <c:majorTickMark val="out"/>
        <c:minorTickMark val="none"/>
        <c:tickLblPos val="nextTo"/>
        <c:txPr>
          <a:bodyPr/>
          <a:lstStyle/>
          <a:p>
            <a:pPr>
              <a:defRPr sz="900"/>
            </a:pPr>
            <a:endParaRPr lang="en-US"/>
          </a:p>
        </c:txPr>
        <c:crossAx val="-1961489984"/>
        <c:crosses val="autoZero"/>
        <c:auto val="1"/>
        <c:lblAlgn val="ctr"/>
        <c:lblOffset val="100"/>
        <c:noMultiLvlLbl val="0"/>
      </c:catAx>
      <c:valAx>
        <c:axId val="-1961489984"/>
        <c:scaling>
          <c:orientation val="minMax"/>
        </c:scaling>
        <c:delete val="0"/>
        <c:axPos val="b"/>
        <c:majorGridlines/>
        <c:numFmt formatCode="0%" sourceLinked="1"/>
        <c:majorTickMark val="out"/>
        <c:minorTickMark val="none"/>
        <c:tickLblPos val="nextTo"/>
        <c:crossAx val="-196148681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Analysis, Dissemination and Use</a:t>
            </a:r>
            <a:r>
              <a:rPr lang="en-US" sz="1400" baseline="0"/>
              <a:t> - National</a:t>
            </a:r>
            <a:endParaRPr lang="en-US" sz="1400"/>
          </a:p>
        </c:rich>
      </c:tx>
      <c:layout>
        <c:manualLayout>
          <c:xMode val="edge"/>
          <c:yMode val="edge"/>
          <c:x val="0.34933012998311902"/>
          <c:y val="2.5460022195212199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Analysis'!$B$27:$B$29</c:f>
              <c:strCache>
                <c:ptCount val="3"/>
                <c:pt idx="0">
                  <c:v>4.1 Data Analysis</c:v>
                </c:pt>
                <c:pt idx="1">
                  <c:v>4.2 Information Dissemination</c:v>
                </c:pt>
                <c:pt idx="2">
                  <c:v>4.3 Data Demand and Use</c:v>
                </c:pt>
              </c:strCache>
            </c:strRef>
          </c:cat>
          <c:val>
            <c:numRef>
              <c:f>'Data Analysis'!$H$27:$H$29</c:f>
              <c:numCache>
                <c:formatCode>General</c:formatCode>
                <c:ptCount val="3"/>
                <c:pt idx="0">
                  <c:v>0</c:v>
                </c:pt>
                <c:pt idx="1">
                  <c:v>0</c:v>
                </c:pt>
                <c:pt idx="2">
                  <c:v>0</c:v>
                </c:pt>
              </c:numCache>
            </c:numRef>
          </c:val>
          <c:extLst>
            <c:ext xmlns:c16="http://schemas.microsoft.com/office/drawing/2014/chart" uri="{C3380CC4-5D6E-409C-BE32-E72D297353CC}">
              <c16:uniqueId val="{00000000-7696-4894-A0A0-8CE8398D4D61}"/>
            </c:ext>
          </c:extLst>
        </c:ser>
        <c:ser>
          <c:idx val="1"/>
          <c:order val="1"/>
          <c:tx>
            <c:strRef>
              <c:f>'Data Analysis'!$D$3</c:f>
              <c:strCache>
                <c:ptCount val="1"/>
                <c:pt idx="0">
                  <c:v>Needs some strengthening</c:v>
                </c:pt>
              </c:strCache>
            </c:strRef>
          </c:tx>
          <c:spPr>
            <a:solidFill>
              <a:srgbClr val="FFFF00"/>
            </a:solidFill>
          </c:spPr>
          <c:invertIfNegative val="0"/>
          <c:cat>
            <c:strRef>
              <c:f>'Data Analysis'!$B$27:$B$29</c:f>
              <c:strCache>
                <c:ptCount val="3"/>
                <c:pt idx="0">
                  <c:v>4.1 Data Analysis</c:v>
                </c:pt>
                <c:pt idx="1">
                  <c:v>4.2 Information Dissemination</c:v>
                </c:pt>
                <c:pt idx="2">
                  <c:v>4.3 Data Demand and Use</c:v>
                </c:pt>
              </c:strCache>
            </c:strRef>
          </c:cat>
          <c:val>
            <c:numRef>
              <c:f>'Data Analysis'!$I$27:$I$29</c:f>
              <c:numCache>
                <c:formatCode>General</c:formatCode>
                <c:ptCount val="3"/>
                <c:pt idx="0">
                  <c:v>0</c:v>
                </c:pt>
                <c:pt idx="1">
                  <c:v>0</c:v>
                </c:pt>
                <c:pt idx="2">
                  <c:v>0</c:v>
                </c:pt>
              </c:numCache>
            </c:numRef>
          </c:val>
          <c:extLst>
            <c:ext xmlns:c16="http://schemas.microsoft.com/office/drawing/2014/chart" uri="{C3380CC4-5D6E-409C-BE32-E72D297353CC}">
              <c16:uniqueId val="{00000001-7696-4894-A0A0-8CE8398D4D61}"/>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Analysis'!$J$27:$J$29</c:f>
              <c:numCache>
                <c:formatCode>General</c:formatCode>
                <c:ptCount val="3"/>
                <c:pt idx="0">
                  <c:v>0</c:v>
                </c:pt>
                <c:pt idx="1">
                  <c:v>0</c:v>
                </c:pt>
                <c:pt idx="2">
                  <c:v>0</c:v>
                </c:pt>
              </c:numCache>
            </c:numRef>
          </c:val>
          <c:extLst>
            <c:ext xmlns:c16="http://schemas.microsoft.com/office/drawing/2014/chart" uri="{C3380CC4-5D6E-409C-BE32-E72D297353CC}">
              <c16:uniqueId val="{00000002-7696-4894-A0A0-8CE8398D4D61}"/>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Analysis'!$B$27:$B$29</c:f>
              <c:strCache>
                <c:ptCount val="3"/>
                <c:pt idx="0">
                  <c:v>4.1 Data Analysis</c:v>
                </c:pt>
                <c:pt idx="1">
                  <c:v>4.2 Information Dissemination</c:v>
                </c:pt>
                <c:pt idx="2">
                  <c:v>4.3 Data Demand and Use</c:v>
                </c:pt>
              </c:strCache>
            </c:strRef>
          </c:cat>
          <c:val>
            <c:numRef>
              <c:f>'Data Analysis'!$K$27:$K$29</c:f>
              <c:numCache>
                <c:formatCode>General</c:formatCode>
                <c:ptCount val="3"/>
                <c:pt idx="0">
                  <c:v>0</c:v>
                </c:pt>
                <c:pt idx="1">
                  <c:v>0</c:v>
                </c:pt>
                <c:pt idx="2">
                  <c:v>0</c:v>
                </c:pt>
              </c:numCache>
            </c:numRef>
          </c:val>
          <c:extLst>
            <c:ext xmlns:c16="http://schemas.microsoft.com/office/drawing/2014/chart" uri="{C3380CC4-5D6E-409C-BE32-E72D297353CC}">
              <c16:uniqueId val="{00000003-7696-4894-A0A0-8CE8398D4D61}"/>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Analysis'!$L$27:$L$29</c:f>
              <c:numCache>
                <c:formatCode>General</c:formatCode>
                <c:ptCount val="3"/>
                <c:pt idx="0">
                  <c:v>0</c:v>
                </c:pt>
                <c:pt idx="1">
                  <c:v>0</c:v>
                </c:pt>
                <c:pt idx="2">
                  <c:v>0</c:v>
                </c:pt>
              </c:numCache>
            </c:numRef>
          </c:val>
          <c:extLst>
            <c:ext xmlns:c16="http://schemas.microsoft.com/office/drawing/2014/chart" uri="{C3380CC4-5D6E-409C-BE32-E72D297353CC}">
              <c16:uniqueId val="{00000004-7696-4894-A0A0-8CE8398D4D61}"/>
            </c:ext>
          </c:extLst>
        </c:ser>
        <c:dLbls>
          <c:showLegendKey val="0"/>
          <c:showVal val="0"/>
          <c:showCatName val="0"/>
          <c:showSerName val="0"/>
          <c:showPercent val="0"/>
          <c:showBubbleSize val="0"/>
        </c:dLbls>
        <c:gapWidth val="150"/>
        <c:overlap val="100"/>
        <c:axId val="-1961545392"/>
        <c:axId val="-1961548560"/>
      </c:barChart>
      <c:catAx>
        <c:axId val="-1961545392"/>
        <c:scaling>
          <c:orientation val="minMax"/>
        </c:scaling>
        <c:delete val="0"/>
        <c:axPos val="l"/>
        <c:numFmt formatCode="General" sourceLinked="0"/>
        <c:majorTickMark val="out"/>
        <c:minorTickMark val="none"/>
        <c:tickLblPos val="nextTo"/>
        <c:txPr>
          <a:bodyPr/>
          <a:lstStyle/>
          <a:p>
            <a:pPr>
              <a:defRPr sz="900"/>
            </a:pPr>
            <a:endParaRPr lang="en-US"/>
          </a:p>
        </c:txPr>
        <c:crossAx val="-1961548560"/>
        <c:crosses val="autoZero"/>
        <c:auto val="1"/>
        <c:lblAlgn val="ctr"/>
        <c:lblOffset val="100"/>
        <c:noMultiLvlLbl val="0"/>
      </c:catAx>
      <c:valAx>
        <c:axId val="-1961548560"/>
        <c:scaling>
          <c:orientation val="minMax"/>
        </c:scaling>
        <c:delete val="0"/>
        <c:axPos val="b"/>
        <c:majorGridlines/>
        <c:numFmt formatCode="0%" sourceLinked="1"/>
        <c:majorTickMark val="out"/>
        <c:minorTickMark val="none"/>
        <c:tickLblPos val="nextTo"/>
        <c:crossAx val="-196154539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Analysis, Dissemination, and Use</a:t>
            </a:r>
            <a:r>
              <a:rPr lang="en-US" sz="1400" baseline="0"/>
              <a:t> - Subnational - Other</a:t>
            </a:r>
            <a:endParaRPr lang="en-US" sz="1400"/>
          </a:p>
        </c:rich>
      </c:tx>
      <c:layout>
        <c:manualLayout>
          <c:xMode val="edge"/>
          <c:yMode val="edge"/>
          <c:x val="0.26307986525516502"/>
          <c:y val="2.09496861344553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Analysis'!$B$27:$B$29</c:f>
              <c:strCache>
                <c:ptCount val="3"/>
                <c:pt idx="0">
                  <c:v>4.1 Data Analysis</c:v>
                </c:pt>
                <c:pt idx="1">
                  <c:v>4.2 Information Dissemination</c:v>
                </c:pt>
                <c:pt idx="2">
                  <c:v>4.3 Data Demand and Use</c:v>
                </c:pt>
              </c:strCache>
            </c:strRef>
          </c:cat>
          <c:val>
            <c:numRef>
              <c:f>'Data Analysis'!$M$27:$M$29</c:f>
              <c:numCache>
                <c:formatCode>General</c:formatCode>
                <c:ptCount val="3"/>
                <c:pt idx="0">
                  <c:v>0</c:v>
                </c:pt>
                <c:pt idx="1">
                  <c:v>0</c:v>
                </c:pt>
                <c:pt idx="2">
                  <c:v>0</c:v>
                </c:pt>
              </c:numCache>
            </c:numRef>
          </c:val>
          <c:extLst>
            <c:ext xmlns:c16="http://schemas.microsoft.com/office/drawing/2014/chart" uri="{C3380CC4-5D6E-409C-BE32-E72D297353CC}">
              <c16:uniqueId val="{00000000-014D-47D4-B6DB-A69CECB30424}"/>
            </c:ext>
          </c:extLst>
        </c:ser>
        <c:ser>
          <c:idx val="1"/>
          <c:order val="1"/>
          <c:tx>
            <c:strRef>
              <c:f>'Data Analysis'!$D$3</c:f>
              <c:strCache>
                <c:ptCount val="1"/>
                <c:pt idx="0">
                  <c:v>Needs some strengthening</c:v>
                </c:pt>
              </c:strCache>
            </c:strRef>
          </c:tx>
          <c:spPr>
            <a:solidFill>
              <a:srgbClr val="FFFF00"/>
            </a:solidFill>
          </c:spPr>
          <c:invertIfNegative val="0"/>
          <c:cat>
            <c:strRef>
              <c:f>'Data Analysis'!$B$27:$B$29</c:f>
              <c:strCache>
                <c:ptCount val="3"/>
                <c:pt idx="0">
                  <c:v>4.1 Data Analysis</c:v>
                </c:pt>
                <c:pt idx="1">
                  <c:v>4.2 Information Dissemination</c:v>
                </c:pt>
                <c:pt idx="2">
                  <c:v>4.3 Data Demand and Use</c:v>
                </c:pt>
              </c:strCache>
            </c:strRef>
          </c:cat>
          <c:val>
            <c:numRef>
              <c:f>'Data Analysis'!$N$27:$N$29</c:f>
              <c:numCache>
                <c:formatCode>General</c:formatCode>
                <c:ptCount val="3"/>
                <c:pt idx="0">
                  <c:v>0</c:v>
                </c:pt>
                <c:pt idx="1">
                  <c:v>0</c:v>
                </c:pt>
                <c:pt idx="2">
                  <c:v>0</c:v>
                </c:pt>
              </c:numCache>
            </c:numRef>
          </c:val>
          <c:extLst>
            <c:ext xmlns:c16="http://schemas.microsoft.com/office/drawing/2014/chart" uri="{C3380CC4-5D6E-409C-BE32-E72D297353CC}">
              <c16:uniqueId val="{00000001-014D-47D4-B6DB-A69CECB30424}"/>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Analysis'!$O$27:$O$29</c:f>
              <c:numCache>
                <c:formatCode>General</c:formatCode>
                <c:ptCount val="3"/>
                <c:pt idx="0">
                  <c:v>0</c:v>
                </c:pt>
                <c:pt idx="1">
                  <c:v>0</c:v>
                </c:pt>
                <c:pt idx="2">
                  <c:v>0</c:v>
                </c:pt>
              </c:numCache>
            </c:numRef>
          </c:val>
          <c:extLst>
            <c:ext xmlns:c16="http://schemas.microsoft.com/office/drawing/2014/chart" uri="{C3380CC4-5D6E-409C-BE32-E72D297353CC}">
              <c16:uniqueId val="{00000002-014D-47D4-B6DB-A69CECB30424}"/>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Analysis'!$B$27:$B$29</c:f>
              <c:strCache>
                <c:ptCount val="3"/>
                <c:pt idx="0">
                  <c:v>4.1 Data Analysis</c:v>
                </c:pt>
                <c:pt idx="1">
                  <c:v>4.2 Information Dissemination</c:v>
                </c:pt>
                <c:pt idx="2">
                  <c:v>4.3 Data Demand and Use</c:v>
                </c:pt>
              </c:strCache>
            </c:strRef>
          </c:cat>
          <c:val>
            <c:numRef>
              <c:f>'Data Analysis'!$P$27:$P$29</c:f>
              <c:numCache>
                <c:formatCode>General</c:formatCode>
                <c:ptCount val="3"/>
                <c:pt idx="0">
                  <c:v>0</c:v>
                </c:pt>
                <c:pt idx="1">
                  <c:v>0</c:v>
                </c:pt>
                <c:pt idx="2">
                  <c:v>0</c:v>
                </c:pt>
              </c:numCache>
            </c:numRef>
          </c:val>
          <c:extLst>
            <c:ext xmlns:c16="http://schemas.microsoft.com/office/drawing/2014/chart" uri="{C3380CC4-5D6E-409C-BE32-E72D297353CC}">
              <c16:uniqueId val="{00000003-014D-47D4-B6DB-A69CECB30424}"/>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Analysis'!$Q$27:$Q$29</c:f>
              <c:numCache>
                <c:formatCode>General</c:formatCode>
                <c:ptCount val="3"/>
                <c:pt idx="0">
                  <c:v>0</c:v>
                </c:pt>
                <c:pt idx="1">
                  <c:v>0</c:v>
                </c:pt>
                <c:pt idx="2">
                  <c:v>0</c:v>
                </c:pt>
              </c:numCache>
            </c:numRef>
          </c:val>
          <c:extLst>
            <c:ext xmlns:c16="http://schemas.microsoft.com/office/drawing/2014/chart" uri="{C3380CC4-5D6E-409C-BE32-E72D297353CC}">
              <c16:uniqueId val="{00000004-014D-47D4-B6DB-A69CECB30424}"/>
            </c:ext>
          </c:extLst>
        </c:ser>
        <c:dLbls>
          <c:showLegendKey val="0"/>
          <c:showVal val="0"/>
          <c:showCatName val="0"/>
          <c:showSerName val="0"/>
          <c:showPercent val="0"/>
          <c:showBubbleSize val="0"/>
        </c:dLbls>
        <c:gapWidth val="150"/>
        <c:overlap val="100"/>
        <c:axId val="-1961603776"/>
        <c:axId val="-1961606944"/>
      </c:barChart>
      <c:catAx>
        <c:axId val="-1961603776"/>
        <c:scaling>
          <c:orientation val="minMax"/>
        </c:scaling>
        <c:delete val="0"/>
        <c:axPos val="l"/>
        <c:numFmt formatCode="General" sourceLinked="0"/>
        <c:majorTickMark val="out"/>
        <c:minorTickMark val="none"/>
        <c:tickLblPos val="nextTo"/>
        <c:txPr>
          <a:bodyPr/>
          <a:lstStyle/>
          <a:p>
            <a:pPr>
              <a:defRPr sz="900"/>
            </a:pPr>
            <a:endParaRPr lang="en-US"/>
          </a:p>
        </c:txPr>
        <c:crossAx val="-1961606944"/>
        <c:crosses val="autoZero"/>
        <c:auto val="1"/>
        <c:lblAlgn val="ctr"/>
        <c:lblOffset val="100"/>
        <c:noMultiLvlLbl val="0"/>
      </c:catAx>
      <c:valAx>
        <c:axId val="-1961606944"/>
        <c:scaling>
          <c:orientation val="minMax"/>
        </c:scaling>
        <c:delete val="0"/>
        <c:axPos val="b"/>
        <c:majorGridlines/>
        <c:numFmt formatCode="0%" sourceLinked="1"/>
        <c:majorTickMark val="out"/>
        <c:minorTickMark val="none"/>
        <c:tickLblPos val="nextTo"/>
        <c:crossAx val="-196160377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Analysis, Dissemination, and Use</a:t>
            </a:r>
            <a:r>
              <a:rPr lang="en-US" sz="1400" baseline="0"/>
              <a:t> - Subnational - District</a:t>
            </a:r>
            <a:endParaRPr lang="en-US" sz="1400"/>
          </a:p>
        </c:rich>
      </c:tx>
      <c:layout>
        <c:manualLayout>
          <c:xMode val="edge"/>
          <c:yMode val="edge"/>
          <c:x val="0.29661471396899503"/>
          <c:y val="2.5436002868416699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Analysis'!$B$27:$B$29</c:f>
              <c:strCache>
                <c:ptCount val="3"/>
                <c:pt idx="0">
                  <c:v>4.1 Data Analysis</c:v>
                </c:pt>
                <c:pt idx="1">
                  <c:v>4.2 Information Dissemination</c:v>
                </c:pt>
                <c:pt idx="2">
                  <c:v>4.3 Data Demand and Use</c:v>
                </c:pt>
              </c:strCache>
            </c:strRef>
          </c:cat>
          <c:val>
            <c:numRef>
              <c:f>'Data Analysis'!$R$27:$R$29</c:f>
              <c:numCache>
                <c:formatCode>General</c:formatCode>
                <c:ptCount val="3"/>
                <c:pt idx="0">
                  <c:v>0</c:v>
                </c:pt>
                <c:pt idx="1">
                  <c:v>0</c:v>
                </c:pt>
                <c:pt idx="2">
                  <c:v>0</c:v>
                </c:pt>
              </c:numCache>
            </c:numRef>
          </c:val>
          <c:extLst>
            <c:ext xmlns:c16="http://schemas.microsoft.com/office/drawing/2014/chart" uri="{C3380CC4-5D6E-409C-BE32-E72D297353CC}">
              <c16:uniqueId val="{00000000-0D9C-49EA-B748-02633C5A5158}"/>
            </c:ext>
          </c:extLst>
        </c:ser>
        <c:ser>
          <c:idx val="1"/>
          <c:order val="1"/>
          <c:tx>
            <c:strRef>
              <c:f>'Data Analysis'!$D$3</c:f>
              <c:strCache>
                <c:ptCount val="1"/>
                <c:pt idx="0">
                  <c:v>Needs some strengthening</c:v>
                </c:pt>
              </c:strCache>
            </c:strRef>
          </c:tx>
          <c:spPr>
            <a:solidFill>
              <a:srgbClr val="FFFF00"/>
            </a:solidFill>
          </c:spPr>
          <c:invertIfNegative val="0"/>
          <c:cat>
            <c:strRef>
              <c:f>'Data Analysis'!$B$27:$B$29</c:f>
              <c:strCache>
                <c:ptCount val="3"/>
                <c:pt idx="0">
                  <c:v>4.1 Data Analysis</c:v>
                </c:pt>
                <c:pt idx="1">
                  <c:v>4.2 Information Dissemination</c:v>
                </c:pt>
                <c:pt idx="2">
                  <c:v>4.3 Data Demand and Use</c:v>
                </c:pt>
              </c:strCache>
            </c:strRef>
          </c:cat>
          <c:val>
            <c:numRef>
              <c:f>'Data Analysis'!$T$27:$T$29</c:f>
              <c:numCache>
                <c:formatCode>General</c:formatCode>
                <c:ptCount val="3"/>
                <c:pt idx="0">
                  <c:v>0</c:v>
                </c:pt>
                <c:pt idx="1">
                  <c:v>0</c:v>
                </c:pt>
                <c:pt idx="2">
                  <c:v>0</c:v>
                </c:pt>
              </c:numCache>
            </c:numRef>
          </c:val>
          <c:extLst>
            <c:ext xmlns:c16="http://schemas.microsoft.com/office/drawing/2014/chart" uri="{C3380CC4-5D6E-409C-BE32-E72D297353CC}">
              <c16:uniqueId val="{00000001-0D9C-49EA-B748-02633C5A5158}"/>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Analysis'!$T$27:$T$29</c:f>
              <c:numCache>
                <c:formatCode>General</c:formatCode>
                <c:ptCount val="3"/>
                <c:pt idx="0">
                  <c:v>0</c:v>
                </c:pt>
                <c:pt idx="1">
                  <c:v>0</c:v>
                </c:pt>
                <c:pt idx="2">
                  <c:v>0</c:v>
                </c:pt>
              </c:numCache>
            </c:numRef>
          </c:val>
          <c:extLst>
            <c:ext xmlns:c16="http://schemas.microsoft.com/office/drawing/2014/chart" uri="{C3380CC4-5D6E-409C-BE32-E72D297353CC}">
              <c16:uniqueId val="{00000002-0D9C-49EA-B748-02633C5A5158}"/>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Analysis'!$B$27:$B$29</c:f>
              <c:strCache>
                <c:ptCount val="3"/>
                <c:pt idx="0">
                  <c:v>4.1 Data Analysis</c:v>
                </c:pt>
                <c:pt idx="1">
                  <c:v>4.2 Information Dissemination</c:v>
                </c:pt>
                <c:pt idx="2">
                  <c:v>4.3 Data Demand and Use</c:v>
                </c:pt>
              </c:strCache>
            </c:strRef>
          </c:cat>
          <c:val>
            <c:numRef>
              <c:f>'Data Analysis'!$U$27:$U$29</c:f>
              <c:numCache>
                <c:formatCode>General</c:formatCode>
                <c:ptCount val="3"/>
                <c:pt idx="0">
                  <c:v>0</c:v>
                </c:pt>
                <c:pt idx="1">
                  <c:v>0</c:v>
                </c:pt>
                <c:pt idx="2">
                  <c:v>0</c:v>
                </c:pt>
              </c:numCache>
            </c:numRef>
          </c:val>
          <c:extLst>
            <c:ext xmlns:c16="http://schemas.microsoft.com/office/drawing/2014/chart" uri="{C3380CC4-5D6E-409C-BE32-E72D297353CC}">
              <c16:uniqueId val="{00000003-0D9C-49EA-B748-02633C5A5158}"/>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Analysis'!$V$27:$V$29</c:f>
              <c:numCache>
                <c:formatCode>General</c:formatCode>
                <c:ptCount val="3"/>
                <c:pt idx="0">
                  <c:v>0</c:v>
                </c:pt>
                <c:pt idx="1">
                  <c:v>0</c:v>
                </c:pt>
                <c:pt idx="2">
                  <c:v>0</c:v>
                </c:pt>
              </c:numCache>
            </c:numRef>
          </c:val>
          <c:extLst>
            <c:ext xmlns:c16="http://schemas.microsoft.com/office/drawing/2014/chart" uri="{C3380CC4-5D6E-409C-BE32-E72D297353CC}">
              <c16:uniqueId val="{00000004-0D9C-49EA-B748-02633C5A5158}"/>
            </c:ext>
          </c:extLst>
        </c:ser>
        <c:dLbls>
          <c:showLegendKey val="0"/>
          <c:showVal val="0"/>
          <c:showCatName val="0"/>
          <c:showSerName val="0"/>
          <c:showPercent val="0"/>
          <c:showBubbleSize val="0"/>
        </c:dLbls>
        <c:gapWidth val="150"/>
        <c:overlap val="100"/>
        <c:axId val="-1961661232"/>
        <c:axId val="-1961664400"/>
      </c:barChart>
      <c:catAx>
        <c:axId val="-1961661232"/>
        <c:scaling>
          <c:orientation val="minMax"/>
        </c:scaling>
        <c:delete val="0"/>
        <c:axPos val="l"/>
        <c:numFmt formatCode="General" sourceLinked="0"/>
        <c:majorTickMark val="out"/>
        <c:minorTickMark val="none"/>
        <c:tickLblPos val="nextTo"/>
        <c:txPr>
          <a:bodyPr/>
          <a:lstStyle/>
          <a:p>
            <a:pPr>
              <a:defRPr sz="900"/>
            </a:pPr>
            <a:endParaRPr lang="en-US"/>
          </a:p>
        </c:txPr>
        <c:crossAx val="-1961664400"/>
        <c:crosses val="autoZero"/>
        <c:auto val="1"/>
        <c:lblAlgn val="ctr"/>
        <c:lblOffset val="100"/>
        <c:noMultiLvlLbl val="0"/>
      </c:catAx>
      <c:valAx>
        <c:axId val="-1961664400"/>
        <c:scaling>
          <c:orientation val="minMax"/>
        </c:scaling>
        <c:delete val="0"/>
        <c:axPos val="b"/>
        <c:majorGridlines/>
        <c:numFmt formatCode="0%" sourceLinked="1"/>
        <c:majorTickMark val="out"/>
        <c:minorTickMark val="none"/>
        <c:tickLblPos val="nextTo"/>
        <c:crossAx val="-196166123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Data Analysis, Dissemination, and Use</a:t>
            </a:r>
            <a:r>
              <a:rPr lang="en-US" sz="1400" baseline="0"/>
              <a:t> - Service Delivery Point</a:t>
            </a:r>
            <a:endParaRPr lang="en-US" sz="1400"/>
          </a:p>
        </c:rich>
      </c:tx>
      <c:layout>
        <c:manualLayout>
          <c:xMode val="edge"/>
          <c:yMode val="edge"/>
          <c:x val="0.25884302593729602"/>
          <c:y val="3.44086363363394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Analysis'!$W$23:$W$26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5570-4CC0-839D-664949951279}"/>
            </c:ext>
          </c:extLst>
        </c:ser>
        <c:ser>
          <c:idx val="1"/>
          <c:order val="1"/>
          <c:tx>
            <c:strRef>
              <c:f>'Data Analysis'!$D$3</c:f>
              <c:strCache>
                <c:ptCount val="1"/>
                <c:pt idx="0">
                  <c:v>Needs some strengthening</c:v>
                </c:pt>
              </c:strCache>
            </c:strRef>
          </c:tx>
          <c:spPr>
            <a:solidFill>
              <a:srgbClr val="FFFF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Analysis'!$X$23:$X$26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5570-4CC0-839D-664949951279}"/>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Analysis'!$Y$23:$Y$26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5570-4CC0-839D-664949951279}"/>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Analysis'!$Z$23:$Z$26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5570-4CC0-839D-664949951279}"/>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Analysis'!$B$23:$B$26</c:f>
              <c:strCache>
                <c:ptCount val="4"/>
                <c:pt idx="0">
                  <c:v>3.1 Collection and Management of individual client data</c:v>
                </c:pt>
                <c:pt idx="1">
                  <c:v>3.2. Collection, management and reporting of aggregated facility data</c:v>
                </c:pt>
                <c:pt idx="2">
                  <c:v>3.3 Data Quality Assurance</c:v>
                </c:pt>
                <c:pt idx="3">
                  <c:v>3.4 Information and Communication Technology (ICT)</c:v>
                </c:pt>
              </c:strCache>
            </c:strRef>
          </c:cat>
          <c:val>
            <c:numRef>
              <c:f>'Data Analysis'!$AA$23:$AA$26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5570-4CC0-839D-664949951279}"/>
            </c:ext>
          </c:extLst>
        </c:ser>
        <c:dLbls>
          <c:showLegendKey val="0"/>
          <c:showVal val="0"/>
          <c:showCatName val="0"/>
          <c:showSerName val="0"/>
          <c:showPercent val="0"/>
          <c:showBubbleSize val="0"/>
        </c:dLbls>
        <c:gapWidth val="150"/>
        <c:overlap val="100"/>
        <c:axId val="-1961720768"/>
        <c:axId val="-1961723936"/>
      </c:barChart>
      <c:catAx>
        <c:axId val="-1961720768"/>
        <c:scaling>
          <c:orientation val="minMax"/>
        </c:scaling>
        <c:delete val="0"/>
        <c:axPos val="l"/>
        <c:numFmt formatCode="General" sourceLinked="0"/>
        <c:majorTickMark val="out"/>
        <c:minorTickMark val="none"/>
        <c:tickLblPos val="nextTo"/>
        <c:txPr>
          <a:bodyPr/>
          <a:lstStyle/>
          <a:p>
            <a:pPr>
              <a:defRPr sz="900"/>
            </a:pPr>
            <a:endParaRPr lang="en-US"/>
          </a:p>
        </c:txPr>
        <c:crossAx val="-1961723936"/>
        <c:crosses val="autoZero"/>
        <c:auto val="1"/>
        <c:lblAlgn val="ctr"/>
        <c:lblOffset val="100"/>
        <c:noMultiLvlLbl val="0"/>
      </c:catAx>
      <c:valAx>
        <c:axId val="-1961723936"/>
        <c:scaling>
          <c:orientation val="minMax"/>
        </c:scaling>
        <c:delete val="0"/>
        <c:axPos val="b"/>
        <c:majorGridlines/>
        <c:numFmt formatCode="0%" sourceLinked="1"/>
        <c:majorTickMark val="out"/>
        <c:minorTickMark val="none"/>
        <c:tickLblPos val="nextTo"/>
        <c:crossAx val="-196172076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Data Analysis, Dissemination and Use</a:t>
            </a:r>
            <a:r>
              <a:rPr lang="en-US" sz="1400" baseline="0"/>
              <a:t> - Cumulative</a:t>
            </a:r>
            <a:endParaRPr lang="en-US" sz="1400"/>
          </a:p>
        </c:rich>
      </c:tx>
      <c:layout>
        <c:manualLayout>
          <c:xMode val="edge"/>
          <c:yMode val="edge"/>
          <c:x val="0.34770651286729398"/>
          <c:y val="2.5460022195212199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Already present, no action needed</c:v>
                </c:pt>
              </c:strCache>
            </c:strRef>
          </c:tx>
          <c:spPr>
            <a:solidFill>
              <a:srgbClr val="00B050"/>
            </a:solidFill>
          </c:spPr>
          <c:invertIfNegative val="0"/>
          <c:cat>
            <c:strRef>
              <c:f>'Data Analysis'!$B$27:$B$29</c:f>
              <c:strCache>
                <c:ptCount val="3"/>
                <c:pt idx="0">
                  <c:v>4.1 Data Analysis</c:v>
                </c:pt>
                <c:pt idx="1">
                  <c:v>4.2 Information Dissemination</c:v>
                </c:pt>
                <c:pt idx="2">
                  <c:v>4.3 Data Demand and Use</c:v>
                </c:pt>
              </c:strCache>
            </c:strRef>
          </c:cat>
          <c:val>
            <c:numRef>
              <c:f>'Data Analysis'!$C$27:$C$29</c:f>
              <c:numCache>
                <c:formatCode>General</c:formatCode>
                <c:ptCount val="3"/>
                <c:pt idx="0">
                  <c:v>0</c:v>
                </c:pt>
                <c:pt idx="1">
                  <c:v>0</c:v>
                </c:pt>
                <c:pt idx="2">
                  <c:v>0</c:v>
                </c:pt>
              </c:numCache>
            </c:numRef>
          </c:val>
          <c:extLst>
            <c:ext xmlns:c16="http://schemas.microsoft.com/office/drawing/2014/chart" uri="{C3380CC4-5D6E-409C-BE32-E72D297353CC}">
              <c16:uniqueId val="{00000000-D5F0-4DC2-953E-0ABF3DF18521}"/>
            </c:ext>
          </c:extLst>
        </c:ser>
        <c:ser>
          <c:idx val="1"/>
          <c:order val="1"/>
          <c:tx>
            <c:strRef>
              <c:f>'Data Analysis'!$D$3</c:f>
              <c:strCache>
                <c:ptCount val="1"/>
                <c:pt idx="0">
                  <c:v>Needs some strengthening</c:v>
                </c:pt>
              </c:strCache>
            </c:strRef>
          </c:tx>
          <c:spPr>
            <a:solidFill>
              <a:srgbClr val="FFFF00"/>
            </a:solidFill>
          </c:spPr>
          <c:invertIfNegative val="0"/>
          <c:cat>
            <c:strRef>
              <c:f>'Data Analysis'!$B$27:$B$29</c:f>
              <c:strCache>
                <c:ptCount val="3"/>
                <c:pt idx="0">
                  <c:v>4.1 Data Analysis</c:v>
                </c:pt>
                <c:pt idx="1">
                  <c:v>4.2 Information Dissemination</c:v>
                </c:pt>
                <c:pt idx="2">
                  <c:v>4.3 Data Demand and Use</c:v>
                </c:pt>
              </c:strCache>
            </c:strRef>
          </c:cat>
          <c:val>
            <c:numRef>
              <c:f>'Data Analysis'!$D$27:$D$29</c:f>
              <c:numCache>
                <c:formatCode>General</c:formatCode>
                <c:ptCount val="3"/>
                <c:pt idx="0">
                  <c:v>0</c:v>
                </c:pt>
                <c:pt idx="1">
                  <c:v>0</c:v>
                </c:pt>
                <c:pt idx="2">
                  <c:v>0</c:v>
                </c:pt>
              </c:numCache>
            </c:numRef>
          </c:val>
          <c:extLst>
            <c:ext xmlns:c16="http://schemas.microsoft.com/office/drawing/2014/chart" uri="{C3380CC4-5D6E-409C-BE32-E72D297353CC}">
              <c16:uniqueId val="{00000001-D5F0-4DC2-953E-0ABF3DF18521}"/>
            </c:ext>
          </c:extLst>
        </c:ser>
        <c:ser>
          <c:idx val="2"/>
          <c:order val="2"/>
          <c:tx>
            <c:strRef>
              <c:f>'Data Analysis'!$E$3</c:f>
              <c:strCache>
                <c:ptCount val="1"/>
                <c:pt idx="0">
                  <c:v>Needs a lot of strengthening</c:v>
                </c:pt>
              </c:strCache>
            </c:strRef>
          </c:tx>
          <c:spPr>
            <a:solidFill>
              <a:schemeClr val="accent6">
                <a:lumMod val="7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Analysis'!$E$27:$E$29</c:f>
              <c:numCache>
                <c:formatCode>General</c:formatCode>
                <c:ptCount val="3"/>
                <c:pt idx="0">
                  <c:v>0</c:v>
                </c:pt>
                <c:pt idx="1">
                  <c:v>0</c:v>
                </c:pt>
                <c:pt idx="2">
                  <c:v>0</c:v>
                </c:pt>
              </c:numCache>
            </c:numRef>
          </c:val>
          <c:extLst>
            <c:ext xmlns:c16="http://schemas.microsoft.com/office/drawing/2014/chart" uri="{C3380CC4-5D6E-409C-BE32-E72D297353CC}">
              <c16:uniqueId val="{00000002-D5F0-4DC2-953E-0ABF3DF18521}"/>
            </c:ext>
          </c:extLst>
        </c:ser>
        <c:ser>
          <c:idx val="3"/>
          <c:order val="3"/>
          <c:tx>
            <c:strRef>
              <c:f>'Data Analysis'!$F$3</c:f>
              <c:strCache>
                <c:ptCount val="1"/>
                <c:pt idx="0">
                  <c:v>Not present, needs to be developed</c:v>
                </c:pt>
              </c:strCache>
            </c:strRef>
          </c:tx>
          <c:spPr>
            <a:solidFill>
              <a:srgbClr val="FF0000"/>
            </a:solidFill>
          </c:spPr>
          <c:invertIfNegative val="0"/>
          <c:cat>
            <c:strRef>
              <c:f>'Data Analysis'!$B$27:$B$29</c:f>
              <c:strCache>
                <c:ptCount val="3"/>
                <c:pt idx="0">
                  <c:v>4.1 Data Analysis</c:v>
                </c:pt>
                <c:pt idx="1">
                  <c:v>4.2 Information Dissemination</c:v>
                </c:pt>
                <c:pt idx="2">
                  <c:v>4.3 Data Demand and Use</c:v>
                </c:pt>
              </c:strCache>
            </c:strRef>
          </c:cat>
          <c:val>
            <c:numRef>
              <c:f>'Data Analysis'!$F$27:$F$29</c:f>
              <c:numCache>
                <c:formatCode>General</c:formatCode>
                <c:ptCount val="3"/>
                <c:pt idx="0">
                  <c:v>0</c:v>
                </c:pt>
                <c:pt idx="1">
                  <c:v>0</c:v>
                </c:pt>
                <c:pt idx="2">
                  <c:v>0</c:v>
                </c:pt>
              </c:numCache>
            </c:numRef>
          </c:val>
          <c:extLst>
            <c:ext xmlns:c16="http://schemas.microsoft.com/office/drawing/2014/chart" uri="{C3380CC4-5D6E-409C-BE32-E72D297353CC}">
              <c16:uniqueId val="{00000003-D5F0-4DC2-953E-0ABF3DF18521}"/>
            </c:ext>
          </c:extLst>
        </c:ser>
        <c:ser>
          <c:idx val="4"/>
          <c:order val="4"/>
          <c:tx>
            <c:strRef>
              <c:f>'Data Analysis'!$G$3</c:f>
              <c:strCache>
                <c:ptCount val="1"/>
                <c:pt idx="0">
                  <c:v>No answer/ Not Applicable </c:v>
                </c:pt>
              </c:strCache>
            </c:strRef>
          </c:tx>
          <c:spPr>
            <a:solidFill>
              <a:schemeClr val="bg1">
                <a:lumMod val="65000"/>
              </a:schemeClr>
            </a:solidFill>
          </c:spPr>
          <c:invertIfNegative val="0"/>
          <c:cat>
            <c:strRef>
              <c:f>'Data Analysis'!$B$27:$B$29</c:f>
              <c:strCache>
                <c:ptCount val="3"/>
                <c:pt idx="0">
                  <c:v>4.1 Data Analysis</c:v>
                </c:pt>
                <c:pt idx="1">
                  <c:v>4.2 Information Dissemination</c:v>
                </c:pt>
                <c:pt idx="2">
                  <c:v>4.3 Data Demand and Use</c:v>
                </c:pt>
              </c:strCache>
            </c:strRef>
          </c:cat>
          <c:val>
            <c:numRef>
              <c:f>'Data Analysis'!$G$27:$G$29</c:f>
              <c:numCache>
                <c:formatCode>General</c:formatCode>
                <c:ptCount val="3"/>
                <c:pt idx="0">
                  <c:v>0</c:v>
                </c:pt>
                <c:pt idx="1">
                  <c:v>0</c:v>
                </c:pt>
                <c:pt idx="2">
                  <c:v>0</c:v>
                </c:pt>
              </c:numCache>
            </c:numRef>
          </c:val>
          <c:extLst>
            <c:ext xmlns:c16="http://schemas.microsoft.com/office/drawing/2014/chart" uri="{C3380CC4-5D6E-409C-BE32-E72D297353CC}">
              <c16:uniqueId val="{00000004-D5F0-4DC2-953E-0ABF3DF18521}"/>
            </c:ext>
          </c:extLst>
        </c:ser>
        <c:dLbls>
          <c:showLegendKey val="0"/>
          <c:showVal val="0"/>
          <c:showCatName val="0"/>
          <c:showSerName val="0"/>
          <c:showPercent val="0"/>
          <c:showBubbleSize val="0"/>
        </c:dLbls>
        <c:gapWidth val="150"/>
        <c:overlap val="100"/>
        <c:axId val="-1961779296"/>
        <c:axId val="-1961782464"/>
      </c:barChart>
      <c:catAx>
        <c:axId val="-1961779296"/>
        <c:scaling>
          <c:orientation val="minMax"/>
        </c:scaling>
        <c:delete val="0"/>
        <c:axPos val="l"/>
        <c:numFmt formatCode="General" sourceLinked="0"/>
        <c:majorTickMark val="out"/>
        <c:minorTickMark val="none"/>
        <c:tickLblPos val="nextTo"/>
        <c:txPr>
          <a:bodyPr/>
          <a:lstStyle/>
          <a:p>
            <a:pPr>
              <a:defRPr sz="900"/>
            </a:pPr>
            <a:endParaRPr lang="en-US"/>
          </a:p>
        </c:txPr>
        <c:crossAx val="-1961782464"/>
        <c:crosses val="autoZero"/>
        <c:auto val="1"/>
        <c:lblAlgn val="ctr"/>
        <c:lblOffset val="100"/>
        <c:noMultiLvlLbl val="0"/>
      </c:catAx>
      <c:valAx>
        <c:axId val="-1961782464"/>
        <c:scaling>
          <c:orientation val="minMax"/>
        </c:scaling>
        <c:delete val="0"/>
        <c:axPos val="b"/>
        <c:majorGridlines/>
        <c:numFmt formatCode="0%" sourceLinked="1"/>
        <c:majorTickMark val="out"/>
        <c:minorTickMark val="none"/>
        <c:tickLblPos val="nextTo"/>
        <c:crossAx val="-196177929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SCORE</a:t>
            </a:r>
            <a:r>
              <a:rPr lang="en-US" sz="1400" baseline="0"/>
              <a:t> Performance - </a:t>
            </a:r>
            <a:r>
              <a:rPr lang="en-US" sz="1400" b="1" i="0" u="none" strike="noStrike" baseline="0">
                <a:effectLst/>
              </a:rPr>
              <a:t>National Level</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Analysis'!$AI$3</c:f>
              <c:strCache>
                <c:ptCount val="1"/>
                <c:pt idx="0">
                  <c:v>Already present, no action needed</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Analysis'!$AI$4:$AI$8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3988-4248-AE59-1A88605A5A15}"/>
            </c:ext>
          </c:extLst>
        </c:ser>
        <c:ser>
          <c:idx val="1"/>
          <c:order val="1"/>
          <c:tx>
            <c:strRef>
              <c:f>'Data Analysis'!$AJ$3</c:f>
              <c:strCache>
                <c:ptCount val="1"/>
                <c:pt idx="0">
                  <c:v>Needs some strengthening</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Analysis'!$AJ$4:$AJ$8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3988-4248-AE59-1A88605A5A15}"/>
            </c:ext>
          </c:extLst>
        </c:ser>
        <c:ser>
          <c:idx val="2"/>
          <c:order val="2"/>
          <c:tx>
            <c:strRef>
              <c:f>'Data Analysis'!$AK$3</c:f>
              <c:strCache>
                <c:ptCount val="1"/>
                <c:pt idx="0">
                  <c:v>Needs a lot of strengthening</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Analysis'!$AK$4:$AK$8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3988-4248-AE59-1A88605A5A15}"/>
            </c:ext>
          </c:extLst>
        </c:ser>
        <c:ser>
          <c:idx val="3"/>
          <c:order val="3"/>
          <c:tx>
            <c:strRef>
              <c:f>'Data Analysis'!$AL$3</c:f>
              <c:strCache>
                <c:ptCount val="1"/>
                <c:pt idx="0">
                  <c:v>Not present, needs to be developed</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Analysis'!$AL$4:$AL$8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3988-4248-AE59-1A88605A5A15}"/>
            </c:ext>
          </c:extLst>
        </c:ser>
        <c:ser>
          <c:idx val="4"/>
          <c:order val="4"/>
          <c:tx>
            <c:strRef>
              <c:f>'Data Analysis'!$AM$3</c:f>
              <c:strCache>
                <c:ptCount val="1"/>
                <c:pt idx="0">
                  <c:v>No answer/ Not Applicable </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Analysis'!$AM$4:$AM$8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3988-4248-AE59-1A88605A5A15}"/>
            </c:ext>
          </c:extLst>
        </c:ser>
        <c:dLbls>
          <c:showLegendKey val="0"/>
          <c:showVal val="0"/>
          <c:showCatName val="0"/>
          <c:showSerName val="0"/>
          <c:showPercent val="0"/>
          <c:showBubbleSize val="0"/>
        </c:dLbls>
        <c:gapWidth val="150"/>
        <c:overlap val="100"/>
        <c:axId val="-1961840464"/>
        <c:axId val="-1961843648"/>
      </c:barChart>
      <c:catAx>
        <c:axId val="-1961840464"/>
        <c:scaling>
          <c:orientation val="minMax"/>
        </c:scaling>
        <c:delete val="0"/>
        <c:axPos val="l"/>
        <c:numFmt formatCode="General" sourceLinked="0"/>
        <c:majorTickMark val="out"/>
        <c:minorTickMark val="none"/>
        <c:tickLblPos val="nextTo"/>
        <c:txPr>
          <a:bodyPr/>
          <a:lstStyle/>
          <a:p>
            <a:pPr>
              <a:defRPr sz="900"/>
            </a:pPr>
            <a:endParaRPr lang="en-US"/>
          </a:p>
        </c:txPr>
        <c:crossAx val="-1961843648"/>
        <c:crosses val="autoZero"/>
        <c:auto val="1"/>
        <c:lblAlgn val="ctr"/>
        <c:lblOffset val="100"/>
        <c:noMultiLvlLbl val="0"/>
      </c:catAx>
      <c:valAx>
        <c:axId val="-1961843648"/>
        <c:scaling>
          <c:orientation val="minMax"/>
        </c:scaling>
        <c:delete val="0"/>
        <c:axPos val="b"/>
        <c:majorGridlines/>
        <c:numFmt formatCode="0%" sourceLinked="1"/>
        <c:majorTickMark val="out"/>
        <c:minorTickMark val="none"/>
        <c:tickLblPos val="nextTo"/>
        <c:crossAx val="-196184046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SCORE Performance - Sub-National Other</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Analysis'!$AN$3</c:f>
              <c:strCache>
                <c:ptCount val="1"/>
                <c:pt idx="0">
                  <c:v>Already present, no action needed</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Analysis'!$AN$4:$AN$8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F7A4-412A-A17F-EE6D03B84615}"/>
            </c:ext>
          </c:extLst>
        </c:ser>
        <c:ser>
          <c:idx val="1"/>
          <c:order val="1"/>
          <c:tx>
            <c:strRef>
              <c:f>'Data Analysis'!$AO$3</c:f>
              <c:strCache>
                <c:ptCount val="1"/>
                <c:pt idx="0">
                  <c:v>Needs some strengthening</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Analysis'!$AO$4:$AO$8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F7A4-412A-A17F-EE6D03B84615}"/>
            </c:ext>
          </c:extLst>
        </c:ser>
        <c:ser>
          <c:idx val="2"/>
          <c:order val="2"/>
          <c:tx>
            <c:strRef>
              <c:f>'Data Analysis'!$AP$3</c:f>
              <c:strCache>
                <c:ptCount val="1"/>
                <c:pt idx="0">
                  <c:v>Needs a lot of strengthening</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Analysis'!$AP$4:$AP$8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F7A4-412A-A17F-EE6D03B84615}"/>
            </c:ext>
          </c:extLst>
        </c:ser>
        <c:ser>
          <c:idx val="3"/>
          <c:order val="3"/>
          <c:tx>
            <c:strRef>
              <c:f>'Data Analysis'!$AQ$3</c:f>
              <c:strCache>
                <c:ptCount val="1"/>
                <c:pt idx="0">
                  <c:v>Not present, needs to be developed</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Analysis'!$AQ$4:$AQ$8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F7A4-412A-A17F-EE6D03B84615}"/>
            </c:ext>
          </c:extLst>
        </c:ser>
        <c:ser>
          <c:idx val="4"/>
          <c:order val="4"/>
          <c:tx>
            <c:strRef>
              <c:f>'Data Analysis'!$AR$3</c:f>
              <c:strCache>
                <c:ptCount val="1"/>
                <c:pt idx="0">
                  <c:v>No answer/ Not Applicable </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Analysis'!$AR$4:$AR$8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F7A4-412A-A17F-EE6D03B84615}"/>
            </c:ext>
          </c:extLst>
        </c:ser>
        <c:dLbls>
          <c:showLegendKey val="0"/>
          <c:showVal val="0"/>
          <c:showCatName val="0"/>
          <c:showSerName val="0"/>
          <c:showPercent val="0"/>
          <c:showBubbleSize val="0"/>
        </c:dLbls>
        <c:gapWidth val="150"/>
        <c:overlap val="100"/>
        <c:axId val="-2017754256"/>
        <c:axId val="-2017689584"/>
      </c:barChart>
      <c:catAx>
        <c:axId val="-2017754256"/>
        <c:scaling>
          <c:orientation val="minMax"/>
        </c:scaling>
        <c:delete val="0"/>
        <c:axPos val="l"/>
        <c:numFmt formatCode="General" sourceLinked="0"/>
        <c:majorTickMark val="out"/>
        <c:minorTickMark val="none"/>
        <c:tickLblPos val="nextTo"/>
        <c:txPr>
          <a:bodyPr/>
          <a:lstStyle/>
          <a:p>
            <a:pPr>
              <a:defRPr sz="900"/>
            </a:pPr>
            <a:endParaRPr lang="en-US"/>
          </a:p>
        </c:txPr>
        <c:crossAx val="-2017689584"/>
        <c:crosses val="autoZero"/>
        <c:auto val="1"/>
        <c:lblAlgn val="ctr"/>
        <c:lblOffset val="100"/>
        <c:noMultiLvlLbl val="0"/>
      </c:catAx>
      <c:valAx>
        <c:axId val="-2017689584"/>
        <c:scaling>
          <c:orientation val="minMax"/>
        </c:scaling>
        <c:delete val="0"/>
        <c:axPos val="b"/>
        <c:majorGridlines/>
        <c:numFmt formatCode="0%" sourceLinked="1"/>
        <c:majorTickMark val="out"/>
        <c:minorTickMark val="none"/>
        <c:tickLblPos val="nextTo"/>
        <c:crossAx val="-201775425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SCORE Performance - Sub-National District</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Analysis'!$AS$3</c:f>
              <c:strCache>
                <c:ptCount val="1"/>
                <c:pt idx="0">
                  <c:v>Already present, no action needed</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Analysis'!$AS$4:$AS$8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CF1B-4833-99D0-F5DD9A43E868}"/>
            </c:ext>
          </c:extLst>
        </c:ser>
        <c:ser>
          <c:idx val="1"/>
          <c:order val="1"/>
          <c:tx>
            <c:strRef>
              <c:f>'Data Analysis'!$AT$3</c:f>
              <c:strCache>
                <c:ptCount val="1"/>
                <c:pt idx="0">
                  <c:v>Needs some strengthening</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Analysis'!$AT$4:$AT$8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CF1B-4833-99D0-F5DD9A43E868}"/>
            </c:ext>
          </c:extLst>
        </c:ser>
        <c:ser>
          <c:idx val="2"/>
          <c:order val="2"/>
          <c:tx>
            <c:strRef>
              <c:f>'Data Analysis'!$AU$3</c:f>
              <c:strCache>
                <c:ptCount val="1"/>
                <c:pt idx="0">
                  <c:v>Needs a lot of strengthening</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Analysis'!$AU$4:$AU$8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CF1B-4833-99D0-F5DD9A43E868}"/>
            </c:ext>
          </c:extLst>
        </c:ser>
        <c:ser>
          <c:idx val="3"/>
          <c:order val="3"/>
          <c:tx>
            <c:strRef>
              <c:f>'Data Analysis'!$AV$3</c:f>
              <c:strCache>
                <c:ptCount val="1"/>
                <c:pt idx="0">
                  <c:v>Not present, needs to be developed</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Analysis'!$AV$4:$AV$8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CF1B-4833-99D0-F5DD9A43E868}"/>
            </c:ext>
          </c:extLst>
        </c:ser>
        <c:ser>
          <c:idx val="4"/>
          <c:order val="4"/>
          <c:tx>
            <c:strRef>
              <c:f>'Data Analysis'!$AW$3</c:f>
              <c:strCache>
                <c:ptCount val="1"/>
                <c:pt idx="0">
                  <c:v>No answer/ Not Applicable </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Analysis'!$AW$4:$AW$8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CF1B-4833-99D0-F5DD9A43E868}"/>
            </c:ext>
          </c:extLst>
        </c:ser>
        <c:dLbls>
          <c:showLegendKey val="0"/>
          <c:showVal val="0"/>
          <c:showCatName val="0"/>
          <c:showSerName val="0"/>
          <c:showPercent val="0"/>
          <c:showBubbleSize val="0"/>
        </c:dLbls>
        <c:gapWidth val="150"/>
        <c:overlap val="100"/>
        <c:axId val="-2017642592"/>
        <c:axId val="-2017639504"/>
      </c:barChart>
      <c:catAx>
        <c:axId val="-2017642592"/>
        <c:scaling>
          <c:orientation val="minMax"/>
        </c:scaling>
        <c:delete val="0"/>
        <c:axPos val="l"/>
        <c:numFmt formatCode="General" sourceLinked="0"/>
        <c:majorTickMark val="out"/>
        <c:minorTickMark val="none"/>
        <c:tickLblPos val="nextTo"/>
        <c:txPr>
          <a:bodyPr/>
          <a:lstStyle/>
          <a:p>
            <a:pPr>
              <a:defRPr sz="900"/>
            </a:pPr>
            <a:endParaRPr lang="en-US"/>
          </a:p>
        </c:txPr>
        <c:crossAx val="-2017639504"/>
        <c:crosses val="autoZero"/>
        <c:auto val="1"/>
        <c:lblAlgn val="ctr"/>
        <c:lblOffset val="100"/>
        <c:noMultiLvlLbl val="0"/>
      </c:catAx>
      <c:valAx>
        <c:axId val="-2017639504"/>
        <c:scaling>
          <c:orientation val="minMax"/>
        </c:scaling>
        <c:delete val="0"/>
        <c:axPos val="b"/>
        <c:majorGridlines/>
        <c:numFmt formatCode="0%" sourceLinked="1"/>
        <c:majorTickMark val="out"/>
        <c:minorTickMark val="none"/>
        <c:tickLblPos val="nextTo"/>
        <c:crossAx val="-201764259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400" b="1" i="0" u="none" strike="noStrike" kern="1200" baseline="0">
                <a:solidFill>
                  <a:sysClr val="windowText" lastClr="000000"/>
                </a:solidFill>
                <a:latin typeface="+mn-lt"/>
                <a:ea typeface="+mn-ea"/>
                <a:cs typeface="+mn-cs"/>
              </a:defRPr>
            </a:pPr>
            <a:r>
              <a:rPr lang="en-US" sz="1400" b="1" i="0" baseline="0">
                <a:effectLst/>
              </a:rPr>
              <a:t>SCORE Performance - </a:t>
            </a:r>
            <a:r>
              <a:rPr lang="en-US" sz="1400" b="1" i="0" u="none" strike="noStrike" baseline="0">
                <a:effectLst/>
              </a:rPr>
              <a:t>Service Delivery Level</a:t>
            </a:r>
            <a:endParaRPr lang="en-US" sz="1400"/>
          </a:p>
        </c:rich>
      </c:tx>
      <c:layout>
        <c:manualLayout>
          <c:xMode val="edge"/>
          <c:yMode val="edge"/>
          <c:x val="0.29273774048024698"/>
          <c:y val="2.09496861344553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Analysis'!$AX$3</c:f>
              <c:strCache>
                <c:ptCount val="1"/>
                <c:pt idx="0">
                  <c:v>Already present, no action needed</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Analysis'!$AX$4:$AX$8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B523-4704-BBD8-125C907994E7}"/>
            </c:ext>
          </c:extLst>
        </c:ser>
        <c:ser>
          <c:idx val="1"/>
          <c:order val="1"/>
          <c:tx>
            <c:strRef>
              <c:f>'Data Analysis'!$AY$3</c:f>
              <c:strCache>
                <c:ptCount val="1"/>
                <c:pt idx="0">
                  <c:v>Needs some strengthening</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Analysis'!$AY$4:$AY$8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B523-4704-BBD8-125C907994E7}"/>
            </c:ext>
          </c:extLst>
        </c:ser>
        <c:ser>
          <c:idx val="2"/>
          <c:order val="2"/>
          <c:tx>
            <c:strRef>
              <c:f>'Data Analysis'!$AZ$3</c:f>
              <c:strCache>
                <c:ptCount val="1"/>
                <c:pt idx="0">
                  <c:v>Needs a lot of strengthening</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Analysis'!$AZ$4:$AZ$8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B523-4704-BBD8-125C907994E7}"/>
            </c:ext>
          </c:extLst>
        </c:ser>
        <c:ser>
          <c:idx val="3"/>
          <c:order val="3"/>
          <c:tx>
            <c:strRef>
              <c:f>'Data Analysis'!$BA$3</c:f>
              <c:strCache>
                <c:ptCount val="1"/>
                <c:pt idx="0">
                  <c:v>Not present, needs to be developed</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Analysis'!$BA$4:$BA$8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B523-4704-BBD8-125C907994E7}"/>
            </c:ext>
          </c:extLst>
        </c:ser>
        <c:ser>
          <c:idx val="4"/>
          <c:order val="4"/>
          <c:tx>
            <c:strRef>
              <c:f>'Data Analysis'!$BB$3</c:f>
              <c:strCache>
                <c:ptCount val="1"/>
                <c:pt idx="0">
                  <c:v>No answer/ Not Applicable </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Analysis'!$BB$4:$BB$8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B523-4704-BBD8-125C907994E7}"/>
            </c:ext>
          </c:extLst>
        </c:ser>
        <c:dLbls>
          <c:showLegendKey val="0"/>
          <c:showVal val="0"/>
          <c:showCatName val="0"/>
          <c:showSerName val="0"/>
          <c:showPercent val="0"/>
          <c:showBubbleSize val="0"/>
        </c:dLbls>
        <c:gapWidth val="150"/>
        <c:overlap val="100"/>
        <c:axId val="-2017582144"/>
        <c:axId val="-2017579056"/>
      </c:barChart>
      <c:catAx>
        <c:axId val="-2017582144"/>
        <c:scaling>
          <c:orientation val="minMax"/>
        </c:scaling>
        <c:delete val="0"/>
        <c:axPos val="l"/>
        <c:numFmt formatCode="General" sourceLinked="0"/>
        <c:majorTickMark val="out"/>
        <c:minorTickMark val="none"/>
        <c:tickLblPos val="nextTo"/>
        <c:txPr>
          <a:bodyPr/>
          <a:lstStyle/>
          <a:p>
            <a:pPr>
              <a:defRPr sz="900"/>
            </a:pPr>
            <a:endParaRPr lang="en-US"/>
          </a:p>
        </c:txPr>
        <c:crossAx val="-2017579056"/>
        <c:crosses val="autoZero"/>
        <c:auto val="1"/>
        <c:lblAlgn val="ctr"/>
        <c:lblOffset val="100"/>
        <c:noMultiLvlLbl val="0"/>
      </c:catAx>
      <c:valAx>
        <c:axId val="-2017579056"/>
        <c:scaling>
          <c:orientation val="minMax"/>
        </c:scaling>
        <c:delete val="0"/>
        <c:axPos val="b"/>
        <c:majorGridlines/>
        <c:numFmt formatCode="0%" sourceLinked="1"/>
        <c:majorTickMark val="out"/>
        <c:minorTickMark val="none"/>
        <c:tickLblPos val="nextTo"/>
        <c:crossAx val="-201758214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SCORE</a:t>
            </a:r>
            <a:r>
              <a:rPr lang="en-US" sz="1400" baseline="0"/>
              <a:t> Performance - </a:t>
            </a:r>
            <a:r>
              <a:rPr lang="en-US" sz="1400" b="1" i="0" u="none" strike="noStrike" baseline="0">
                <a:effectLst/>
              </a:rPr>
              <a:t>Cumulative</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Analysis'!$AD$3</c:f>
              <c:strCache>
                <c:ptCount val="1"/>
                <c:pt idx="0">
                  <c:v>Already present, no action needed</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Analysis'!$AD$4:$AD$8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5565-442E-9082-E0D5CFFBEFE4}"/>
            </c:ext>
          </c:extLst>
        </c:ser>
        <c:ser>
          <c:idx val="1"/>
          <c:order val="1"/>
          <c:tx>
            <c:strRef>
              <c:f>'Data Analysis'!$AE$3</c:f>
              <c:strCache>
                <c:ptCount val="1"/>
                <c:pt idx="0">
                  <c:v>Needs some strengthening</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Analysis'!$AE$4:$AE$8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5565-442E-9082-E0D5CFFBEFE4}"/>
            </c:ext>
          </c:extLst>
        </c:ser>
        <c:ser>
          <c:idx val="2"/>
          <c:order val="2"/>
          <c:tx>
            <c:strRef>
              <c:f>'Data Analysis'!$AF$3</c:f>
              <c:strCache>
                <c:ptCount val="1"/>
                <c:pt idx="0">
                  <c:v>Needs a lot of strengthening</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Analysis'!$AF$4:$AF$8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5565-442E-9082-E0D5CFFBEFE4}"/>
            </c:ext>
          </c:extLst>
        </c:ser>
        <c:ser>
          <c:idx val="3"/>
          <c:order val="3"/>
          <c:tx>
            <c:strRef>
              <c:f>'Data Analysis'!$AG$3</c:f>
              <c:strCache>
                <c:ptCount val="1"/>
                <c:pt idx="0">
                  <c:v>Not present, needs to be developed</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Analysis'!$AG$4:$AG$8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5565-442E-9082-E0D5CFFBEFE4}"/>
            </c:ext>
          </c:extLst>
        </c:ser>
        <c:ser>
          <c:idx val="4"/>
          <c:order val="4"/>
          <c:tx>
            <c:strRef>
              <c:f>'Data Analysis'!$AH$3</c:f>
              <c:strCache>
                <c:ptCount val="1"/>
                <c:pt idx="0">
                  <c:v>No answer/ Not Applicable </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Analysis'!$AH$4:$AH$8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5565-442E-9082-E0D5CFFBEFE4}"/>
            </c:ext>
          </c:extLst>
        </c:ser>
        <c:dLbls>
          <c:showLegendKey val="0"/>
          <c:showVal val="0"/>
          <c:showCatName val="0"/>
          <c:showSerName val="0"/>
          <c:showPercent val="0"/>
          <c:showBubbleSize val="0"/>
        </c:dLbls>
        <c:gapWidth val="150"/>
        <c:overlap val="100"/>
        <c:axId val="-2017521072"/>
        <c:axId val="-2017517984"/>
      </c:barChart>
      <c:catAx>
        <c:axId val="-2017521072"/>
        <c:scaling>
          <c:orientation val="minMax"/>
        </c:scaling>
        <c:delete val="0"/>
        <c:axPos val="l"/>
        <c:numFmt formatCode="General" sourceLinked="0"/>
        <c:majorTickMark val="out"/>
        <c:minorTickMark val="none"/>
        <c:tickLblPos val="nextTo"/>
        <c:txPr>
          <a:bodyPr/>
          <a:lstStyle/>
          <a:p>
            <a:pPr>
              <a:defRPr sz="900"/>
            </a:pPr>
            <a:endParaRPr lang="en-US"/>
          </a:p>
        </c:txPr>
        <c:crossAx val="-2017517984"/>
        <c:crosses val="autoZero"/>
        <c:auto val="1"/>
        <c:lblAlgn val="ctr"/>
        <c:lblOffset val="100"/>
        <c:noMultiLvlLbl val="0"/>
      </c:catAx>
      <c:valAx>
        <c:axId val="-2017517984"/>
        <c:scaling>
          <c:orientation val="minMax"/>
        </c:scaling>
        <c:delete val="0"/>
        <c:axPos val="b"/>
        <c:majorGridlines/>
        <c:numFmt formatCode="0%" sourceLinked="1"/>
        <c:majorTickMark val="out"/>
        <c:minorTickMark val="none"/>
        <c:tickLblPos val="nextTo"/>
        <c:crossAx val="-201752107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8" Type="http://schemas.openxmlformats.org/officeDocument/2006/relationships/chart" Target="../charts/chart11.xml"/><Relationship Id="rId13" Type="http://schemas.openxmlformats.org/officeDocument/2006/relationships/chart" Target="../charts/chart16.xml"/><Relationship Id="rId18" Type="http://schemas.openxmlformats.org/officeDocument/2006/relationships/chart" Target="../charts/chart21.xml"/><Relationship Id="rId26" Type="http://schemas.openxmlformats.org/officeDocument/2006/relationships/chart" Target="../charts/chart29.xml"/><Relationship Id="rId3" Type="http://schemas.openxmlformats.org/officeDocument/2006/relationships/chart" Target="../charts/chart6.xml"/><Relationship Id="rId21" Type="http://schemas.openxmlformats.org/officeDocument/2006/relationships/chart" Target="../charts/chart24.xml"/><Relationship Id="rId7" Type="http://schemas.openxmlformats.org/officeDocument/2006/relationships/chart" Target="../charts/chart10.xml"/><Relationship Id="rId12" Type="http://schemas.openxmlformats.org/officeDocument/2006/relationships/chart" Target="../charts/chart15.xml"/><Relationship Id="rId17" Type="http://schemas.openxmlformats.org/officeDocument/2006/relationships/chart" Target="../charts/chart20.xml"/><Relationship Id="rId25" Type="http://schemas.openxmlformats.org/officeDocument/2006/relationships/chart" Target="../charts/chart28.xml"/><Relationship Id="rId2" Type="http://schemas.openxmlformats.org/officeDocument/2006/relationships/chart" Target="../charts/chart5.xml"/><Relationship Id="rId16" Type="http://schemas.openxmlformats.org/officeDocument/2006/relationships/chart" Target="../charts/chart19.xml"/><Relationship Id="rId20" Type="http://schemas.openxmlformats.org/officeDocument/2006/relationships/chart" Target="../charts/chart23.xml"/><Relationship Id="rId29" Type="http://schemas.openxmlformats.org/officeDocument/2006/relationships/chart" Target="../charts/chart32.xml"/><Relationship Id="rId1" Type="http://schemas.openxmlformats.org/officeDocument/2006/relationships/chart" Target="../charts/chart4.xml"/><Relationship Id="rId6" Type="http://schemas.openxmlformats.org/officeDocument/2006/relationships/chart" Target="../charts/chart9.xml"/><Relationship Id="rId11" Type="http://schemas.openxmlformats.org/officeDocument/2006/relationships/chart" Target="../charts/chart14.xml"/><Relationship Id="rId24" Type="http://schemas.openxmlformats.org/officeDocument/2006/relationships/chart" Target="../charts/chart27.xml"/><Relationship Id="rId5" Type="http://schemas.openxmlformats.org/officeDocument/2006/relationships/chart" Target="../charts/chart8.xml"/><Relationship Id="rId15" Type="http://schemas.openxmlformats.org/officeDocument/2006/relationships/chart" Target="../charts/chart18.xml"/><Relationship Id="rId23" Type="http://schemas.openxmlformats.org/officeDocument/2006/relationships/chart" Target="../charts/chart26.xml"/><Relationship Id="rId28" Type="http://schemas.openxmlformats.org/officeDocument/2006/relationships/chart" Target="../charts/chart31.xml"/><Relationship Id="rId10" Type="http://schemas.openxmlformats.org/officeDocument/2006/relationships/chart" Target="../charts/chart13.xml"/><Relationship Id="rId19" Type="http://schemas.openxmlformats.org/officeDocument/2006/relationships/chart" Target="../charts/chart22.xml"/><Relationship Id="rId4" Type="http://schemas.openxmlformats.org/officeDocument/2006/relationships/chart" Target="../charts/chart7.xml"/><Relationship Id="rId9" Type="http://schemas.openxmlformats.org/officeDocument/2006/relationships/chart" Target="../charts/chart12.xml"/><Relationship Id="rId14" Type="http://schemas.openxmlformats.org/officeDocument/2006/relationships/chart" Target="../charts/chart17.xml"/><Relationship Id="rId22" Type="http://schemas.openxmlformats.org/officeDocument/2006/relationships/chart" Target="../charts/chart25.xml"/><Relationship Id="rId27" Type="http://schemas.openxmlformats.org/officeDocument/2006/relationships/chart" Target="../charts/chart30.xml"/></Relationships>
</file>

<file path=xl/drawings/_rels/drawing6.xml.rels><?xml version="1.0" encoding="UTF-8" standalone="yes"?>
<Relationships xmlns="http://schemas.openxmlformats.org/package/2006/relationships"><Relationship Id="rId8" Type="http://schemas.openxmlformats.org/officeDocument/2006/relationships/chart" Target="../charts/chart40.xml"/><Relationship Id="rId13" Type="http://schemas.openxmlformats.org/officeDocument/2006/relationships/chart" Target="../charts/chart45.xml"/><Relationship Id="rId18" Type="http://schemas.openxmlformats.org/officeDocument/2006/relationships/chart" Target="../charts/chart50.xml"/><Relationship Id="rId3" Type="http://schemas.openxmlformats.org/officeDocument/2006/relationships/chart" Target="../charts/chart35.xml"/><Relationship Id="rId21" Type="http://schemas.openxmlformats.org/officeDocument/2006/relationships/chart" Target="../charts/chart53.xml"/><Relationship Id="rId7" Type="http://schemas.openxmlformats.org/officeDocument/2006/relationships/chart" Target="../charts/chart39.xml"/><Relationship Id="rId12" Type="http://schemas.openxmlformats.org/officeDocument/2006/relationships/chart" Target="../charts/chart44.xml"/><Relationship Id="rId17" Type="http://schemas.openxmlformats.org/officeDocument/2006/relationships/chart" Target="../charts/chart49.xml"/><Relationship Id="rId25" Type="http://schemas.openxmlformats.org/officeDocument/2006/relationships/chart" Target="../charts/chart57.xml"/><Relationship Id="rId2" Type="http://schemas.openxmlformats.org/officeDocument/2006/relationships/chart" Target="../charts/chart34.xml"/><Relationship Id="rId16" Type="http://schemas.openxmlformats.org/officeDocument/2006/relationships/chart" Target="../charts/chart48.xml"/><Relationship Id="rId20" Type="http://schemas.openxmlformats.org/officeDocument/2006/relationships/chart" Target="../charts/chart52.xml"/><Relationship Id="rId1" Type="http://schemas.openxmlformats.org/officeDocument/2006/relationships/chart" Target="../charts/chart33.xml"/><Relationship Id="rId6" Type="http://schemas.openxmlformats.org/officeDocument/2006/relationships/chart" Target="../charts/chart38.xml"/><Relationship Id="rId11" Type="http://schemas.openxmlformats.org/officeDocument/2006/relationships/chart" Target="../charts/chart43.xml"/><Relationship Id="rId24" Type="http://schemas.openxmlformats.org/officeDocument/2006/relationships/chart" Target="../charts/chart56.xml"/><Relationship Id="rId5" Type="http://schemas.openxmlformats.org/officeDocument/2006/relationships/chart" Target="../charts/chart37.xml"/><Relationship Id="rId15" Type="http://schemas.openxmlformats.org/officeDocument/2006/relationships/chart" Target="../charts/chart47.xml"/><Relationship Id="rId23" Type="http://schemas.openxmlformats.org/officeDocument/2006/relationships/chart" Target="../charts/chart55.xml"/><Relationship Id="rId10" Type="http://schemas.openxmlformats.org/officeDocument/2006/relationships/chart" Target="../charts/chart42.xml"/><Relationship Id="rId19" Type="http://schemas.openxmlformats.org/officeDocument/2006/relationships/chart" Target="../charts/chart51.xml"/><Relationship Id="rId4" Type="http://schemas.openxmlformats.org/officeDocument/2006/relationships/chart" Target="../charts/chart36.xml"/><Relationship Id="rId9" Type="http://schemas.openxmlformats.org/officeDocument/2006/relationships/chart" Target="../charts/chart41.xml"/><Relationship Id="rId14" Type="http://schemas.openxmlformats.org/officeDocument/2006/relationships/chart" Target="../charts/chart46.xml"/><Relationship Id="rId22" Type="http://schemas.openxmlformats.org/officeDocument/2006/relationships/chart" Target="../charts/chart54.xml"/></Relationships>
</file>

<file path=xl/drawings/drawing1.xml><?xml version="1.0" encoding="utf-8"?>
<xdr:wsDr xmlns:xdr="http://schemas.openxmlformats.org/drawingml/2006/spreadsheetDrawing" xmlns:a="http://schemas.openxmlformats.org/drawingml/2006/main">
  <xdr:twoCellAnchor>
    <xdr:from>
      <xdr:col>0</xdr:col>
      <xdr:colOff>25400</xdr:colOff>
      <xdr:row>10</xdr:row>
      <xdr:rowOff>101600</xdr:rowOff>
    </xdr:from>
    <xdr:to>
      <xdr:col>6</xdr:col>
      <xdr:colOff>115455</xdr:colOff>
      <xdr:row>12</xdr:row>
      <xdr:rowOff>330200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5400" y="6278418"/>
          <a:ext cx="3823085" cy="16140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i="0" u="none" strike="noStrike">
              <a:solidFill>
                <a:schemeClr val="dk1"/>
              </a:solidFill>
              <a:effectLst/>
              <a:latin typeface="Century Gothic" charset="0"/>
              <a:ea typeface="Century Gothic" charset="0"/>
              <a:cs typeface="Century Gothic" charset="0"/>
            </a:rPr>
            <a:t>MEASURE Evaluation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Carolina Population Center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University of North Carolina at Chapel Hill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123 West Franklin Street, Suite 330</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Chapel Hill, North Carolina 27516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Phone: +1 919-445-9350 | Fax: +1 919-445-9353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Email: measure@unc.edu </a:t>
          </a:r>
          <a:br>
            <a:rPr lang="en-US" sz="1100" b="0" i="0" u="none" strike="noStrike">
              <a:solidFill>
                <a:schemeClr val="dk1"/>
              </a:solidFill>
              <a:effectLst/>
              <a:latin typeface="Century Gothic" charset="0"/>
              <a:ea typeface="Century Gothic" charset="0"/>
              <a:cs typeface="Century Gothic" charset="0"/>
            </a:rPr>
          </a:br>
          <a:r>
            <a:rPr lang="en-US" sz="1100" b="1" i="0" u="none" strike="noStrike">
              <a:solidFill>
                <a:schemeClr val="dk1"/>
              </a:solidFill>
              <a:effectLst/>
              <a:latin typeface="Century Gothic" charset="0"/>
              <a:ea typeface="Century Gothic" charset="0"/>
              <a:cs typeface="Century Gothic" charset="0"/>
            </a:rPr>
            <a:t>www.measureevaluation.org</a:t>
          </a:r>
          <a:r>
            <a:rPr lang="en-US" b="1">
              <a:latin typeface="Century Gothic" charset="0"/>
              <a:ea typeface="Century Gothic" charset="0"/>
              <a:cs typeface="Century Gothic" charset="0"/>
            </a:rPr>
            <a:t> </a:t>
          </a:r>
          <a:endParaRPr lang="en-US" sz="1100" b="1">
            <a:latin typeface="Century Gothic" charset="0"/>
            <a:ea typeface="Century Gothic" charset="0"/>
            <a:cs typeface="Century Gothic" charset="0"/>
          </a:endParaRPr>
        </a:p>
      </xdr:txBody>
    </xdr:sp>
    <xdr:clientData/>
  </xdr:twoCellAnchor>
  <xdr:twoCellAnchor>
    <xdr:from>
      <xdr:col>9</xdr:col>
      <xdr:colOff>0</xdr:colOff>
      <xdr:row>10</xdr:row>
      <xdr:rowOff>141258</xdr:rowOff>
    </xdr:from>
    <xdr:to>
      <xdr:col>15</xdr:col>
      <xdr:colOff>272990</xdr:colOff>
      <xdr:row>12</xdr:row>
      <xdr:rowOff>333681</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5621867" y="6372725"/>
          <a:ext cx="3676590" cy="158095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mr-IN" sz="800" b="0" i="0">
              <a:solidFill>
                <a:schemeClr val="dk1"/>
              </a:solidFill>
              <a:effectLst/>
              <a:latin typeface="Century Gothic" charset="0"/>
              <a:ea typeface="Century Gothic" charset="0"/>
              <a:cs typeface="Century Gothic" charset="0"/>
            </a:rPr>
            <a:t>T</a:t>
          </a:r>
          <a:r>
            <a:rPr lang="en-US" sz="800" b="0" i="0">
              <a:solidFill>
                <a:schemeClr val="dk1"/>
              </a:solidFill>
              <a:effectLst/>
              <a:latin typeface="Century Gothic" charset="0"/>
              <a:ea typeface="Century Gothic" charset="0"/>
              <a:cs typeface="Century Gothic" charset="0"/>
            </a:rPr>
            <a:t>his publication was produced with the support of the United States Agency for International Development (USAID) under</a:t>
          </a:r>
          <a:r>
            <a:rPr lang="en-US" sz="800" b="0" i="0" baseline="0">
              <a:solidFill>
                <a:schemeClr val="dk1"/>
              </a:solidFill>
              <a:effectLst/>
              <a:latin typeface="Century Gothic" charset="0"/>
              <a:ea typeface="Century Gothic" charset="0"/>
              <a:cs typeface="Century Gothic" charset="0"/>
            </a:rPr>
            <a:t>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a:t>
          </a:r>
          <a:r>
            <a:rPr lang="mr-IN" sz="800" b="0" i="0">
              <a:solidFill>
                <a:schemeClr val="dk1"/>
              </a:solidFill>
              <a:effectLst/>
              <a:latin typeface="Century Gothic" charset="0"/>
              <a:ea typeface="Century Gothic" charset="0"/>
              <a:cs typeface="Century Gothic" charset="0"/>
            </a:rPr>
            <a:t>L-18-10b</a:t>
          </a:r>
          <a:endParaRPr lang="en-US" sz="800">
            <a:latin typeface="Century Gothic" charset="0"/>
            <a:ea typeface="Century Gothic" charset="0"/>
            <a:cs typeface="Century Gothic" charset="0"/>
          </a:endParaRPr>
        </a:p>
      </xdr:txBody>
    </xdr:sp>
    <xdr:clientData/>
  </xdr:twoCellAnchor>
  <xdr:twoCellAnchor>
    <xdr:from>
      <xdr:col>0</xdr:col>
      <xdr:colOff>0</xdr:colOff>
      <xdr:row>10</xdr:row>
      <xdr:rowOff>24529</xdr:rowOff>
    </xdr:from>
    <xdr:to>
      <xdr:col>15</xdr:col>
      <xdr:colOff>166168</xdr:colOff>
      <xdr:row>10</xdr:row>
      <xdr:rowOff>24529</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0" y="6255996"/>
          <a:ext cx="9191635" cy="0"/>
        </a:xfrm>
        <a:prstGeom prst="line">
          <a:avLst/>
        </a:prstGeom>
        <a:ln w="28575">
          <a:solidFill>
            <a:srgbClr val="1F497D"/>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9</xdr:col>
      <xdr:colOff>22083</xdr:colOff>
      <xdr:row>8</xdr:row>
      <xdr:rowOff>669323</xdr:rowOff>
    </xdr:from>
    <xdr:to>
      <xdr:col>13</xdr:col>
      <xdr:colOff>234660</xdr:colOff>
      <xdr:row>9</xdr:row>
      <xdr:rowOff>542010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9921" y="4822566"/>
          <a:ext cx="2254874" cy="679309"/>
        </a:xfrm>
        <a:prstGeom prst="rect">
          <a:avLst/>
        </a:prstGeom>
      </xdr:spPr>
    </xdr:pic>
    <xdr:clientData/>
  </xdr:twoCellAnchor>
  <xdr:twoCellAnchor editAs="oneCell">
    <xdr:from>
      <xdr:col>6</xdr:col>
      <xdr:colOff>59251</xdr:colOff>
      <xdr:row>8</xdr:row>
      <xdr:rowOff>85811</xdr:rowOff>
    </xdr:from>
    <xdr:to>
      <xdr:col>9</xdr:col>
      <xdr:colOff>2503</xdr:colOff>
      <xdr:row>10</xdr:row>
      <xdr:rowOff>59442</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52089" y="4239054"/>
          <a:ext cx="1754203" cy="1466739"/>
        </a:xfrm>
        <a:prstGeom prst="rect">
          <a:avLst/>
        </a:prstGeom>
      </xdr:spPr>
    </xdr:pic>
    <xdr:clientData/>
  </xdr:twoCellAnchor>
  <xdr:twoCellAnchor editAs="oneCell">
    <xdr:from>
      <xdr:col>13</xdr:col>
      <xdr:colOff>533569</xdr:colOff>
      <xdr:row>8</xdr:row>
      <xdr:rowOff>240272</xdr:rowOff>
    </xdr:from>
    <xdr:to>
      <xdr:col>15</xdr:col>
      <xdr:colOff>190495</xdr:colOff>
      <xdr:row>9</xdr:row>
      <xdr:rowOff>440034</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73704" y="4393515"/>
          <a:ext cx="1064223" cy="1006384"/>
        </a:xfrm>
        <a:prstGeom prst="rect">
          <a:avLst/>
        </a:prstGeom>
      </xdr:spPr>
    </xdr:pic>
    <xdr:clientData/>
  </xdr:twoCellAnchor>
  <xdr:twoCellAnchor editAs="oneCell">
    <xdr:from>
      <xdr:col>13</xdr:col>
      <xdr:colOff>291757</xdr:colOff>
      <xdr:row>0</xdr:row>
      <xdr:rowOff>0</xdr:rowOff>
    </xdr:from>
    <xdr:to>
      <xdr:col>15</xdr:col>
      <xdr:colOff>223109</xdr:colOff>
      <xdr:row>7</xdr:row>
      <xdr:rowOff>34324</xdr:rowOff>
    </xdr:to>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031892" y="0"/>
          <a:ext cx="1338649" cy="3792838"/>
        </a:xfrm>
        <a:prstGeom prst="rect">
          <a:avLst/>
        </a:prstGeom>
      </xdr:spPr>
    </xdr:pic>
    <xdr:clientData/>
  </xdr:twoCellAnchor>
  <xdr:oneCellAnchor>
    <xdr:from>
      <xdr:col>3</xdr:col>
      <xdr:colOff>566351</xdr:colOff>
      <xdr:row>6</xdr:row>
      <xdr:rowOff>566352</xdr:rowOff>
    </xdr:from>
    <xdr:ext cx="5303108" cy="1304324"/>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2677297" y="2522838"/>
          <a:ext cx="5303108" cy="1304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twoCellAnchor>
    <xdr:from>
      <xdr:col>0</xdr:col>
      <xdr:colOff>17161</xdr:colOff>
      <xdr:row>6</xdr:row>
      <xdr:rowOff>17162</xdr:rowOff>
    </xdr:from>
    <xdr:to>
      <xdr:col>12</xdr:col>
      <xdr:colOff>571500</xdr:colOff>
      <xdr:row>8</xdr:row>
      <xdr:rowOff>371474</xdr:rowOff>
    </xdr:to>
    <xdr:sp macro="" textlink="">
      <xdr:nvSpPr>
        <xdr:cNvPr id="1025" name="Text Box 1">
          <a:extLst>
            <a:ext uri="{FF2B5EF4-FFF2-40B4-BE49-F238E27FC236}">
              <a16:creationId xmlns:a16="http://schemas.microsoft.com/office/drawing/2014/main" id="{00000000-0008-0000-0000-000001040000}"/>
            </a:ext>
          </a:extLst>
        </xdr:cNvPr>
        <xdr:cNvSpPr txBox="1">
          <a:spLocks noChangeArrowheads="1"/>
        </xdr:cNvSpPr>
      </xdr:nvSpPr>
      <xdr:spPr bwMode="auto">
        <a:xfrm>
          <a:off x="17161" y="1941212"/>
          <a:ext cx="6783689" cy="2573637"/>
        </a:xfrm>
        <a:prstGeom prst="rect">
          <a:avLst/>
        </a:prstGeom>
        <a:solidFill>
          <a:srgbClr val="FFFFFF"/>
        </a:solidFill>
        <a:ln w="9525">
          <a:noFill/>
          <a:miter lim="800000"/>
          <a:headEnd/>
          <a:tailEnd/>
        </a:ln>
      </xdr:spPr>
      <xdr:txBody>
        <a:bodyPr vertOverflow="clip" wrap="square" lIns="18288" tIns="18288" rIns="0" bIns="0" anchor="t" upright="1"/>
        <a:lstStyle/>
        <a:p>
          <a:r>
            <a:rPr lang="en-US" sz="1000">
              <a:effectLst/>
              <a:latin typeface="Century Gothic" charset="0"/>
              <a:ea typeface="Century Gothic" charset="0"/>
              <a:cs typeface="Century Gothic" charset="0"/>
            </a:rPr>
            <a:t>The Routine Health Information System (RHIS) Rapid Assessment Tool—consisting of this Analysis and Dashboards Module and the Data Entry Module, available here: </a:t>
          </a:r>
          <a:r>
            <a:rPr lang="en-US" sz="1000" u="sng">
              <a:effectLst/>
              <a:latin typeface="Century Gothic" charset="0"/>
              <a:ea typeface="Century Gothic" charset="0"/>
              <a:cs typeface="Century Gothic" charset="0"/>
              <a:hlinkClick xmlns:r="http://schemas.openxmlformats.org/officeDocument/2006/relationships" r:id=""/>
            </a:rPr>
            <a:t>https://www.measureevaluation.org/resources/publications/tl-18-10c—</a:t>
          </a:r>
          <a:r>
            <a:rPr lang="en-US" sz="1000">
              <a:effectLst/>
              <a:latin typeface="Century Gothic" charset="0"/>
              <a:ea typeface="Century Gothic" charset="0"/>
              <a:cs typeface="Century Gothic" charset="0"/>
            </a:rPr>
            <a:t>is designed to identify gaps in the RHIS during the health-sector planning process, so that deficiencies can be addressed during strategic planning. The tool is supplemented by an implementation guide, available here: </a:t>
          </a:r>
          <a:r>
            <a:rPr lang="en-US" sz="1000" u="sng">
              <a:effectLst/>
              <a:latin typeface="Century Gothic" charset="0"/>
              <a:ea typeface="Century Gothic" charset="0"/>
              <a:cs typeface="Century Gothic" charset="0"/>
              <a:hlinkClick xmlns:r="http://schemas.openxmlformats.org/officeDocument/2006/relationships" r:id=""/>
            </a:rPr>
            <a:t>https://www.measureevaluation.org/</a:t>
          </a:r>
          <a:br>
            <a:rPr lang="en-US" sz="1000" u="sng">
              <a:effectLst/>
              <a:latin typeface="Century Gothic" charset="0"/>
              <a:ea typeface="Century Gothic" charset="0"/>
              <a:cs typeface="Century Gothic" charset="0"/>
              <a:hlinkClick xmlns:r="http://schemas.openxmlformats.org/officeDocument/2006/relationships" r:id=""/>
            </a:rPr>
          </a:br>
          <a:r>
            <a:rPr lang="en-US" sz="1000" u="sng">
              <a:effectLst/>
              <a:latin typeface="Century Gothic" charset="0"/>
              <a:ea typeface="Century Gothic" charset="0"/>
              <a:cs typeface="Century Gothic" charset="0"/>
              <a:hlinkClick xmlns:r="http://schemas.openxmlformats.org/officeDocument/2006/relationships" r:id=""/>
            </a:rPr>
            <a:t>resources/publications/tl-18-10a</a:t>
          </a:r>
          <a:r>
            <a:rPr lang="en-US" sz="1000">
              <a:effectLst/>
              <a:latin typeface="Century Gothic" charset="0"/>
              <a:ea typeface="Century Gothic" charset="0"/>
              <a:cs typeface="Century Gothic" charset="0"/>
            </a:rPr>
            <a:t>. The RHIS Rapid Assessment Tool is allied with the "Monitoring and Evaluation (M&amp;E) Assessment and Planning Tool," developed by the World Health Organization (WHO). The M&amp;E Assessment and Planning Tool assesses the adequacy of the holistic health information system (HIS). The RHIS Rapid Assessment Tool focuses on routine data systems. Both tools build on the method to strengthen the M&amp;E platform that is presented in WHO's "Monitoring, Evaluation and Review of National Health Strategies: A Country-Led Platform for Information and Accountability" (</a:t>
          </a:r>
          <a:r>
            <a:rPr lang="en-US" sz="1000" u="sng">
              <a:effectLst/>
              <a:latin typeface="Century Gothic" charset="0"/>
              <a:ea typeface="Century Gothic" charset="0"/>
              <a:cs typeface="Century Gothic" charset="0"/>
              <a:hlinkClick xmlns:r="http://schemas.openxmlformats.org/officeDocument/2006/relationships" r:id=""/>
            </a:rPr>
            <a:t>http://www.who.int/healthinfo/country_monitoring_evaluation/documentation/en/</a:t>
          </a:r>
          <a:r>
            <a:rPr lang="en-US" sz="1000">
              <a:effectLst/>
              <a:latin typeface="Century Gothic" charset="0"/>
              <a:ea typeface="Century Gothic" charset="0"/>
              <a:cs typeface="Century Gothic" charset="0"/>
            </a:rPr>
            <a:t>). The RHIS Rapid Assessment Tool was developed by MEASURE Evaluation (funded by the United States Agency for International Development) in collaboration with WHO's Information, Evidence and Research Department. Substantial input was made by other WHO departments and programs, health ministries, regional experts, and global and in-country partners. </a:t>
          </a:r>
        </a:p>
      </xdr:txBody>
    </xdr:sp>
    <xdr:clientData/>
  </xdr:twoCellAnchor>
  <xdr:twoCellAnchor>
    <xdr:from>
      <xdr:col>0</xdr:col>
      <xdr:colOff>0</xdr:colOff>
      <xdr:row>8</xdr:row>
      <xdr:rowOff>476250</xdr:rowOff>
    </xdr:from>
    <xdr:to>
      <xdr:col>5</xdr:col>
      <xdr:colOff>101600</xdr:colOff>
      <xdr:row>8</xdr:row>
      <xdr:rowOff>771525</xdr:rowOff>
    </xdr:to>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0" y="4619625"/>
          <a:ext cx="2921000" cy="29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i="0">
              <a:latin typeface="Century Gothic" charset="0"/>
              <a:ea typeface="Century Gothic" charset="0"/>
              <a:cs typeface="Century Gothic" charset="0"/>
            </a:rPr>
            <a:t>September 2018</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14941</xdr:colOff>
      <xdr:row>0</xdr:row>
      <xdr:rowOff>0</xdr:rowOff>
    </xdr:from>
    <xdr:to>
      <xdr:col>13</xdr:col>
      <xdr:colOff>8884</xdr:colOff>
      <xdr:row>3</xdr:row>
      <xdr:rowOff>2956132</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10823" y="0"/>
          <a:ext cx="1338649" cy="3792838"/>
        </a:xfrm>
        <a:prstGeom prst="rect">
          <a:avLst/>
        </a:prstGeom>
      </xdr:spPr>
    </xdr:pic>
    <xdr:clientData/>
  </xdr:twoCellAnchor>
  <xdr:twoCellAnchor>
    <xdr:from>
      <xdr:col>0</xdr:col>
      <xdr:colOff>39408</xdr:colOff>
      <xdr:row>2</xdr:row>
      <xdr:rowOff>19051</xdr:rowOff>
    </xdr:from>
    <xdr:to>
      <xdr:col>10</xdr:col>
      <xdr:colOff>472703</xdr:colOff>
      <xdr:row>3</xdr:row>
      <xdr:rowOff>3286125</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39408" y="647701"/>
          <a:ext cx="6338795" cy="34575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solidFill>
                <a:schemeClr val="dk1"/>
              </a:solidFill>
              <a:effectLst/>
              <a:latin typeface="Century Gothic" charset="0"/>
              <a:ea typeface="Century Gothic" charset="0"/>
              <a:cs typeface="Century Gothic" charset="0"/>
            </a:rPr>
            <a:t>WHO and MEASURE Evaluation have identified and harmonized standards for data management of the RHIS. The standards, which are best practices, promote the production of timely, accurate data for use in program planning and M&amp;E. The RHIS Rapid Assessment Tool was developed to assist in the identification of gaps and weaknesses―aspects of health facility and community information systems that do not meet the identified standard―with a view to strengthening the RHIS and improving the data. (An implementation guide is available here: </a:t>
          </a:r>
          <a:r>
            <a:rPr lang="en-US" sz="1000" u="sng">
              <a:solidFill>
                <a:schemeClr val="dk1"/>
              </a:solidFill>
              <a:effectLst/>
              <a:latin typeface="Century Gothic" charset="0"/>
              <a:ea typeface="Century Gothic" charset="0"/>
              <a:cs typeface="Century Gothic" charset="0"/>
              <a:hlinkClick xmlns:r="http://schemas.openxmlformats.org/officeDocument/2006/relationships" r:id=""/>
            </a:rPr>
            <a:t>https://www.measureevaluation.</a:t>
          </a:r>
          <a:br>
            <a:rPr lang="en-US" sz="1000" u="sng">
              <a:solidFill>
                <a:schemeClr val="dk1"/>
              </a:solidFill>
              <a:effectLst/>
              <a:latin typeface="Century Gothic" charset="0"/>
              <a:ea typeface="Century Gothic" charset="0"/>
              <a:cs typeface="Century Gothic" charset="0"/>
              <a:hlinkClick xmlns:r="http://schemas.openxmlformats.org/officeDocument/2006/relationships" r:id=""/>
            </a:rPr>
          </a:br>
          <a:r>
            <a:rPr lang="en-US" sz="1000" u="sng">
              <a:solidFill>
                <a:schemeClr val="dk1"/>
              </a:solidFill>
              <a:effectLst/>
              <a:latin typeface="Century Gothic" charset="0"/>
              <a:ea typeface="Century Gothic" charset="0"/>
              <a:cs typeface="Century Gothic" charset="0"/>
              <a:hlinkClick xmlns:r="http://schemas.openxmlformats.org/officeDocument/2006/relationships" r:id=""/>
            </a:rPr>
            <a:t>org/resources/publications/tl-18-10a</a:t>
          </a:r>
          <a:r>
            <a:rPr lang="en-US" sz="1000" u="sng">
              <a:solidFill>
                <a:schemeClr val="dk1"/>
              </a:solidFill>
              <a:effectLst/>
              <a:latin typeface="Century Gothic" charset="0"/>
              <a:ea typeface="Century Gothic" charset="0"/>
              <a:cs typeface="Century Gothic" charset="0"/>
            </a:rPr>
            <a:t>.)</a:t>
          </a:r>
          <a:r>
            <a:rPr lang="en-US" sz="1000">
              <a:solidFill>
                <a:schemeClr val="dk1"/>
              </a:solidFill>
              <a:effectLst/>
              <a:latin typeface="Century Gothic" charset="0"/>
              <a:ea typeface="Century Gothic" charset="0"/>
              <a:cs typeface="Century Gothic" charset="0"/>
            </a:rPr>
            <a:t> The RHIS Rapid Assessment Tool compares a country’s RHIS to the global standards and indicates where resources should be invested to improve the system. </a:t>
          </a:r>
        </a:p>
        <a:p>
          <a:endParaRPr lang="en-US" sz="1000">
            <a:solidFill>
              <a:schemeClr val="dk1"/>
            </a:solidFill>
            <a:effectLst/>
            <a:latin typeface="Century Gothic" charset="0"/>
            <a:ea typeface="Century Gothic" charset="0"/>
            <a:cs typeface="Century Gothic" charset="0"/>
          </a:endParaRPr>
        </a:p>
        <a:p>
          <a:r>
            <a:rPr lang="en-US" sz="1000">
              <a:solidFill>
                <a:schemeClr val="dk1"/>
              </a:solidFill>
              <a:effectLst/>
              <a:latin typeface="Century Gothic" charset="0"/>
              <a:ea typeface="Century Gothic" charset="0"/>
              <a:cs typeface="Century Gothic" charset="0"/>
            </a:rPr>
            <a:t>Concurrent with this work, WHO developed the “Survey, Count, Optimize, Review, Enable” (SCORE) for health data technical package (</a:t>
          </a:r>
          <a:r>
            <a:rPr lang="en-US" sz="1000" u="sng">
              <a:solidFill>
                <a:schemeClr val="dk1"/>
              </a:solidFill>
              <a:effectLst/>
              <a:latin typeface="Century Gothic" charset="0"/>
              <a:ea typeface="Century Gothic" charset="0"/>
              <a:cs typeface="Century Gothic" charset="0"/>
              <a:hlinkClick xmlns:r="http://schemas.openxmlformats.org/officeDocument/2006/relationships" r:id=""/>
            </a:rPr>
            <a:t>https://www.measureevaluation.org/his-strengthening-resource-center/his-assessment-tools/index.html/tool?ToolId=62</a:t>
          </a:r>
          <a:r>
            <a:rPr lang="en-US" sz="1000">
              <a:solidFill>
                <a:schemeClr val="dk1"/>
              </a:solidFill>
              <a:effectLst/>
              <a:latin typeface="Century Gothic" charset="0"/>
              <a:ea typeface="Century Gothic" charset="0"/>
              <a:cs typeface="Century Gothic" charset="0"/>
            </a:rPr>
            <a:t>), to assist United Nations Member States in strengthening country data systems and capacity to monitor progress toward the health-related Sustainable Development Goals, Universal Health Coverage, and other national and subnational health priorities and targets. The SCORE package represents the most effective intervention for strengthening country health data systems, and encourages stakeholders to invest in a select number of interventions that synergistically have the greatest impact on the quality, availability, analysis, use, and accessibility of data in countries. Based on the maturity of a country’s health information system, the SCORE package provides guidance on best practice measurement methods, standards, and tools to improve the availability, quality, analysis access, and use of data. The RHIS Rapid Assessment Tool is recommended in the SCORE package for assessing and improving RHIS in the “Optimize Health Service Data” category of interventions.</a:t>
          </a:r>
        </a:p>
        <a:p>
          <a:endParaRPr lang="en-US" sz="1000">
            <a:latin typeface="Century Gothic" charset="0"/>
            <a:ea typeface="Century Gothic" charset="0"/>
            <a:cs typeface="Century Gothic" charset="0"/>
          </a:endParaRPr>
        </a:p>
        <a:p>
          <a:endParaRPr lang="en-US" sz="1000">
            <a:latin typeface="Century Gothic" charset="0"/>
            <a:ea typeface="Century Gothic" charset="0"/>
            <a:cs typeface="Century Gothic" charset="0"/>
          </a:endParaRPr>
        </a:p>
        <a:p>
          <a:endParaRPr lang="en-US" sz="1000">
            <a:latin typeface="Century Gothic" charset="0"/>
            <a:ea typeface="Century Gothic" charset="0"/>
            <a:cs typeface="Century Gothic" charset="0"/>
          </a:endParaRPr>
        </a:p>
        <a:p>
          <a:endParaRPr lang="en-US" sz="1000">
            <a:latin typeface="Century Gothic" charset="0"/>
            <a:ea typeface="Century Gothic" charset="0"/>
            <a:cs typeface="Century Gothic" charset="0"/>
          </a:endParaRPr>
        </a:p>
        <a:p>
          <a:endParaRPr lang="en-US" sz="1000">
            <a:latin typeface="Century Gothic" charset="0"/>
            <a:ea typeface="Century Gothic" charset="0"/>
            <a:cs typeface="Century Gothic"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268606</xdr:colOff>
      <xdr:row>1</xdr:row>
      <xdr:rowOff>129539</xdr:rowOff>
    </xdr:from>
    <xdr:to>
      <xdr:col>19</xdr:col>
      <xdr:colOff>68580</xdr:colOff>
      <xdr:row>30</xdr:row>
      <xdr:rowOff>0</xdr:rowOff>
    </xdr:to>
    <xdr:graphicFrame macro="">
      <xdr:nvGraphicFramePr>
        <xdr:cNvPr id="2" name="Chart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5</xdr:col>
      <xdr:colOff>76200</xdr:colOff>
      <xdr:row>46</xdr:row>
      <xdr:rowOff>23812</xdr:rowOff>
    </xdr:from>
    <xdr:to>
      <xdr:col>12</xdr:col>
      <xdr:colOff>171450</xdr:colOff>
      <xdr:row>60</xdr:row>
      <xdr:rowOff>100012</xdr:rowOff>
    </xdr:to>
    <xdr:graphicFrame macro="">
      <xdr:nvGraphicFramePr>
        <xdr:cNvPr id="2" name="Chart 1">
          <a:extLst>
            <a:ext uri="{FF2B5EF4-FFF2-40B4-BE49-F238E27FC236}">
              <a16:creationId xmlns:a16="http://schemas.microsoft.com/office/drawing/2014/main" id="{00000000-0008-0000-0E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57</xdr:col>
      <xdr:colOff>0</xdr:colOff>
      <xdr:row>1</xdr:row>
      <xdr:rowOff>0</xdr:rowOff>
    </xdr:from>
    <xdr:to>
      <xdr:col>66</xdr:col>
      <xdr:colOff>508635</xdr:colOff>
      <xdr:row>10</xdr:row>
      <xdr:rowOff>19050</xdr:rowOff>
    </xdr:to>
    <xdr:graphicFrame macro="">
      <xdr:nvGraphicFramePr>
        <xdr:cNvPr id="3" name="SDP_SCORE">
          <a:extLst>
            <a:ext uri="{FF2B5EF4-FFF2-40B4-BE49-F238E27FC236}">
              <a16:creationId xmlns:a16="http://schemas.microsoft.com/office/drawing/2014/main" id="{00000000-0008-0000-0E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18</xdr:row>
      <xdr:rowOff>155780</xdr:rowOff>
    </xdr:from>
    <xdr:to>
      <xdr:col>10</xdr:col>
      <xdr:colOff>379138</xdr:colOff>
      <xdr:row>34</xdr:row>
      <xdr:rowOff>60530</xdr:rowOff>
    </xdr:to>
    <xdr:graphicFrame macro="">
      <xdr:nvGraphicFramePr>
        <xdr:cNvPr id="8" name="Nat_DDSN" hidden="1">
          <a:extLst>
            <a:ext uri="{FF2B5EF4-FFF2-40B4-BE49-F238E27FC236}">
              <a16:creationId xmlns:a16="http://schemas.microsoft.com/office/drawing/2014/main" id="{00000000-0008-0000-0F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550336</xdr:colOff>
      <xdr:row>18</xdr:row>
      <xdr:rowOff>155794</xdr:rowOff>
    </xdr:from>
    <xdr:to>
      <xdr:col>20</xdr:col>
      <xdr:colOff>315640</xdr:colOff>
      <xdr:row>34</xdr:row>
      <xdr:rowOff>60544</xdr:rowOff>
    </xdr:to>
    <xdr:graphicFrame macro="">
      <xdr:nvGraphicFramePr>
        <xdr:cNvPr id="10" name="Nat_DCP" hidden="1">
          <a:extLst>
            <a:ext uri="{FF2B5EF4-FFF2-40B4-BE49-F238E27FC236}">
              <a16:creationId xmlns:a16="http://schemas.microsoft.com/office/drawing/2014/main" id="{00000000-0008-0000-0F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35</xdr:row>
      <xdr:rowOff>102873</xdr:rowOff>
    </xdr:from>
    <xdr:to>
      <xdr:col>10</xdr:col>
      <xdr:colOff>379138</xdr:colOff>
      <xdr:row>51</xdr:row>
      <xdr:rowOff>7623</xdr:rowOff>
    </xdr:to>
    <xdr:graphicFrame macro="">
      <xdr:nvGraphicFramePr>
        <xdr:cNvPr id="11" name="Nat_DADU" hidden="1">
          <a:extLst>
            <a:ext uri="{FF2B5EF4-FFF2-40B4-BE49-F238E27FC236}">
              <a16:creationId xmlns:a16="http://schemas.microsoft.com/office/drawing/2014/main" id="{00000000-0008-0000-0F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550336</xdr:colOff>
      <xdr:row>2</xdr:row>
      <xdr:rowOff>7620</xdr:rowOff>
    </xdr:from>
    <xdr:to>
      <xdr:col>20</xdr:col>
      <xdr:colOff>315640</xdr:colOff>
      <xdr:row>17</xdr:row>
      <xdr:rowOff>102870</xdr:rowOff>
    </xdr:to>
    <xdr:graphicFrame macro="">
      <xdr:nvGraphicFramePr>
        <xdr:cNvPr id="12" name="Nat_MG" hidden="1">
          <a:extLst>
            <a:ext uri="{FF2B5EF4-FFF2-40B4-BE49-F238E27FC236}">
              <a16:creationId xmlns:a16="http://schemas.microsoft.com/office/drawing/2014/main" id="{00000000-0008-0000-0F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2</xdr:row>
      <xdr:rowOff>7620</xdr:rowOff>
    </xdr:from>
    <xdr:to>
      <xdr:col>10</xdr:col>
      <xdr:colOff>379138</xdr:colOff>
      <xdr:row>17</xdr:row>
      <xdr:rowOff>102870</xdr:rowOff>
    </xdr:to>
    <xdr:graphicFrame macro="">
      <xdr:nvGraphicFramePr>
        <xdr:cNvPr id="13" name="Nat_all" hidden="1">
          <a:extLst>
            <a:ext uri="{FF2B5EF4-FFF2-40B4-BE49-F238E27FC236}">
              <a16:creationId xmlns:a16="http://schemas.microsoft.com/office/drawing/2014/main" id="{00000000-0008-0000-0F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554998</xdr:colOff>
      <xdr:row>2</xdr:row>
      <xdr:rowOff>7621</xdr:rowOff>
    </xdr:from>
    <xdr:to>
      <xdr:col>20</xdr:col>
      <xdr:colOff>312639</xdr:colOff>
      <xdr:row>17</xdr:row>
      <xdr:rowOff>102871</xdr:rowOff>
    </xdr:to>
    <xdr:graphicFrame macro="">
      <xdr:nvGraphicFramePr>
        <xdr:cNvPr id="14" name="SubNat_MG" hidden="1">
          <a:extLst>
            <a:ext uri="{FF2B5EF4-FFF2-40B4-BE49-F238E27FC236}">
              <a16:creationId xmlns:a16="http://schemas.microsoft.com/office/drawing/2014/main" id="{00000000-0008-0000-0F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15240</xdr:colOff>
      <xdr:row>18</xdr:row>
      <xdr:rowOff>155791</xdr:rowOff>
    </xdr:from>
    <xdr:to>
      <xdr:col>10</xdr:col>
      <xdr:colOff>386715</xdr:colOff>
      <xdr:row>34</xdr:row>
      <xdr:rowOff>60541</xdr:rowOff>
    </xdr:to>
    <xdr:graphicFrame macro="">
      <xdr:nvGraphicFramePr>
        <xdr:cNvPr id="15" name="SubNat_DDSN" hidden="1">
          <a:extLst>
            <a:ext uri="{FF2B5EF4-FFF2-40B4-BE49-F238E27FC236}">
              <a16:creationId xmlns:a16="http://schemas.microsoft.com/office/drawing/2014/main" id="{00000000-0008-0000-0F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xdr:col>
      <xdr:colOff>544408</xdr:colOff>
      <xdr:row>18</xdr:row>
      <xdr:rowOff>155785</xdr:rowOff>
    </xdr:from>
    <xdr:to>
      <xdr:col>20</xdr:col>
      <xdr:colOff>302049</xdr:colOff>
      <xdr:row>34</xdr:row>
      <xdr:rowOff>60535</xdr:rowOff>
    </xdr:to>
    <xdr:graphicFrame macro="">
      <xdr:nvGraphicFramePr>
        <xdr:cNvPr id="16" name="SubNat_DCP" hidden="1">
          <a:extLst>
            <a:ext uri="{FF2B5EF4-FFF2-40B4-BE49-F238E27FC236}">
              <a16:creationId xmlns:a16="http://schemas.microsoft.com/office/drawing/2014/main" id="{00000000-0008-0000-0F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15240</xdr:colOff>
      <xdr:row>35</xdr:row>
      <xdr:rowOff>102864</xdr:rowOff>
    </xdr:from>
    <xdr:to>
      <xdr:col>10</xdr:col>
      <xdr:colOff>386715</xdr:colOff>
      <xdr:row>51</xdr:row>
      <xdr:rowOff>7614</xdr:rowOff>
    </xdr:to>
    <xdr:graphicFrame macro="">
      <xdr:nvGraphicFramePr>
        <xdr:cNvPr id="17" name="SubNat_DADU" hidden="1">
          <a:extLst>
            <a:ext uri="{FF2B5EF4-FFF2-40B4-BE49-F238E27FC236}">
              <a16:creationId xmlns:a16="http://schemas.microsoft.com/office/drawing/2014/main" id="{00000000-0008-0000-0F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15242</xdr:colOff>
      <xdr:row>2</xdr:row>
      <xdr:rowOff>7620</xdr:rowOff>
    </xdr:from>
    <xdr:to>
      <xdr:col>10</xdr:col>
      <xdr:colOff>390950</xdr:colOff>
      <xdr:row>17</xdr:row>
      <xdr:rowOff>102870</xdr:rowOff>
    </xdr:to>
    <xdr:graphicFrame macro="">
      <xdr:nvGraphicFramePr>
        <xdr:cNvPr id="18" name="SubNat_all" hidden="1">
          <a:extLst>
            <a:ext uri="{FF2B5EF4-FFF2-40B4-BE49-F238E27FC236}">
              <a16:creationId xmlns:a16="http://schemas.microsoft.com/office/drawing/2014/main" id="{00000000-0008-0000-0F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xdr:col>
      <xdr:colOff>25823</xdr:colOff>
      <xdr:row>2</xdr:row>
      <xdr:rowOff>7620</xdr:rowOff>
    </xdr:from>
    <xdr:to>
      <xdr:col>10</xdr:col>
      <xdr:colOff>401532</xdr:colOff>
      <xdr:row>17</xdr:row>
      <xdr:rowOff>102870</xdr:rowOff>
    </xdr:to>
    <xdr:graphicFrame macro="">
      <xdr:nvGraphicFramePr>
        <xdr:cNvPr id="19" name="SubNatD_all" hidden="1">
          <a:extLst>
            <a:ext uri="{FF2B5EF4-FFF2-40B4-BE49-F238E27FC236}">
              <a16:creationId xmlns:a16="http://schemas.microsoft.com/office/drawing/2014/main" id="{00000000-0008-0000-0F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10</xdr:col>
      <xdr:colOff>554993</xdr:colOff>
      <xdr:row>2</xdr:row>
      <xdr:rowOff>7620</xdr:rowOff>
    </xdr:from>
    <xdr:to>
      <xdr:col>20</xdr:col>
      <xdr:colOff>316868</xdr:colOff>
      <xdr:row>17</xdr:row>
      <xdr:rowOff>102870</xdr:rowOff>
    </xdr:to>
    <xdr:graphicFrame macro="">
      <xdr:nvGraphicFramePr>
        <xdr:cNvPr id="20" name="SubNatD_MG" hidden="1">
          <a:extLst>
            <a:ext uri="{FF2B5EF4-FFF2-40B4-BE49-F238E27FC236}">
              <a16:creationId xmlns:a16="http://schemas.microsoft.com/office/drawing/2014/main" id="{00000000-0008-0000-0F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25823</xdr:colOff>
      <xdr:row>18</xdr:row>
      <xdr:rowOff>155781</xdr:rowOff>
    </xdr:from>
    <xdr:to>
      <xdr:col>10</xdr:col>
      <xdr:colOff>401532</xdr:colOff>
      <xdr:row>34</xdr:row>
      <xdr:rowOff>60531</xdr:rowOff>
    </xdr:to>
    <xdr:graphicFrame macro="">
      <xdr:nvGraphicFramePr>
        <xdr:cNvPr id="21" name="SubNatD_DDSN" hidden="1">
          <a:extLst>
            <a:ext uri="{FF2B5EF4-FFF2-40B4-BE49-F238E27FC236}">
              <a16:creationId xmlns:a16="http://schemas.microsoft.com/office/drawing/2014/main" id="{00000000-0008-0000-0F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10</xdr:col>
      <xdr:colOff>546523</xdr:colOff>
      <xdr:row>18</xdr:row>
      <xdr:rowOff>155782</xdr:rowOff>
    </xdr:from>
    <xdr:to>
      <xdr:col>20</xdr:col>
      <xdr:colOff>308398</xdr:colOff>
      <xdr:row>34</xdr:row>
      <xdr:rowOff>60532</xdr:rowOff>
    </xdr:to>
    <xdr:graphicFrame macro="">
      <xdr:nvGraphicFramePr>
        <xdr:cNvPr id="22" name="SubNatD_DCP" hidden="1">
          <a:extLst>
            <a:ext uri="{FF2B5EF4-FFF2-40B4-BE49-F238E27FC236}">
              <a16:creationId xmlns:a16="http://schemas.microsoft.com/office/drawing/2014/main" id="{00000000-0008-0000-0F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xdr:col>
      <xdr:colOff>15240</xdr:colOff>
      <xdr:row>35</xdr:row>
      <xdr:rowOff>102873</xdr:rowOff>
    </xdr:from>
    <xdr:to>
      <xdr:col>10</xdr:col>
      <xdr:colOff>390949</xdr:colOff>
      <xdr:row>51</xdr:row>
      <xdr:rowOff>7623</xdr:rowOff>
    </xdr:to>
    <xdr:graphicFrame macro="">
      <xdr:nvGraphicFramePr>
        <xdr:cNvPr id="23" name="SubNatD_DADU" hidden="1">
          <a:extLst>
            <a:ext uri="{FF2B5EF4-FFF2-40B4-BE49-F238E27FC236}">
              <a16:creationId xmlns:a16="http://schemas.microsoft.com/office/drawing/2014/main" id="{00000000-0008-0000-0F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18203</xdr:colOff>
      <xdr:row>2</xdr:row>
      <xdr:rowOff>1</xdr:rowOff>
    </xdr:from>
    <xdr:to>
      <xdr:col>10</xdr:col>
      <xdr:colOff>393911</xdr:colOff>
      <xdr:row>17</xdr:row>
      <xdr:rowOff>95251</xdr:rowOff>
    </xdr:to>
    <xdr:graphicFrame macro="">
      <xdr:nvGraphicFramePr>
        <xdr:cNvPr id="24" name="SDP_all">
          <a:extLst>
            <a:ext uri="{FF2B5EF4-FFF2-40B4-BE49-F238E27FC236}">
              <a16:creationId xmlns:a16="http://schemas.microsoft.com/office/drawing/2014/main" id="{00000000-0008-0000-0F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10</xdr:col>
      <xdr:colOff>547373</xdr:colOff>
      <xdr:row>2</xdr:row>
      <xdr:rowOff>0</xdr:rowOff>
    </xdr:from>
    <xdr:to>
      <xdr:col>20</xdr:col>
      <xdr:colOff>305014</xdr:colOff>
      <xdr:row>17</xdr:row>
      <xdr:rowOff>95250</xdr:rowOff>
    </xdr:to>
    <xdr:graphicFrame macro="">
      <xdr:nvGraphicFramePr>
        <xdr:cNvPr id="25" name="SDP_MG">
          <a:extLst>
            <a:ext uri="{FF2B5EF4-FFF2-40B4-BE49-F238E27FC236}">
              <a16:creationId xmlns:a16="http://schemas.microsoft.com/office/drawing/2014/main" id="{00000000-0008-0000-0F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xdr:col>
      <xdr:colOff>18203</xdr:colOff>
      <xdr:row>18</xdr:row>
      <xdr:rowOff>148169</xdr:rowOff>
    </xdr:from>
    <xdr:to>
      <xdr:col>10</xdr:col>
      <xdr:colOff>389678</xdr:colOff>
      <xdr:row>34</xdr:row>
      <xdr:rowOff>52919</xdr:rowOff>
    </xdr:to>
    <xdr:graphicFrame macro="">
      <xdr:nvGraphicFramePr>
        <xdr:cNvPr id="26" name="SDP_DDSN">
          <a:extLst>
            <a:ext uri="{FF2B5EF4-FFF2-40B4-BE49-F238E27FC236}">
              <a16:creationId xmlns:a16="http://schemas.microsoft.com/office/drawing/2014/main" id="{00000000-0008-0000-0F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10</xdr:col>
      <xdr:colOff>536790</xdr:colOff>
      <xdr:row>18</xdr:row>
      <xdr:rowOff>148163</xdr:rowOff>
    </xdr:from>
    <xdr:to>
      <xdr:col>20</xdr:col>
      <xdr:colOff>294431</xdr:colOff>
      <xdr:row>34</xdr:row>
      <xdr:rowOff>52913</xdr:rowOff>
    </xdr:to>
    <xdr:graphicFrame macro="">
      <xdr:nvGraphicFramePr>
        <xdr:cNvPr id="27" name="SDP_DCP">
          <a:extLst>
            <a:ext uri="{FF2B5EF4-FFF2-40B4-BE49-F238E27FC236}">
              <a16:creationId xmlns:a16="http://schemas.microsoft.com/office/drawing/2014/main" id="{00000000-0008-0000-0F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xdr:col>
      <xdr:colOff>7620</xdr:colOff>
      <xdr:row>35</xdr:row>
      <xdr:rowOff>95254</xdr:rowOff>
    </xdr:from>
    <xdr:to>
      <xdr:col>10</xdr:col>
      <xdr:colOff>379095</xdr:colOff>
      <xdr:row>51</xdr:row>
      <xdr:rowOff>4</xdr:rowOff>
    </xdr:to>
    <xdr:graphicFrame macro="">
      <xdr:nvGraphicFramePr>
        <xdr:cNvPr id="28" name="SDP_DADU">
          <a:extLst>
            <a:ext uri="{FF2B5EF4-FFF2-40B4-BE49-F238E27FC236}">
              <a16:creationId xmlns:a16="http://schemas.microsoft.com/office/drawing/2014/main" id="{00000000-0008-0000-0F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10</xdr:col>
      <xdr:colOff>533400</xdr:colOff>
      <xdr:row>35</xdr:row>
      <xdr:rowOff>91440</xdr:rowOff>
    </xdr:from>
    <xdr:to>
      <xdr:col>20</xdr:col>
      <xdr:colOff>280035</xdr:colOff>
      <xdr:row>50</xdr:row>
      <xdr:rowOff>179070</xdr:rowOff>
    </xdr:to>
    <xdr:graphicFrame macro="">
      <xdr:nvGraphicFramePr>
        <xdr:cNvPr id="29" name="SDP_SCORE" hidden="1">
          <a:extLst>
            <a:ext uri="{FF2B5EF4-FFF2-40B4-BE49-F238E27FC236}">
              <a16:creationId xmlns:a16="http://schemas.microsoft.com/office/drawing/2014/main" id="{00000000-0008-0000-0F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10</xdr:col>
      <xdr:colOff>541020</xdr:colOff>
      <xdr:row>35</xdr:row>
      <xdr:rowOff>99060</xdr:rowOff>
    </xdr:from>
    <xdr:to>
      <xdr:col>20</xdr:col>
      <xdr:colOff>287655</xdr:colOff>
      <xdr:row>51</xdr:row>
      <xdr:rowOff>3810</xdr:rowOff>
    </xdr:to>
    <xdr:graphicFrame macro="">
      <xdr:nvGraphicFramePr>
        <xdr:cNvPr id="30" name="SubNatD_SCORE" hidden="1">
          <a:extLst>
            <a:ext uri="{FF2B5EF4-FFF2-40B4-BE49-F238E27FC236}">
              <a16:creationId xmlns:a16="http://schemas.microsoft.com/office/drawing/2014/main" id="{00000000-0008-0000-0F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10</xdr:col>
      <xdr:colOff>541020</xdr:colOff>
      <xdr:row>35</xdr:row>
      <xdr:rowOff>99060</xdr:rowOff>
    </xdr:from>
    <xdr:to>
      <xdr:col>20</xdr:col>
      <xdr:colOff>287655</xdr:colOff>
      <xdr:row>51</xdr:row>
      <xdr:rowOff>3810</xdr:rowOff>
    </xdr:to>
    <xdr:graphicFrame macro="">
      <xdr:nvGraphicFramePr>
        <xdr:cNvPr id="31" name="SubNat_SCORE" hidden="1">
          <a:extLst>
            <a:ext uri="{FF2B5EF4-FFF2-40B4-BE49-F238E27FC236}">
              <a16:creationId xmlns:a16="http://schemas.microsoft.com/office/drawing/2014/main" id="{00000000-0008-0000-0F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10</xdr:col>
      <xdr:colOff>548640</xdr:colOff>
      <xdr:row>35</xdr:row>
      <xdr:rowOff>106680</xdr:rowOff>
    </xdr:from>
    <xdr:to>
      <xdr:col>20</xdr:col>
      <xdr:colOff>295275</xdr:colOff>
      <xdr:row>51</xdr:row>
      <xdr:rowOff>11430</xdr:rowOff>
    </xdr:to>
    <xdr:graphicFrame macro="">
      <xdr:nvGraphicFramePr>
        <xdr:cNvPr id="32" name="Nat_SCORE" hidden="1">
          <a:extLst>
            <a:ext uri="{FF2B5EF4-FFF2-40B4-BE49-F238E27FC236}">
              <a16:creationId xmlns:a16="http://schemas.microsoft.com/office/drawing/2014/main" id="{00000000-0008-0000-0F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10</xdr:col>
      <xdr:colOff>546844</xdr:colOff>
      <xdr:row>1</xdr:row>
      <xdr:rowOff>188255</xdr:rowOff>
    </xdr:from>
    <xdr:to>
      <xdr:col>20</xdr:col>
      <xdr:colOff>298452</xdr:colOff>
      <xdr:row>17</xdr:row>
      <xdr:rowOff>95246</xdr:rowOff>
    </xdr:to>
    <xdr:graphicFrame macro="">
      <xdr:nvGraphicFramePr>
        <xdr:cNvPr id="33" name="Nat_all2" hidden="1">
          <a:extLst>
            <a:ext uri="{FF2B5EF4-FFF2-40B4-BE49-F238E27FC236}">
              <a16:creationId xmlns:a16="http://schemas.microsoft.com/office/drawing/2014/main" id="{00000000-0008-0000-0F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xdr:col>
      <xdr:colOff>8943</xdr:colOff>
      <xdr:row>18</xdr:row>
      <xdr:rowOff>143445</xdr:rowOff>
    </xdr:from>
    <xdr:to>
      <xdr:col>10</xdr:col>
      <xdr:colOff>384651</xdr:colOff>
      <xdr:row>34</xdr:row>
      <xdr:rowOff>59401</xdr:rowOff>
    </xdr:to>
    <xdr:graphicFrame macro="">
      <xdr:nvGraphicFramePr>
        <xdr:cNvPr id="34" name="SubNat_all2" hidden="1">
          <a:extLst>
            <a:ext uri="{FF2B5EF4-FFF2-40B4-BE49-F238E27FC236}">
              <a16:creationId xmlns:a16="http://schemas.microsoft.com/office/drawing/2014/main" id="{00000000-0008-0000-0F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10</xdr:col>
      <xdr:colOff>537882</xdr:colOff>
      <xdr:row>18</xdr:row>
      <xdr:rowOff>152398</xdr:rowOff>
    </xdr:from>
    <xdr:to>
      <xdr:col>20</xdr:col>
      <xdr:colOff>286061</xdr:colOff>
      <xdr:row>34</xdr:row>
      <xdr:rowOff>68354</xdr:rowOff>
    </xdr:to>
    <xdr:graphicFrame macro="">
      <xdr:nvGraphicFramePr>
        <xdr:cNvPr id="35" name="SubNatD_all2" hidden="1">
          <a:extLst>
            <a:ext uri="{FF2B5EF4-FFF2-40B4-BE49-F238E27FC236}">
              <a16:creationId xmlns:a16="http://schemas.microsoft.com/office/drawing/2014/main" id="{00000000-0008-0000-0F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xdr:col>
      <xdr:colOff>8962</xdr:colOff>
      <xdr:row>35</xdr:row>
      <xdr:rowOff>98609</xdr:rowOff>
    </xdr:from>
    <xdr:to>
      <xdr:col>10</xdr:col>
      <xdr:colOff>384670</xdr:colOff>
      <xdr:row>51</xdr:row>
      <xdr:rowOff>14565</xdr:rowOff>
    </xdr:to>
    <xdr:graphicFrame macro="">
      <xdr:nvGraphicFramePr>
        <xdr:cNvPr id="36" name="SDP_all2" hidden="1">
          <a:extLst>
            <a:ext uri="{FF2B5EF4-FFF2-40B4-BE49-F238E27FC236}">
              <a16:creationId xmlns:a16="http://schemas.microsoft.com/office/drawing/2014/main" id="{00000000-0008-0000-0F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xdr:col>
      <xdr:colOff>17929</xdr:colOff>
      <xdr:row>1</xdr:row>
      <xdr:rowOff>188257</xdr:rowOff>
    </xdr:from>
    <xdr:to>
      <xdr:col>10</xdr:col>
      <xdr:colOff>397067</xdr:colOff>
      <xdr:row>17</xdr:row>
      <xdr:rowOff>95248</xdr:rowOff>
    </xdr:to>
    <xdr:graphicFrame macro="">
      <xdr:nvGraphicFramePr>
        <xdr:cNvPr id="37" name="Cum_all2" hidden="1">
          <a:extLst>
            <a:ext uri="{FF2B5EF4-FFF2-40B4-BE49-F238E27FC236}">
              <a16:creationId xmlns:a16="http://schemas.microsoft.com/office/drawing/2014/main" id="{00000000-0008-0000-0F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10</xdr:col>
      <xdr:colOff>552450</xdr:colOff>
      <xdr:row>2</xdr:row>
      <xdr:rowOff>0</xdr:rowOff>
    </xdr:from>
    <xdr:to>
      <xdr:col>20</xdr:col>
      <xdr:colOff>317754</xdr:colOff>
      <xdr:row>17</xdr:row>
      <xdr:rowOff>95250</xdr:rowOff>
    </xdr:to>
    <xdr:graphicFrame macro="">
      <xdr:nvGraphicFramePr>
        <xdr:cNvPr id="4" name="Manage_National" hidden="1">
          <a:extLst>
            <a:ext uri="{FF2B5EF4-FFF2-40B4-BE49-F238E27FC236}">
              <a16:creationId xmlns:a16="http://schemas.microsoft.com/office/drawing/2014/main" id="{00000000-0008-0000-1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18</xdr:row>
      <xdr:rowOff>152400</xdr:rowOff>
    </xdr:from>
    <xdr:to>
      <xdr:col>10</xdr:col>
      <xdr:colOff>371475</xdr:colOff>
      <xdr:row>34</xdr:row>
      <xdr:rowOff>57150</xdr:rowOff>
    </xdr:to>
    <xdr:graphicFrame macro="">
      <xdr:nvGraphicFramePr>
        <xdr:cNvPr id="5" name="Manage_SubNO" hidden="1">
          <a:extLst>
            <a:ext uri="{FF2B5EF4-FFF2-40B4-BE49-F238E27FC236}">
              <a16:creationId xmlns:a16="http://schemas.microsoft.com/office/drawing/2014/main" id="{00000000-0008-0000-1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552450</xdr:colOff>
      <xdr:row>18</xdr:row>
      <xdr:rowOff>152400</xdr:rowOff>
    </xdr:from>
    <xdr:to>
      <xdr:col>20</xdr:col>
      <xdr:colOff>314325</xdr:colOff>
      <xdr:row>34</xdr:row>
      <xdr:rowOff>57150</xdr:rowOff>
    </xdr:to>
    <xdr:graphicFrame macro="">
      <xdr:nvGraphicFramePr>
        <xdr:cNvPr id="6" name="Manage_SubND" hidden="1">
          <a:extLst>
            <a:ext uri="{FF2B5EF4-FFF2-40B4-BE49-F238E27FC236}">
              <a16:creationId xmlns:a16="http://schemas.microsoft.com/office/drawing/2014/main" id="{00000000-0008-0000-1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35</xdr:row>
      <xdr:rowOff>95250</xdr:rowOff>
    </xdr:from>
    <xdr:to>
      <xdr:col>10</xdr:col>
      <xdr:colOff>371475</xdr:colOff>
      <xdr:row>51</xdr:row>
      <xdr:rowOff>0</xdr:rowOff>
    </xdr:to>
    <xdr:graphicFrame macro="">
      <xdr:nvGraphicFramePr>
        <xdr:cNvPr id="7" name="Manage_SDP" hidden="1">
          <a:extLst>
            <a:ext uri="{FF2B5EF4-FFF2-40B4-BE49-F238E27FC236}">
              <a16:creationId xmlns:a16="http://schemas.microsoft.com/office/drawing/2014/main" id="{00000000-0008-0000-1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2</xdr:row>
      <xdr:rowOff>0</xdr:rowOff>
    </xdr:from>
    <xdr:to>
      <xdr:col>10</xdr:col>
      <xdr:colOff>374904</xdr:colOff>
      <xdr:row>17</xdr:row>
      <xdr:rowOff>95250</xdr:rowOff>
    </xdr:to>
    <xdr:graphicFrame macro="">
      <xdr:nvGraphicFramePr>
        <xdr:cNvPr id="8" name="Manage_all" hidden="1">
          <a:extLst>
            <a:ext uri="{FF2B5EF4-FFF2-40B4-BE49-F238E27FC236}">
              <a16:creationId xmlns:a16="http://schemas.microsoft.com/office/drawing/2014/main" id="{00000000-0008-0000-1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552450</xdr:colOff>
      <xdr:row>2</xdr:row>
      <xdr:rowOff>0</xdr:rowOff>
    </xdr:from>
    <xdr:to>
      <xdr:col>20</xdr:col>
      <xdr:colOff>317754</xdr:colOff>
      <xdr:row>17</xdr:row>
      <xdr:rowOff>95250</xdr:rowOff>
    </xdr:to>
    <xdr:graphicFrame macro="">
      <xdr:nvGraphicFramePr>
        <xdr:cNvPr id="9" name="DDS_National" hidden="1">
          <a:extLst>
            <a:ext uri="{FF2B5EF4-FFF2-40B4-BE49-F238E27FC236}">
              <a16:creationId xmlns:a16="http://schemas.microsoft.com/office/drawing/2014/main" id="{00000000-0008-0000-1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18</xdr:row>
      <xdr:rowOff>152400</xdr:rowOff>
    </xdr:from>
    <xdr:to>
      <xdr:col>10</xdr:col>
      <xdr:colOff>371475</xdr:colOff>
      <xdr:row>34</xdr:row>
      <xdr:rowOff>57150</xdr:rowOff>
    </xdr:to>
    <xdr:graphicFrame macro="">
      <xdr:nvGraphicFramePr>
        <xdr:cNvPr id="10" name="DDS_SubNO" hidden="1">
          <a:extLst>
            <a:ext uri="{FF2B5EF4-FFF2-40B4-BE49-F238E27FC236}">
              <a16:creationId xmlns:a16="http://schemas.microsoft.com/office/drawing/2014/main" id="{00000000-0008-0000-1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xdr:col>
      <xdr:colOff>552450</xdr:colOff>
      <xdr:row>18</xdr:row>
      <xdr:rowOff>152400</xdr:rowOff>
    </xdr:from>
    <xdr:to>
      <xdr:col>20</xdr:col>
      <xdr:colOff>314325</xdr:colOff>
      <xdr:row>34</xdr:row>
      <xdr:rowOff>57150</xdr:rowOff>
    </xdr:to>
    <xdr:graphicFrame macro="">
      <xdr:nvGraphicFramePr>
        <xdr:cNvPr id="11" name="DDS_SubND" hidden="1">
          <a:extLst>
            <a:ext uri="{FF2B5EF4-FFF2-40B4-BE49-F238E27FC236}">
              <a16:creationId xmlns:a16="http://schemas.microsoft.com/office/drawing/2014/main" id="{00000000-0008-0000-1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0</xdr:colOff>
      <xdr:row>35</xdr:row>
      <xdr:rowOff>95250</xdr:rowOff>
    </xdr:from>
    <xdr:to>
      <xdr:col>10</xdr:col>
      <xdr:colOff>371475</xdr:colOff>
      <xdr:row>51</xdr:row>
      <xdr:rowOff>0</xdr:rowOff>
    </xdr:to>
    <xdr:graphicFrame macro="">
      <xdr:nvGraphicFramePr>
        <xdr:cNvPr id="12" name="DDS_SDP" hidden="1">
          <a:extLst>
            <a:ext uri="{FF2B5EF4-FFF2-40B4-BE49-F238E27FC236}">
              <a16:creationId xmlns:a16="http://schemas.microsoft.com/office/drawing/2014/main" id="{00000000-0008-0000-1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0</xdr:colOff>
      <xdr:row>2</xdr:row>
      <xdr:rowOff>0</xdr:rowOff>
    </xdr:from>
    <xdr:to>
      <xdr:col>10</xdr:col>
      <xdr:colOff>374904</xdr:colOff>
      <xdr:row>17</xdr:row>
      <xdr:rowOff>95250</xdr:rowOff>
    </xdr:to>
    <xdr:graphicFrame macro="">
      <xdr:nvGraphicFramePr>
        <xdr:cNvPr id="13" name="DDS_all" hidden="1">
          <a:extLst>
            <a:ext uri="{FF2B5EF4-FFF2-40B4-BE49-F238E27FC236}">
              <a16:creationId xmlns:a16="http://schemas.microsoft.com/office/drawing/2014/main" id="{00000000-0008-0000-1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10</xdr:col>
      <xdr:colOff>552450</xdr:colOff>
      <xdr:row>2</xdr:row>
      <xdr:rowOff>0</xdr:rowOff>
    </xdr:from>
    <xdr:to>
      <xdr:col>20</xdr:col>
      <xdr:colOff>317754</xdr:colOff>
      <xdr:row>17</xdr:row>
      <xdr:rowOff>95250</xdr:rowOff>
    </xdr:to>
    <xdr:graphicFrame macro="">
      <xdr:nvGraphicFramePr>
        <xdr:cNvPr id="14" name="DataCollect_National">
          <a:extLst>
            <a:ext uri="{FF2B5EF4-FFF2-40B4-BE49-F238E27FC236}">
              <a16:creationId xmlns:a16="http://schemas.microsoft.com/office/drawing/2014/main" id="{00000000-0008-0000-10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xdr:col>
      <xdr:colOff>0</xdr:colOff>
      <xdr:row>18</xdr:row>
      <xdr:rowOff>152400</xdr:rowOff>
    </xdr:from>
    <xdr:to>
      <xdr:col>10</xdr:col>
      <xdr:colOff>371475</xdr:colOff>
      <xdr:row>34</xdr:row>
      <xdr:rowOff>57150</xdr:rowOff>
    </xdr:to>
    <xdr:graphicFrame macro="">
      <xdr:nvGraphicFramePr>
        <xdr:cNvPr id="15" name="DataCollect_SubNO">
          <a:extLst>
            <a:ext uri="{FF2B5EF4-FFF2-40B4-BE49-F238E27FC236}">
              <a16:creationId xmlns:a16="http://schemas.microsoft.com/office/drawing/2014/main" id="{00000000-0008-0000-10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10</xdr:col>
      <xdr:colOff>552450</xdr:colOff>
      <xdr:row>18</xdr:row>
      <xdr:rowOff>152400</xdr:rowOff>
    </xdr:from>
    <xdr:to>
      <xdr:col>20</xdr:col>
      <xdr:colOff>314325</xdr:colOff>
      <xdr:row>34</xdr:row>
      <xdr:rowOff>57150</xdr:rowOff>
    </xdr:to>
    <xdr:graphicFrame macro="">
      <xdr:nvGraphicFramePr>
        <xdr:cNvPr id="16" name="DataCollect_SubND">
          <a:extLst>
            <a:ext uri="{FF2B5EF4-FFF2-40B4-BE49-F238E27FC236}">
              <a16:creationId xmlns:a16="http://schemas.microsoft.com/office/drawing/2014/main" id="{00000000-0008-0000-10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xdr:col>
      <xdr:colOff>0</xdr:colOff>
      <xdr:row>35</xdr:row>
      <xdr:rowOff>95250</xdr:rowOff>
    </xdr:from>
    <xdr:to>
      <xdr:col>10</xdr:col>
      <xdr:colOff>371475</xdr:colOff>
      <xdr:row>51</xdr:row>
      <xdr:rowOff>0</xdr:rowOff>
    </xdr:to>
    <xdr:graphicFrame macro="">
      <xdr:nvGraphicFramePr>
        <xdr:cNvPr id="17" name="DataCollect_SDP">
          <a:extLst>
            <a:ext uri="{FF2B5EF4-FFF2-40B4-BE49-F238E27FC236}">
              <a16:creationId xmlns:a16="http://schemas.microsoft.com/office/drawing/2014/main" id="{00000000-0008-0000-10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xdr:col>
      <xdr:colOff>0</xdr:colOff>
      <xdr:row>2</xdr:row>
      <xdr:rowOff>0</xdr:rowOff>
    </xdr:from>
    <xdr:to>
      <xdr:col>10</xdr:col>
      <xdr:colOff>374904</xdr:colOff>
      <xdr:row>17</xdr:row>
      <xdr:rowOff>95250</xdr:rowOff>
    </xdr:to>
    <xdr:graphicFrame macro="">
      <xdr:nvGraphicFramePr>
        <xdr:cNvPr id="18" name="DataCollect_all">
          <a:extLst>
            <a:ext uri="{FF2B5EF4-FFF2-40B4-BE49-F238E27FC236}">
              <a16:creationId xmlns:a16="http://schemas.microsoft.com/office/drawing/2014/main" id="{00000000-0008-0000-10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10</xdr:col>
      <xdr:colOff>552450</xdr:colOff>
      <xdr:row>2</xdr:row>
      <xdr:rowOff>0</xdr:rowOff>
    </xdr:from>
    <xdr:to>
      <xdr:col>20</xdr:col>
      <xdr:colOff>317754</xdr:colOff>
      <xdr:row>17</xdr:row>
      <xdr:rowOff>95250</xdr:rowOff>
    </xdr:to>
    <xdr:graphicFrame macro="">
      <xdr:nvGraphicFramePr>
        <xdr:cNvPr id="19" name="DataUse_National" hidden="1">
          <a:extLst>
            <a:ext uri="{FF2B5EF4-FFF2-40B4-BE49-F238E27FC236}">
              <a16:creationId xmlns:a16="http://schemas.microsoft.com/office/drawing/2014/main" id="{00000000-0008-0000-10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0</xdr:colOff>
      <xdr:row>18</xdr:row>
      <xdr:rowOff>152400</xdr:rowOff>
    </xdr:from>
    <xdr:to>
      <xdr:col>10</xdr:col>
      <xdr:colOff>371475</xdr:colOff>
      <xdr:row>34</xdr:row>
      <xdr:rowOff>57150</xdr:rowOff>
    </xdr:to>
    <xdr:graphicFrame macro="">
      <xdr:nvGraphicFramePr>
        <xdr:cNvPr id="20" name="DataUse_SubNO" hidden="1">
          <a:extLst>
            <a:ext uri="{FF2B5EF4-FFF2-40B4-BE49-F238E27FC236}">
              <a16:creationId xmlns:a16="http://schemas.microsoft.com/office/drawing/2014/main" id="{00000000-0008-0000-10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10</xdr:col>
      <xdr:colOff>552450</xdr:colOff>
      <xdr:row>18</xdr:row>
      <xdr:rowOff>152400</xdr:rowOff>
    </xdr:from>
    <xdr:to>
      <xdr:col>20</xdr:col>
      <xdr:colOff>314325</xdr:colOff>
      <xdr:row>34</xdr:row>
      <xdr:rowOff>57150</xdr:rowOff>
    </xdr:to>
    <xdr:graphicFrame macro="">
      <xdr:nvGraphicFramePr>
        <xdr:cNvPr id="21" name="DataUse_SubND" hidden="1">
          <a:extLst>
            <a:ext uri="{FF2B5EF4-FFF2-40B4-BE49-F238E27FC236}">
              <a16:creationId xmlns:a16="http://schemas.microsoft.com/office/drawing/2014/main" id="{00000000-0008-0000-10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xdr:col>
      <xdr:colOff>0</xdr:colOff>
      <xdr:row>35</xdr:row>
      <xdr:rowOff>95250</xdr:rowOff>
    </xdr:from>
    <xdr:to>
      <xdr:col>10</xdr:col>
      <xdr:colOff>371475</xdr:colOff>
      <xdr:row>51</xdr:row>
      <xdr:rowOff>0</xdr:rowOff>
    </xdr:to>
    <xdr:graphicFrame macro="">
      <xdr:nvGraphicFramePr>
        <xdr:cNvPr id="22" name="DataUse_SDP" hidden="1">
          <a:extLst>
            <a:ext uri="{FF2B5EF4-FFF2-40B4-BE49-F238E27FC236}">
              <a16:creationId xmlns:a16="http://schemas.microsoft.com/office/drawing/2014/main" id="{00000000-0008-0000-10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xdr:col>
      <xdr:colOff>0</xdr:colOff>
      <xdr:row>2</xdr:row>
      <xdr:rowOff>0</xdr:rowOff>
    </xdr:from>
    <xdr:to>
      <xdr:col>10</xdr:col>
      <xdr:colOff>374904</xdr:colOff>
      <xdr:row>17</xdr:row>
      <xdr:rowOff>95250</xdr:rowOff>
    </xdr:to>
    <xdr:graphicFrame macro="">
      <xdr:nvGraphicFramePr>
        <xdr:cNvPr id="23" name="DataUse_all" hidden="1">
          <a:extLst>
            <a:ext uri="{FF2B5EF4-FFF2-40B4-BE49-F238E27FC236}">
              <a16:creationId xmlns:a16="http://schemas.microsoft.com/office/drawing/2014/main" id="{00000000-0008-0000-10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10</xdr:col>
      <xdr:colOff>556260</xdr:colOff>
      <xdr:row>2</xdr:row>
      <xdr:rowOff>0</xdr:rowOff>
    </xdr:from>
    <xdr:to>
      <xdr:col>20</xdr:col>
      <xdr:colOff>302895</xdr:colOff>
      <xdr:row>17</xdr:row>
      <xdr:rowOff>87630</xdr:rowOff>
    </xdr:to>
    <xdr:graphicFrame macro="">
      <xdr:nvGraphicFramePr>
        <xdr:cNvPr id="24" name="SCORE_Nat" hidden="1">
          <a:extLst>
            <a:ext uri="{FF2B5EF4-FFF2-40B4-BE49-F238E27FC236}">
              <a16:creationId xmlns:a16="http://schemas.microsoft.com/office/drawing/2014/main" id="{00000000-0008-0000-10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xdr:col>
      <xdr:colOff>0</xdr:colOff>
      <xdr:row>18</xdr:row>
      <xdr:rowOff>152400</xdr:rowOff>
    </xdr:from>
    <xdr:to>
      <xdr:col>10</xdr:col>
      <xdr:colOff>371475</xdr:colOff>
      <xdr:row>34</xdr:row>
      <xdr:rowOff>57150</xdr:rowOff>
    </xdr:to>
    <xdr:graphicFrame macro="">
      <xdr:nvGraphicFramePr>
        <xdr:cNvPr id="25" name="SCORE_SubNat" hidden="1">
          <a:extLst>
            <a:ext uri="{FF2B5EF4-FFF2-40B4-BE49-F238E27FC236}">
              <a16:creationId xmlns:a16="http://schemas.microsoft.com/office/drawing/2014/main" id="{00000000-0008-0000-10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10</xdr:col>
      <xdr:colOff>556260</xdr:colOff>
      <xdr:row>18</xdr:row>
      <xdr:rowOff>144780</xdr:rowOff>
    </xdr:from>
    <xdr:to>
      <xdr:col>20</xdr:col>
      <xdr:colOff>302895</xdr:colOff>
      <xdr:row>34</xdr:row>
      <xdr:rowOff>49530</xdr:rowOff>
    </xdr:to>
    <xdr:graphicFrame macro="">
      <xdr:nvGraphicFramePr>
        <xdr:cNvPr id="26" name="SCORE_SubNatD" hidden="1">
          <a:extLst>
            <a:ext uri="{FF2B5EF4-FFF2-40B4-BE49-F238E27FC236}">
              <a16:creationId xmlns:a16="http://schemas.microsoft.com/office/drawing/2014/main" id="{00000000-0008-0000-10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xdr:col>
      <xdr:colOff>0</xdr:colOff>
      <xdr:row>35</xdr:row>
      <xdr:rowOff>99060</xdr:rowOff>
    </xdr:from>
    <xdr:to>
      <xdr:col>10</xdr:col>
      <xdr:colOff>371475</xdr:colOff>
      <xdr:row>51</xdr:row>
      <xdr:rowOff>3810</xdr:rowOff>
    </xdr:to>
    <xdr:graphicFrame macro="">
      <xdr:nvGraphicFramePr>
        <xdr:cNvPr id="27" name="SCORE_SDP" hidden="1">
          <a:extLst>
            <a:ext uri="{FF2B5EF4-FFF2-40B4-BE49-F238E27FC236}">
              <a16:creationId xmlns:a16="http://schemas.microsoft.com/office/drawing/2014/main" id="{00000000-0008-0000-10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xdr:col>
      <xdr:colOff>0</xdr:colOff>
      <xdr:row>2</xdr:row>
      <xdr:rowOff>0</xdr:rowOff>
    </xdr:from>
    <xdr:to>
      <xdr:col>10</xdr:col>
      <xdr:colOff>371475</xdr:colOff>
      <xdr:row>17</xdr:row>
      <xdr:rowOff>87630</xdr:rowOff>
    </xdr:to>
    <xdr:graphicFrame macro="">
      <xdr:nvGraphicFramePr>
        <xdr:cNvPr id="28" name="SCORE_Cumulative" hidden="1">
          <a:extLst>
            <a:ext uri="{FF2B5EF4-FFF2-40B4-BE49-F238E27FC236}">
              <a16:creationId xmlns:a16="http://schemas.microsoft.com/office/drawing/2014/main" id="{00000000-0008-0000-10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Users\gwendolynstinger\Documents\UNC%20Measure:Evaluation\LOE:Timekeeping\C:\Users\Alison%20Ellis\AppData\Local\Temp\Temp1_WHO_MEval_RHIS%20Rapid%20Assessment%20Tool_Oct%202017.zip\RHIS%20Rapid%20Assessment%20Tool_Data%20Enty%20Module_Aug%2020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e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measureevaluation.org/resources/publications/tl-18-10c" TargetMode="External"/><Relationship Id="rId13" Type="http://schemas.openxmlformats.org/officeDocument/2006/relationships/hyperlink" Target="https://www.measureevaluation.org/resources/publications/tl-18-10c" TargetMode="External"/><Relationship Id="rId3" Type="http://schemas.openxmlformats.org/officeDocument/2006/relationships/hyperlink" Target="https://www.measureevaluation.org/resources/publications/tl-18-10c" TargetMode="External"/><Relationship Id="rId7" Type="http://schemas.openxmlformats.org/officeDocument/2006/relationships/hyperlink" Target="https://www.measureevaluation.org/resources/publications/tl-18-10c" TargetMode="External"/><Relationship Id="rId12" Type="http://schemas.openxmlformats.org/officeDocument/2006/relationships/hyperlink" Target="https://www.measureevaluation.org/resources/publications/tl-18-10c" TargetMode="External"/><Relationship Id="rId2" Type="http://schemas.openxmlformats.org/officeDocument/2006/relationships/hyperlink" Target="https://www.measureevaluation.org/resources/publications/ms-15-99" TargetMode="External"/><Relationship Id="rId1" Type="http://schemas.openxmlformats.org/officeDocument/2006/relationships/hyperlink" Target="http://www.who.int/healthinfo/facility_information_systems/en/" TargetMode="External"/><Relationship Id="rId6" Type="http://schemas.openxmlformats.org/officeDocument/2006/relationships/hyperlink" Target="https://www.measureevaluation.org/resources/publications/tl-18-10c" TargetMode="External"/><Relationship Id="rId11" Type="http://schemas.openxmlformats.org/officeDocument/2006/relationships/hyperlink" Target="https://www.measureevaluation.org/resources/publications/tl-18-10c" TargetMode="External"/><Relationship Id="rId5" Type="http://schemas.openxmlformats.org/officeDocument/2006/relationships/hyperlink" Target="https://www.measureevaluation.org/resources/publications/tl-18-10c" TargetMode="External"/><Relationship Id="rId15" Type="http://schemas.openxmlformats.org/officeDocument/2006/relationships/drawing" Target="../drawings/drawing2.xml"/><Relationship Id="rId10" Type="http://schemas.openxmlformats.org/officeDocument/2006/relationships/hyperlink" Target="https://www.measureevaluation.org/resources/publications/tl-18-10c" TargetMode="External"/><Relationship Id="rId4" Type="http://schemas.openxmlformats.org/officeDocument/2006/relationships/hyperlink" Target="https://www.measureevaluation.org/resources/publications/tl-18-10c" TargetMode="External"/><Relationship Id="rId9" Type="http://schemas.openxmlformats.org/officeDocument/2006/relationships/hyperlink" Target="https://www.measureevaluation.org/resources/publications/tl-18-10c" TargetMode="External"/><Relationship Id="rId1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20"/>
  <sheetViews>
    <sheetView showGridLines="0" tabSelected="1" zoomScaleSheetLayoutView="100" workbookViewId="0">
      <selection activeCell="R6" sqref="R6"/>
    </sheetView>
  </sheetViews>
  <sheetFormatPr defaultColWidth="9.1328125" defaultRowHeight="54.6" customHeight="1" x14ac:dyDescent="0.45"/>
  <cols>
    <col min="1" max="1" width="11.3984375" style="87" bestFit="1" customWidth="1"/>
    <col min="2" max="4" width="9.1328125" style="87"/>
    <col min="5" max="5" width="3.3984375" style="87" customWidth="1"/>
    <col min="6" max="7" width="9.1328125" style="87"/>
    <col min="8" max="8" width="6.3984375" style="87" customWidth="1"/>
    <col min="9" max="9" width="9.1328125" style="87"/>
    <col min="10" max="10" width="4.3984375" style="87" customWidth="1"/>
    <col min="11" max="12" width="6.3984375" style="87" customWidth="1"/>
    <col min="13" max="15" width="9.1328125" style="87" customWidth="1"/>
    <col min="16" max="260" width="9.1328125" style="87"/>
    <col min="261" max="261" width="3.3984375" style="87" customWidth="1"/>
    <col min="262" max="263" width="9.1328125" style="87"/>
    <col min="264" max="264" width="6.3984375" style="87" customWidth="1"/>
    <col min="265" max="265" width="9.1328125" style="87"/>
    <col min="266" max="266" width="4.3984375" style="87" customWidth="1"/>
    <col min="267" max="268" width="6.3984375" style="87" customWidth="1"/>
    <col min="269" max="516" width="9.1328125" style="87"/>
    <col min="517" max="517" width="3.3984375" style="87" customWidth="1"/>
    <col min="518" max="519" width="9.1328125" style="87"/>
    <col min="520" max="520" width="6.3984375" style="87" customWidth="1"/>
    <col min="521" max="521" width="9.1328125" style="87"/>
    <col min="522" max="522" width="4.3984375" style="87" customWidth="1"/>
    <col min="523" max="524" width="6.3984375" style="87" customWidth="1"/>
    <col min="525" max="772" width="9.1328125" style="87"/>
    <col min="773" max="773" width="3.3984375" style="87" customWidth="1"/>
    <col min="774" max="775" width="9.1328125" style="87"/>
    <col min="776" max="776" width="6.3984375" style="87" customWidth="1"/>
    <col min="777" max="777" width="9.1328125" style="87"/>
    <col min="778" max="778" width="4.3984375" style="87" customWidth="1"/>
    <col min="779" max="780" width="6.3984375" style="87" customWidth="1"/>
    <col min="781" max="1028" width="9.1328125" style="87"/>
    <col min="1029" max="1029" width="3.3984375" style="87" customWidth="1"/>
    <col min="1030" max="1031" width="9.1328125" style="87"/>
    <col min="1032" max="1032" width="6.3984375" style="87" customWidth="1"/>
    <col min="1033" max="1033" width="9.1328125" style="87"/>
    <col min="1034" max="1034" width="4.3984375" style="87" customWidth="1"/>
    <col min="1035" max="1036" width="6.3984375" style="87" customWidth="1"/>
    <col min="1037" max="1284" width="9.1328125" style="87"/>
    <col min="1285" max="1285" width="3.3984375" style="87" customWidth="1"/>
    <col min="1286" max="1287" width="9.1328125" style="87"/>
    <col min="1288" max="1288" width="6.3984375" style="87" customWidth="1"/>
    <col min="1289" max="1289" width="9.1328125" style="87"/>
    <col min="1290" max="1290" width="4.3984375" style="87" customWidth="1"/>
    <col min="1291" max="1292" width="6.3984375" style="87" customWidth="1"/>
    <col min="1293" max="1540" width="9.1328125" style="87"/>
    <col min="1541" max="1541" width="3.3984375" style="87" customWidth="1"/>
    <col min="1542" max="1543" width="9.1328125" style="87"/>
    <col min="1544" max="1544" width="6.3984375" style="87" customWidth="1"/>
    <col min="1545" max="1545" width="9.1328125" style="87"/>
    <col min="1546" max="1546" width="4.3984375" style="87" customWidth="1"/>
    <col min="1547" max="1548" width="6.3984375" style="87" customWidth="1"/>
    <col min="1549" max="1796" width="9.1328125" style="87"/>
    <col min="1797" max="1797" width="3.3984375" style="87" customWidth="1"/>
    <col min="1798" max="1799" width="9.1328125" style="87"/>
    <col min="1800" max="1800" width="6.3984375" style="87" customWidth="1"/>
    <col min="1801" max="1801" width="9.1328125" style="87"/>
    <col min="1802" max="1802" width="4.3984375" style="87" customWidth="1"/>
    <col min="1803" max="1804" width="6.3984375" style="87" customWidth="1"/>
    <col min="1805" max="2052" width="9.1328125" style="87"/>
    <col min="2053" max="2053" width="3.3984375" style="87" customWidth="1"/>
    <col min="2054" max="2055" width="9.1328125" style="87"/>
    <col min="2056" max="2056" width="6.3984375" style="87" customWidth="1"/>
    <col min="2057" max="2057" width="9.1328125" style="87"/>
    <col min="2058" max="2058" width="4.3984375" style="87" customWidth="1"/>
    <col min="2059" max="2060" width="6.3984375" style="87" customWidth="1"/>
    <col min="2061" max="2308" width="9.1328125" style="87"/>
    <col min="2309" max="2309" width="3.3984375" style="87" customWidth="1"/>
    <col min="2310" max="2311" width="9.1328125" style="87"/>
    <col min="2312" max="2312" width="6.3984375" style="87" customWidth="1"/>
    <col min="2313" max="2313" width="9.1328125" style="87"/>
    <col min="2314" max="2314" width="4.3984375" style="87" customWidth="1"/>
    <col min="2315" max="2316" width="6.3984375" style="87" customWidth="1"/>
    <col min="2317" max="2564" width="9.1328125" style="87"/>
    <col min="2565" max="2565" width="3.3984375" style="87" customWidth="1"/>
    <col min="2566" max="2567" width="9.1328125" style="87"/>
    <col min="2568" max="2568" width="6.3984375" style="87" customWidth="1"/>
    <col min="2569" max="2569" width="9.1328125" style="87"/>
    <col min="2570" max="2570" width="4.3984375" style="87" customWidth="1"/>
    <col min="2571" max="2572" width="6.3984375" style="87" customWidth="1"/>
    <col min="2573" max="2820" width="9.1328125" style="87"/>
    <col min="2821" max="2821" width="3.3984375" style="87" customWidth="1"/>
    <col min="2822" max="2823" width="9.1328125" style="87"/>
    <col min="2824" max="2824" width="6.3984375" style="87" customWidth="1"/>
    <col min="2825" max="2825" width="9.1328125" style="87"/>
    <col min="2826" max="2826" width="4.3984375" style="87" customWidth="1"/>
    <col min="2827" max="2828" width="6.3984375" style="87" customWidth="1"/>
    <col min="2829" max="3076" width="9.1328125" style="87"/>
    <col min="3077" max="3077" width="3.3984375" style="87" customWidth="1"/>
    <col min="3078" max="3079" width="9.1328125" style="87"/>
    <col min="3080" max="3080" width="6.3984375" style="87" customWidth="1"/>
    <col min="3081" max="3081" width="9.1328125" style="87"/>
    <col min="3082" max="3082" width="4.3984375" style="87" customWidth="1"/>
    <col min="3083" max="3084" width="6.3984375" style="87" customWidth="1"/>
    <col min="3085" max="3332" width="9.1328125" style="87"/>
    <col min="3333" max="3333" width="3.3984375" style="87" customWidth="1"/>
    <col min="3334" max="3335" width="9.1328125" style="87"/>
    <col min="3336" max="3336" width="6.3984375" style="87" customWidth="1"/>
    <col min="3337" max="3337" width="9.1328125" style="87"/>
    <col min="3338" max="3338" width="4.3984375" style="87" customWidth="1"/>
    <col min="3339" max="3340" width="6.3984375" style="87" customWidth="1"/>
    <col min="3341" max="3588" width="9.1328125" style="87"/>
    <col min="3589" max="3589" width="3.3984375" style="87" customWidth="1"/>
    <col min="3590" max="3591" width="9.1328125" style="87"/>
    <col min="3592" max="3592" width="6.3984375" style="87" customWidth="1"/>
    <col min="3593" max="3593" width="9.1328125" style="87"/>
    <col min="3594" max="3594" width="4.3984375" style="87" customWidth="1"/>
    <col min="3595" max="3596" width="6.3984375" style="87" customWidth="1"/>
    <col min="3597" max="3844" width="9.1328125" style="87"/>
    <col min="3845" max="3845" width="3.3984375" style="87" customWidth="1"/>
    <col min="3846" max="3847" width="9.1328125" style="87"/>
    <col min="3848" max="3848" width="6.3984375" style="87" customWidth="1"/>
    <col min="3849" max="3849" width="9.1328125" style="87"/>
    <col min="3850" max="3850" width="4.3984375" style="87" customWidth="1"/>
    <col min="3851" max="3852" width="6.3984375" style="87" customWidth="1"/>
    <col min="3853" max="4100" width="9.1328125" style="87"/>
    <col min="4101" max="4101" width="3.3984375" style="87" customWidth="1"/>
    <col min="4102" max="4103" width="9.1328125" style="87"/>
    <col min="4104" max="4104" width="6.3984375" style="87" customWidth="1"/>
    <col min="4105" max="4105" width="9.1328125" style="87"/>
    <col min="4106" max="4106" width="4.3984375" style="87" customWidth="1"/>
    <col min="4107" max="4108" width="6.3984375" style="87" customWidth="1"/>
    <col min="4109" max="4356" width="9.1328125" style="87"/>
    <col min="4357" max="4357" width="3.3984375" style="87" customWidth="1"/>
    <col min="4358" max="4359" width="9.1328125" style="87"/>
    <col min="4360" max="4360" width="6.3984375" style="87" customWidth="1"/>
    <col min="4361" max="4361" width="9.1328125" style="87"/>
    <col min="4362" max="4362" width="4.3984375" style="87" customWidth="1"/>
    <col min="4363" max="4364" width="6.3984375" style="87" customWidth="1"/>
    <col min="4365" max="4612" width="9.1328125" style="87"/>
    <col min="4613" max="4613" width="3.3984375" style="87" customWidth="1"/>
    <col min="4614" max="4615" width="9.1328125" style="87"/>
    <col min="4616" max="4616" width="6.3984375" style="87" customWidth="1"/>
    <col min="4617" max="4617" width="9.1328125" style="87"/>
    <col min="4618" max="4618" width="4.3984375" style="87" customWidth="1"/>
    <col min="4619" max="4620" width="6.3984375" style="87" customWidth="1"/>
    <col min="4621" max="4868" width="9.1328125" style="87"/>
    <col min="4869" max="4869" width="3.3984375" style="87" customWidth="1"/>
    <col min="4870" max="4871" width="9.1328125" style="87"/>
    <col min="4872" max="4872" width="6.3984375" style="87" customWidth="1"/>
    <col min="4873" max="4873" width="9.1328125" style="87"/>
    <col min="4874" max="4874" width="4.3984375" style="87" customWidth="1"/>
    <col min="4875" max="4876" width="6.3984375" style="87" customWidth="1"/>
    <col min="4877" max="5124" width="9.1328125" style="87"/>
    <col min="5125" max="5125" width="3.3984375" style="87" customWidth="1"/>
    <col min="5126" max="5127" width="9.1328125" style="87"/>
    <col min="5128" max="5128" width="6.3984375" style="87" customWidth="1"/>
    <col min="5129" max="5129" width="9.1328125" style="87"/>
    <col min="5130" max="5130" width="4.3984375" style="87" customWidth="1"/>
    <col min="5131" max="5132" width="6.3984375" style="87" customWidth="1"/>
    <col min="5133" max="5380" width="9.1328125" style="87"/>
    <col min="5381" max="5381" width="3.3984375" style="87" customWidth="1"/>
    <col min="5382" max="5383" width="9.1328125" style="87"/>
    <col min="5384" max="5384" width="6.3984375" style="87" customWidth="1"/>
    <col min="5385" max="5385" width="9.1328125" style="87"/>
    <col min="5386" max="5386" width="4.3984375" style="87" customWidth="1"/>
    <col min="5387" max="5388" width="6.3984375" style="87" customWidth="1"/>
    <col min="5389" max="5636" width="9.1328125" style="87"/>
    <col min="5637" max="5637" width="3.3984375" style="87" customWidth="1"/>
    <col min="5638" max="5639" width="9.1328125" style="87"/>
    <col min="5640" max="5640" width="6.3984375" style="87" customWidth="1"/>
    <col min="5641" max="5641" width="9.1328125" style="87"/>
    <col min="5642" max="5642" width="4.3984375" style="87" customWidth="1"/>
    <col min="5643" max="5644" width="6.3984375" style="87" customWidth="1"/>
    <col min="5645" max="5892" width="9.1328125" style="87"/>
    <col min="5893" max="5893" width="3.3984375" style="87" customWidth="1"/>
    <col min="5894" max="5895" width="9.1328125" style="87"/>
    <col min="5896" max="5896" width="6.3984375" style="87" customWidth="1"/>
    <col min="5897" max="5897" width="9.1328125" style="87"/>
    <col min="5898" max="5898" width="4.3984375" style="87" customWidth="1"/>
    <col min="5899" max="5900" width="6.3984375" style="87" customWidth="1"/>
    <col min="5901" max="6148" width="9.1328125" style="87"/>
    <col min="6149" max="6149" width="3.3984375" style="87" customWidth="1"/>
    <col min="6150" max="6151" width="9.1328125" style="87"/>
    <col min="6152" max="6152" width="6.3984375" style="87" customWidth="1"/>
    <col min="6153" max="6153" width="9.1328125" style="87"/>
    <col min="6154" max="6154" width="4.3984375" style="87" customWidth="1"/>
    <col min="6155" max="6156" width="6.3984375" style="87" customWidth="1"/>
    <col min="6157" max="6404" width="9.1328125" style="87"/>
    <col min="6405" max="6405" width="3.3984375" style="87" customWidth="1"/>
    <col min="6406" max="6407" width="9.1328125" style="87"/>
    <col min="6408" max="6408" width="6.3984375" style="87" customWidth="1"/>
    <col min="6409" max="6409" width="9.1328125" style="87"/>
    <col min="6410" max="6410" width="4.3984375" style="87" customWidth="1"/>
    <col min="6411" max="6412" width="6.3984375" style="87" customWidth="1"/>
    <col min="6413" max="6660" width="9.1328125" style="87"/>
    <col min="6661" max="6661" width="3.3984375" style="87" customWidth="1"/>
    <col min="6662" max="6663" width="9.1328125" style="87"/>
    <col min="6664" max="6664" width="6.3984375" style="87" customWidth="1"/>
    <col min="6665" max="6665" width="9.1328125" style="87"/>
    <col min="6666" max="6666" width="4.3984375" style="87" customWidth="1"/>
    <col min="6667" max="6668" width="6.3984375" style="87" customWidth="1"/>
    <col min="6669" max="6916" width="9.1328125" style="87"/>
    <col min="6917" max="6917" width="3.3984375" style="87" customWidth="1"/>
    <col min="6918" max="6919" width="9.1328125" style="87"/>
    <col min="6920" max="6920" width="6.3984375" style="87" customWidth="1"/>
    <col min="6921" max="6921" width="9.1328125" style="87"/>
    <col min="6922" max="6922" width="4.3984375" style="87" customWidth="1"/>
    <col min="6923" max="6924" width="6.3984375" style="87" customWidth="1"/>
    <col min="6925" max="7172" width="9.1328125" style="87"/>
    <col min="7173" max="7173" width="3.3984375" style="87" customWidth="1"/>
    <col min="7174" max="7175" width="9.1328125" style="87"/>
    <col min="7176" max="7176" width="6.3984375" style="87" customWidth="1"/>
    <col min="7177" max="7177" width="9.1328125" style="87"/>
    <col min="7178" max="7178" width="4.3984375" style="87" customWidth="1"/>
    <col min="7179" max="7180" width="6.3984375" style="87" customWidth="1"/>
    <col min="7181" max="7428" width="9.1328125" style="87"/>
    <col min="7429" max="7429" width="3.3984375" style="87" customWidth="1"/>
    <col min="7430" max="7431" width="9.1328125" style="87"/>
    <col min="7432" max="7432" width="6.3984375" style="87" customWidth="1"/>
    <col min="7433" max="7433" width="9.1328125" style="87"/>
    <col min="7434" max="7434" width="4.3984375" style="87" customWidth="1"/>
    <col min="7435" max="7436" width="6.3984375" style="87" customWidth="1"/>
    <col min="7437" max="7684" width="9.1328125" style="87"/>
    <col min="7685" max="7685" width="3.3984375" style="87" customWidth="1"/>
    <col min="7686" max="7687" width="9.1328125" style="87"/>
    <col min="7688" max="7688" width="6.3984375" style="87" customWidth="1"/>
    <col min="7689" max="7689" width="9.1328125" style="87"/>
    <col min="7690" max="7690" width="4.3984375" style="87" customWidth="1"/>
    <col min="7691" max="7692" width="6.3984375" style="87" customWidth="1"/>
    <col min="7693" max="7940" width="9.1328125" style="87"/>
    <col min="7941" max="7941" width="3.3984375" style="87" customWidth="1"/>
    <col min="7942" max="7943" width="9.1328125" style="87"/>
    <col min="7944" max="7944" width="6.3984375" style="87" customWidth="1"/>
    <col min="7945" max="7945" width="9.1328125" style="87"/>
    <col min="7946" max="7946" width="4.3984375" style="87" customWidth="1"/>
    <col min="7947" max="7948" width="6.3984375" style="87" customWidth="1"/>
    <col min="7949" max="8196" width="9.1328125" style="87"/>
    <col min="8197" max="8197" width="3.3984375" style="87" customWidth="1"/>
    <col min="8198" max="8199" width="9.1328125" style="87"/>
    <col min="8200" max="8200" width="6.3984375" style="87" customWidth="1"/>
    <col min="8201" max="8201" width="9.1328125" style="87"/>
    <col min="8202" max="8202" width="4.3984375" style="87" customWidth="1"/>
    <col min="8203" max="8204" width="6.3984375" style="87" customWidth="1"/>
    <col min="8205" max="8452" width="9.1328125" style="87"/>
    <col min="8453" max="8453" width="3.3984375" style="87" customWidth="1"/>
    <col min="8454" max="8455" width="9.1328125" style="87"/>
    <col min="8456" max="8456" width="6.3984375" style="87" customWidth="1"/>
    <col min="8457" max="8457" width="9.1328125" style="87"/>
    <col min="8458" max="8458" width="4.3984375" style="87" customWidth="1"/>
    <col min="8459" max="8460" width="6.3984375" style="87" customWidth="1"/>
    <col min="8461" max="8708" width="9.1328125" style="87"/>
    <col min="8709" max="8709" width="3.3984375" style="87" customWidth="1"/>
    <col min="8710" max="8711" width="9.1328125" style="87"/>
    <col min="8712" max="8712" width="6.3984375" style="87" customWidth="1"/>
    <col min="8713" max="8713" width="9.1328125" style="87"/>
    <col min="8714" max="8714" width="4.3984375" style="87" customWidth="1"/>
    <col min="8715" max="8716" width="6.3984375" style="87" customWidth="1"/>
    <col min="8717" max="8964" width="9.1328125" style="87"/>
    <col min="8965" max="8965" width="3.3984375" style="87" customWidth="1"/>
    <col min="8966" max="8967" width="9.1328125" style="87"/>
    <col min="8968" max="8968" width="6.3984375" style="87" customWidth="1"/>
    <col min="8969" max="8969" width="9.1328125" style="87"/>
    <col min="8970" max="8970" width="4.3984375" style="87" customWidth="1"/>
    <col min="8971" max="8972" width="6.3984375" style="87" customWidth="1"/>
    <col min="8973" max="9220" width="9.1328125" style="87"/>
    <col min="9221" max="9221" width="3.3984375" style="87" customWidth="1"/>
    <col min="9222" max="9223" width="9.1328125" style="87"/>
    <col min="9224" max="9224" width="6.3984375" style="87" customWidth="1"/>
    <col min="9225" max="9225" width="9.1328125" style="87"/>
    <col min="9226" max="9226" width="4.3984375" style="87" customWidth="1"/>
    <col min="9227" max="9228" width="6.3984375" style="87" customWidth="1"/>
    <col min="9229" max="9476" width="9.1328125" style="87"/>
    <col min="9477" max="9477" width="3.3984375" style="87" customWidth="1"/>
    <col min="9478" max="9479" width="9.1328125" style="87"/>
    <col min="9480" max="9480" width="6.3984375" style="87" customWidth="1"/>
    <col min="9481" max="9481" width="9.1328125" style="87"/>
    <col min="9482" max="9482" width="4.3984375" style="87" customWidth="1"/>
    <col min="9483" max="9484" width="6.3984375" style="87" customWidth="1"/>
    <col min="9485" max="9732" width="9.1328125" style="87"/>
    <col min="9733" max="9733" width="3.3984375" style="87" customWidth="1"/>
    <col min="9734" max="9735" width="9.1328125" style="87"/>
    <col min="9736" max="9736" width="6.3984375" style="87" customWidth="1"/>
    <col min="9737" max="9737" width="9.1328125" style="87"/>
    <col min="9738" max="9738" width="4.3984375" style="87" customWidth="1"/>
    <col min="9739" max="9740" width="6.3984375" style="87" customWidth="1"/>
    <col min="9741" max="9988" width="9.1328125" style="87"/>
    <col min="9989" max="9989" width="3.3984375" style="87" customWidth="1"/>
    <col min="9990" max="9991" width="9.1328125" style="87"/>
    <col min="9992" max="9992" width="6.3984375" style="87" customWidth="1"/>
    <col min="9993" max="9993" width="9.1328125" style="87"/>
    <col min="9994" max="9994" width="4.3984375" style="87" customWidth="1"/>
    <col min="9995" max="9996" width="6.3984375" style="87" customWidth="1"/>
    <col min="9997" max="10244" width="9.1328125" style="87"/>
    <col min="10245" max="10245" width="3.3984375" style="87" customWidth="1"/>
    <col min="10246" max="10247" width="9.1328125" style="87"/>
    <col min="10248" max="10248" width="6.3984375" style="87" customWidth="1"/>
    <col min="10249" max="10249" width="9.1328125" style="87"/>
    <col min="10250" max="10250" width="4.3984375" style="87" customWidth="1"/>
    <col min="10251" max="10252" width="6.3984375" style="87" customWidth="1"/>
    <col min="10253" max="10500" width="9.1328125" style="87"/>
    <col min="10501" max="10501" width="3.3984375" style="87" customWidth="1"/>
    <col min="10502" max="10503" width="9.1328125" style="87"/>
    <col min="10504" max="10504" width="6.3984375" style="87" customWidth="1"/>
    <col min="10505" max="10505" width="9.1328125" style="87"/>
    <col min="10506" max="10506" width="4.3984375" style="87" customWidth="1"/>
    <col min="10507" max="10508" width="6.3984375" style="87" customWidth="1"/>
    <col min="10509" max="10756" width="9.1328125" style="87"/>
    <col min="10757" max="10757" width="3.3984375" style="87" customWidth="1"/>
    <col min="10758" max="10759" width="9.1328125" style="87"/>
    <col min="10760" max="10760" width="6.3984375" style="87" customWidth="1"/>
    <col min="10761" max="10761" width="9.1328125" style="87"/>
    <col min="10762" max="10762" width="4.3984375" style="87" customWidth="1"/>
    <col min="10763" max="10764" width="6.3984375" style="87" customWidth="1"/>
    <col min="10765" max="11012" width="9.1328125" style="87"/>
    <col min="11013" max="11013" width="3.3984375" style="87" customWidth="1"/>
    <col min="11014" max="11015" width="9.1328125" style="87"/>
    <col min="11016" max="11016" width="6.3984375" style="87" customWidth="1"/>
    <col min="11017" max="11017" width="9.1328125" style="87"/>
    <col min="11018" max="11018" width="4.3984375" style="87" customWidth="1"/>
    <col min="11019" max="11020" width="6.3984375" style="87" customWidth="1"/>
    <col min="11021" max="11268" width="9.1328125" style="87"/>
    <col min="11269" max="11269" width="3.3984375" style="87" customWidth="1"/>
    <col min="11270" max="11271" width="9.1328125" style="87"/>
    <col min="11272" max="11272" width="6.3984375" style="87" customWidth="1"/>
    <col min="11273" max="11273" width="9.1328125" style="87"/>
    <col min="11274" max="11274" width="4.3984375" style="87" customWidth="1"/>
    <col min="11275" max="11276" width="6.3984375" style="87" customWidth="1"/>
    <col min="11277" max="11524" width="9.1328125" style="87"/>
    <col min="11525" max="11525" width="3.3984375" style="87" customWidth="1"/>
    <col min="11526" max="11527" width="9.1328125" style="87"/>
    <col min="11528" max="11528" width="6.3984375" style="87" customWidth="1"/>
    <col min="11529" max="11529" width="9.1328125" style="87"/>
    <col min="11530" max="11530" width="4.3984375" style="87" customWidth="1"/>
    <col min="11531" max="11532" width="6.3984375" style="87" customWidth="1"/>
    <col min="11533" max="11780" width="9.1328125" style="87"/>
    <col min="11781" max="11781" width="3.3984375" style="87" customWidth="1"/>
    <col min="11782" max="11783" width="9.1328125" style="87"/>
    <col min="11784" max="11784" width="6.3984375" style="87" customWidth="1"/>
    <col min="11785" max="11785" width="9.1328125" style="87"/>
    <col min="11786" max="11786" width="4.3984375" style="87" customWidth="1"/>
    <col min="11787" max="11788" width="6.3984375" style="87" customWidth="1"/>
    <col min="11789" max="12036" width="9.1328125" style="87"/>
    <col min="12037" max="12037" width="3.3984375" style="87" customWidth="1"/>
    <col min="12038" max="12039" width="9.1328125" style="87"/>
    <col min="12040" max="12040" width="6.3984375" style="87" customWidth="1"/>
    <col min="12041" max="12041" width="9.1328125" style="87"/>
    <col min="12042" max="12042" width="4.3984375" style="87" customWidth="1"/>
    <col min="12043" max="12044" width="6.3984375" style="87" customWidth="1"/>
    <col min="12045" max="12292" width="9.1328125" style="87"/>
    <col min="12293" max="12293" width="3.3984375" style="87" customWidth="1"/>
    <col min="12294" max="12295" width="9.1328125" style="87"/>
    <col min="12296" max="12296" width="6.3984375" style="87" customWidth="1"/>
    <col min="12297" max="12297" width="9.1328125" style="87"/>
    <col min="12298" max="12298" width="4.3984375" style="87" customWidth="1"/>
    <col min="12299" max="12300" width="6.3984375" style="87" customWidth="1"/>
    <col min="12301" max="12548" width="9.1328125" style="87"/>
    <col min="12549" max="12549" width="3.3984375" style="87" customWidth="1"/>
    <col min="12550" max="12551" width="9.1328125" style="87"/>
    <col min="12552" max="12552" width="6.3984375" style="87" customWidth="1"/>
    <col min="12553" max="12553" width="9.1328125" style="87"/>
    <col min="12554" max="12554" width="4.3984375" style="87" customWidth="1"/>
    <col min="12555" max="12556" width="6.3984375" style="87" customWidth="1"/>
    <col min="12557" max="12804" width="9.1328125" style="87"/>
    <col min="12805" max="12805" width="3.3984375" style="87" customWidth="1"/>
    <col min="12806" max="12807" width="9.1328125" style="87"/>
    <col min="12808" max="12808" width="6.3984375" style="87" customWidth="1"/>
    <col min="12809" max="12809" width="9.1328125" style="87"/>
    <col min="12810" max="12810" width="4.3984375" style="87" customWidth="1"/>
    <col min="12811" max="12812" width="6.3984375" style="87" customWidth="1"/>
    <col min="12813" max="13060" width="9.1328125" style="87"/>
    <col min="13061" max="13061" width="3.3984375" style="87" customWidth="1"/>
    <col min="13062" max="13063" width="9.1328125" style="87"/>
    <col min="13064" max="13064" width="6.3984375" style="87" customWidth="1"/>
    <col min="13065" max="13065" width="9.1328125" style="87"/>
    <col min="13066" max="13066" width="4.3984375" style="87" customWidth="1"/>
    <col min="13067" max="13068" width="6.3984375" style="87" customWidth="1"/>
    <col min="13069" max="13316" width="9.1328125" style="87"/>
    <col min="13317" max="13317" width="3.3984375" style="87" customWidth="1"/>
    <col min="13318" max="13319" width="9.1328125" style="87"/>
    <col min="13320" max="13320" width="6.3984375" style="87" customWidth="1"/>
    <col min="13321" max="13321" width="9.1328125" style="87"/>
    <col min="13322" max="13322" width="4.3984375" style="87" customWidth="1"/>
    <col min="13323" max="13324" width="6.3984375" style="87" customWidth="1"/>
    <col min="13325" max="13572" width="9.1328125" style="87"/>
    <col min="13573" max="13573" width="3.3984375" style="87" customWidth="1"/>
    <col min="13574" max="13575" width="9.1328125" style="87"/>
    <col min="13576" max="13576" width="6.3984375" style="87" customWidth="1"/>
    <col min="13577" max="13577" width="9.1328125" style="87"/>
    <col min="13578" max="13578" width="4.3984375" style="87" customWidth="1"/>
    <col min="13579" max="13580" width="6.3984375" style="87" customWidth="1"/>
    <col min="13581" max="13828" width="9.1328125" style="87"/>
    <col min="13829" max="13829" width="3.3984375" style="87" customWidth="1"/>
    <col min="13830" max="13831" width="9.1328125" style="87"/>
    <col min="13832" max="13832" width="6.3984375" style="87" customWidth="1"/>
    <col min="13833" max="13833" width="9.1328125" style="87"/>
    <col min="13834" max="13834" width="4.3984375" style="87" customWidth="1"/>
    <col min="13835" max="13836" width="6.3984375" style="87" customWidth="1"/>
    <col min="13837" max="14084" width="9.1328125" style="87"/>
    <col min="14085" max="14085" width="3.3984375" style="87" customWidth="1"/>
    <col min="14086" max="14087" width="9.1328125" style="87"/>
    <col min="14088" max="14088" width="6.3984375" style="87" customWidth="1"/>
    <col min="14089" max="14089" width="9.1328125" style="87"/>
    <col min="14090" max="14090" width="4.3984375" style="87" customWidth="1"/>
    <col min="14091" max="14092" width="6.3984375" style="87" customWidth="1"/>
    <col min="14093" max="14340" width="9.1328125" style="87"/>
    <col min="14341" max="14341" width="3.3984375" style="87" customWidth="1"/>
    <col min="14342" max="14343" width="9.1328125" style="87"/>
    <col min="14344" max="14344" width="6.3984375" style="87" customWidth="1"/>
    <col min="14345" max="14345" width="9.1328125" style="87"/>
    <col min="14346" max="14346" width="4.3984375" style="87" customWidth="1"/>
    <col min="14347" max="14348" width="6.3984375" style="87" customWidth="1"/>
    <col min="14349" max="14596" width="9.1328125" style="87"/>
    <col min="14597" max="14597" width="3.3984375" style="87" customWidth="1"/>
    <col min="14598" max="14599" width="9.1328125" style="87"/>
    <col min="14600" max="14600" width="6.3984375" style="87" customWidth="1"/>
    <col min="14601" max="14601" width="9.1328125" style="87"/>
    <col min="14602" max="14602" width="4.3984375" style="87" customWidth="1"/>
    <col min="14603" max="14604" width="6.3984375" style="87" customWidth="1"/>
    <col min="14605" max="14852" width="9.1328125" style="87"/>
    <col min="14853" max="14853" width="3.3984375" style="87" customWidth="1"/>
    <col min="14854" max="14855" width="9.1328125" style="87"/>
    <col min="14856" max="14856" width="6.3984375" style="87" customWidth="1"/>
    <col min="14857" max="14857" width="9.1328125" style="87"/>
    <col min="14858" max="14858" width="4.3984375" style="87" customWidth="1"/>
    <col min="14859" max="14860" width="6.3984375" style="87" customWidth="1"/>
    <col min="14861" max="15108" width="9.1328125" style="87"/>
    <col min="15109" max="15109" width="3.3984375" style="87" customWidth="1"/>
    <col min="15110" max="15111" width="9.1328125" style="87"/>
    <col min="15112" max="15112" width="6.3984375" style="87" customWidth="1"/>
    <col min="15113" max="15113" width="9.1328125" style="87"/>
    <col min="15114" max="15114" width="4.3984375" style="87" customWidth="1"/>
    <col min="15115" max="15116" width="6.3984375" style="87" customWidth="1"/>
    <col min="15117" max="15364" width="9.1328125" style="87"/>
    <col min="15365" max="15365" width="3.3984375" style="87" customWidth="1"/>
    <col min="15366" max="15367" width="9.1328125" style="87"/>
    <col min="15368" max="15368" width="6.3984375" style="87" customWidth="1"/>
    <col min="15369" max="15369" width="9.1328125" style="87"/>
    <col min="15370" max="15370" width="4.3984375" style="87" customWidth="1"/>
    <col min="15371" max="15372" width="6.3984375" style="87" customWidth="1"/>
    <col min="15373" max="15620" width="9.1328125" style="87"/>
    <col min="15621" max="15621" width="3.3984375" style="87" customWidth="1"/>
    <col min="15622" max="15623" width="9.1328125" style="87"/>
    <col min="15624" max="15624" width="6.3984375" style="87" customWidth="1"/>
    <col min="15625" max="15625" width="9.1328125" style="87"/>
    <col min="15626" max="15626" width="4.3984375" style="87" customWidth="1"/>
    <col min="15627" max="15628" width="6.3984375" style="87" customWidth="1"/>
    <col min="15629" max="15876" width="9.1328125" style="87"/>
    <col min="15877" max="15877" width="3.3984375" style="87" customWidth="1"/>
    <col min="15878" max="15879" width="9.1328125" style="87"/>
    <col min="15880" max="15880" width="6.3984375" style="87" customWidth="1"/>
    <col min="15881" max="15881" width="9.1328125" style="87"/>
    <col min="15882" max="15882" width="4.3984375" style="87" customWidth="1"/>
    <col min="15883" max="15884" width="6.3984375" style="87" customWidth="1"/>
    <col min="15885" max="16132" width="9.1328125" style="87"/>
    <col min="16133" max="16133" width="3.3984375" style="87" customWidth="1"/>
    <col min="16134" max="16135" width="9.1328125" style="87"/>
    <col min="16136" max="16136" width="6.3984375" style="87" customWidth="1"/>
    <col min="16137" max="16137" width="9.1328125" style="87"/>
    <col min="16138" max="16138" width="4.3984375" style="87" customWidth="1"/>
    <col min="16139" max="16140" width="6.3984375" style="87" customWidth="1"/>
    <col min="16141" max="16384" width="9.1328125" style="87"/>
  </cols>
  <sheetData>
    <row r="1" spans="1:22" s="86" customFormat="1" ht="50.1" customHeight="1" x14ac:dyDescent="0.45">
      <c r="A1" s="193" t="s">
        <v>263</v>
      </c>
      <c r="B1" s="193"/>
      <c r="C1" s="193"/>
      <c r="D1" s="193"/>
      <c r="E1" s="193"/>
      <c r="F1" s="193"/>
      <c r="G1" s="193"/>
      <c r="H1" s="193"/>
      <c r="I1" s="193"/>
      <c r="J1" s="193"/>
      <c r="K1" s="193"/>
      <c r="L1" s="193"/>
      <c r="M1" s="193"/>
      <c r="N1" s="193"/>
      <c r="O1" s="193"/>
    </row>
    <row r="2" spans="1:22" s="86" customFormat="1" ht="27" customHeight="1" x14ac:dyDescent="0.45">
      <c r="A2" s="193"/>
      <c r="B2" s="193"/>
      <c r="C2" s="193"/>
      <c r="D2" s="193"/>
      <c r="E2" s="193"/>
      <c r="F2" s="193"/>
      <c r="G2" s="193"/>
      <c r="H2" s="193"/>
      <c r="I2" s="193"/>
      <c r="J2" s="193"/>
      <c r="K2" s="193"/>
      <c r="L2" s="193"/>
      <c r="M2" s="193"/>
      <c r="N2" s="193"/>
      <c r="O2" s="193"/>
    </row>
    <row r="3" spans="1:22" ht="14.45" customHeight="1" x14ac:dyDescent="0.45"/>
    <row r="4" spans="1:22" ht="14.45" customHeight="1" x14ac:dyDescent="0.45"/>
    <row r="5" spans="1:22" ht="12" customHeight="1" x14ac:dyDescent="1.75">
      <c r="A5" s="88"/>
      <c r="B5" s="88"/>
      <c r="C5" s="88"/>
      <c r="D5" s="88"/>
      <c r="E5" s="89"/>
      <c r="F5" s="89"/>
      <c r="G5" s="88"/>
      <c r="H5" s="88"/>
      <c r="I5" s="88"/>
      <c r="J5" s="88"/>
      <c r="K5" s="88"/>
      <c r="L5" s="88"/>
      <c r="M5" s="88"/>
      <c r="N5" s="88"/>
      <c r="O5" s="88"/>
      <c r="P5" s="88"/>
      <c r="Q5" s="88"/>
      <c r="R5" s="88"/>
      <c r="S5" s="88"/>
      <c r="T5" s="88"/>
      <c r="U5" s="88"/>
      <c r="V5" s="88"/>
    </row>
    <row r="6" spans="1:22" ht="35.1" customHeight="1" x14ac:dyDescent="1.75">
      <c r="A6" s="183" t="s">
        <v>457</v>
      </c>
      <c r="B6" s="88"/>
      <c r="C6" s="88"/>
      <c r="D6" s="88"/>
      <c r="E6" s="89"/>
      <c r="F6" s="90"/>
      <c r="G6" s="88"/>
      <c r="H6" s="88"/>
      <c r="I6" s="88"/>
      <c r="J6" s="88"/>
      <c r="K6" s="88"/>
      <c r="L6" s="88"/>
      <c r="M6" s="88"/>
      <c r="N6" s="88"/>
      <c r="O6" s="88"/>
      <c r="P6" s="88"/>
      <c r="Q6" s="88"/>
      <c r="R6" s="88"/>
      <c r="S6" s="88"/>
      <c r="T6" s="88"/>
      <c r="U6" s="88"/>
      <c r="V6" s="88"/>
    </row>
    <row r="7" spans="1:22" ht="144" customHeight="1" x14ac:dyDescent="0.45">
      <c r="A7" s="194"/>
      <c r="B7" s="195"/>
      <c r="C7" s="195"/>
      <c r="D7" s="195"/>
      <c r="E7" s="195"/>
      <c r="F7" s="195"/>
      <c r="G7" s="195"/>
      <c r="H7" s="195"/>
      <c r="I7" s="195"/>
      <c r="J7" s="195"/>
      <c r="K7" s="195"/>
      <c r="L7" s="195"/>
      <c r="M7" s="195"/>
      <c r="N7" s="195"/>
      <c r="O7" s="195"/>
      <c r="P7" s="88"/>
      <c r="Q7" s="88"/>
      <c r="R7" s="88"/>
      <c r="S7" s="88"/>
      <c r="T7" s="88"/>
      <c r="U7" s="88"/>
      <c r="V7" s="88"/>
    </row>
    <row r="8" spans="1:22" ht="31.35" customHeight="1" x14ac:dyDescent="0.45">
      <c r="A8" s="185"/>
      <c r="B8" s="88"/>
      <c r="C8" s="88"/>
      <c r="D8" s="88"/>
      <c r="E8" s="88"/>
      <c r="F8" s="88"/>
      <c r="G8" s="88"/>
      <c r="H8" s="88"/>
      <c r="I8" s="88"/>
      <c r="J8" s="88"/>
      <c r="K8" s="88"/>
      <c r="L8" s="88"/>
      <c r="M8" s="88"/>
      <c r="N8" s="88"/>
      <c r="O8" s="88"/>
      <c r="P8" s="88"/>
      <c r="Q8" s="88"/>
      <c r="R8" s="88"/>
      <c r="S8" s="88"/>
      <c r="T8" s="88"/>
      <c r="U8" s="88"/>
      <c r="V8" s="88"/>
    </row>
    <row r="9" spans="1:22" ht="63" customHeight="1" x14ac:dyDescent="0.45">
      <c r="B9" s="88"/>
      <c r="C9" s="88"/>
      <c r="D9" s="88"/>
      <c r="E9" s="88"/>
      <c r="F9" s="88"/>
      <c r="G9" s="88"/>
      <c r="H9" s="88"/>
      <c r="J9" s="88"/>
      <c r="K9" s="88"/>
      <c r="L9" s="88"/>
      <c r="M9" s="88"/>
      <c r="N9" s="88"/>
      <c r="O9" s="88"/>
      <c r="P9" s="88"/>
      <c r="Q9" s="88"/>
      <c r="R9" s="88"/>
      <c r="S9" s="88"/>
      <c r="T9" s="88"/>
      <c r="U9" s="88"/>
      <c r="V9" s="88"/>
    </row>
    <row r="10" spans="1:22" ht="54.6" customHeight="1" x14ac:dyDescent="0.45">
      <c r="A10" s="184"/>
      <c r="B10" s="88"/>
      <c r="C10" s="88"/>
      <c r="D10" s="88"/>
      <c r="E10" s="88"/>
      <c r="F10" s="88"/>
      <c r="G10" s="88"/>
      <c r="H10" s="88"/>
      <c r="I10" s="88"/>
      <c r="J10" s="88"/>
      <c r="K10" s="88"/>
      <c r="L10" s="88"/>
      <c r="M10" s="88"/>
      <c r="N10" s="88"/>
      <c r="O10" s="88"/>
      <c r="P10" s="88"/>
      <c r="Q10" s="88"/>
      <c r="R10" s="88"/>
      <c r="S10" s="88"/>
      <c r="T10" s="88"/>
      <c r="U10" s="88"/>
      <c r="V10" s="88"/>
    </row>
    <row r="11" spans="1:22" ht="54.6" customHeight="1" x14ac:dyDescent="0.45">
      <c r="B11" s="88"/>
      <c r="C11" s="88"/>
      <c r="D11" s="88"/>
      <c r="E11" s="88"/>
      <c r="F11" s="88"/>
      <c r="G11" s="88"/>
      <c r="H11" s="88"/>
      <c r="I11" s="88"/>
      <c r="J11" s="88"/>
      <c r="L11" s="88"/>
      <c r="M11" s="88"/>
      <c r="N11" s="88"/>
      <c r="O11" s="88"/>
      <c r="P11" s="88"/>
      <c r="Q11" s="88"/>
      <c r="R11" s="88"/>
      <c r="S11" s="88"/>
      <c r="T11" s="88"/>
      <c r="U11" s="88"/>
      <c r="V11" s="88"/>
    </row>
    <row r="12" spans="1:22" ht="54.6" customHeight="1" x14ac:dyDescent="0.45">
      <c r="A12" s="88"/>
      <c r="B12" s="88"/>
      <c r="C12" s="88"/>
      <c r="D12" s="88"/>
      <c r="E12" s="88"/>
      <c r="F12" s="88"/>
      <c r="G12" s="88"/>
      <c r="H12" s="88"/>
      <c r="I12" s="88"/>
      <c r="J12" s="88"/>
      <c r="K12" s="88"/>
      <c r="L12" s="88"/>
      <c r="M12" s="88"/>
      <c r="N12" s="88"/>
      <c r="O12" s="88"/>
      <c r="P12" s="88"/>
      <c r="Q12" s="88"/>
      <c r="R12" s="88"/>
      <c r="S12" s="88"/>
      <c r="T12" s="88"/>
      <c r="U12" s="88"/>
      <c r="V12" s="88"/>
    </row>
    <row r="13" spans="1:22" ht="54.6" customHeight="1" x14ac:dyDescent="0.45">
      <c r="A13" s="88"/>
      <c r="B13" s="88"/>
      <c r="C13" s="88"/>
      <c r="D13" s="88"/>
      <c r="E13" s="88"/>
      <c r="F13" s="88"/>
      <c r="G13" s="88"/>
      <c r="H13" s="88"/>
      <c r="I13" s="88"/>
      <c r="J13" s="88"/>
      <c r="K13" s="88"/>
      <c r="L13" s="88"/>
      <c r="M13" s="88"/>
      <c r="N13" s="88"/>
      <c r="O13" s="88"/>
      <c r="P13" s="88"/>
      <c r="Q13" s="88"/>
      <c r="R13" s="88"/>
      <c r="S13" s="88"/>
      <c r="T13" s="88"/>
      <c r="U13" s="88"/>
      <c r="V13" s="88"/>
    </row>
    <row r="14" spans="1:22" ht="54.6" customHeight="1" x14ac:dyDescent="0.45">
      <c r="A14" s="88"/>
      <c r="B14" s="88"/>
      <c r="C14" s="88"/>
      <c r="D14" s="88"/>
      <c r="E14" s="88"/>
      <c r="F14" s="88"/>
      <c r="G14" s="88"/>
      <c r="H14" s="88"/>
      <c r="I14" s="88"/>
      <c r="J14" s="88"/>
      <c r="K14" s="88"/>
      <c r="L14" s="88"/>
      <c r="M14" s="88"/>
      <c r="N14" s="88"/>
      <c r="O14" s="88"/>
      <c r="P14" s="88"/>
      <c r="Q14" s="88"/>
      <c r="R14" s="88"/>
      <c r="S14" s="88"/>
      <c r="T14" s="88"/>
      <c r="U14" s="88"/>
      <c r="V14" s="88"/>
    </row>
    <row r="15" spans="1:22" ht="54.6" customHeight="1" x14ac:dyDescent="0.45">
      <c r="A15" s="88"/>
      <c r="B15" s="88"/>
      <c r="C15" s="88"/>
      <c r="D15" s="88"/>
      <c r="E15" s="88"/>
      <c r="F15" s="88"/>
      <c r="G15" s="88"/>
      <c r="H15" s="88"/>
      <c r="I15" s="88"/>
      <c r="J15" s="88"/>
      <c r="K15" s="88"/>
      <c r="L15" s="88"/>
      <c r="M15" s="88"/>
      <c r="N15" s="88"/>
      <c r="O15" s="88"/>
      <c r="P15" s="88"/>
      <c r="Q15" s="88"/>
      <c r="R15" s="88"/>
      <c r="S15" s="88"/>
      <c r="T15" s="88"/>
      <c r="U15" s="88"/>
      <c r="V15" s="88"/>
    </row>
    <row r="16" spans="1:22" ht="54.6" customHeight="1" x14ac:dyDescent="0.45">
      <c r="A16" s="88"/>
      <c r="B16" s="88"/>
      <c r="C16" s="88"/>
      <c r="D16" s="88"/>
      <c r="E16" s="88"/>
      <c r="F16" s="88"/>
      <c r="G16" s="88"/>
      <c r="H16" s="88"/>
      <c r="I16" s="88"/>
      <c r="J16" s="88"/>
      <c r="K16" s="88"/>
      <c r="L16" s="88"/>
      <c r="M16" s="88"/>
      <c r="N16" s="88"/>
      <c r="O16" s="88"/>
      <c r="P16" s="88"/>
      <c r="Q16" s="88"/>
      <c r="R16" s="88"/>
      <c r="S16" s="88"/>
      <c r="T16" s="88"/>
      <c r="U16" s="88"/>
      <c r="V16" s="88"/>
    </row>
    <row r="17" spans="1:22" ht="54.6" customHeight="1" x14ac:dyDescent="0.45">
      <c r="A17" s="88"/>
      <c r="B17" s="88"/>
      <c r="C17" s="88"/>
      <c r="D17" s="88"/>
      <c r="E17" s="88"/>
      <c r="F17" s="88"/>
      <c r="G17" s="88"/>
      <c r="H17" s="88"/>
      <c r="I17" s="88"/>
      <c r="J17" s="88"/>
      <c r="K17" s="88"/>
      <c r="L17" s="88"/>
      <c r="M17" s="88"/>
      <c r="N17" s="88"/>
      <c r="O17" s="88"/>
      <c r="P17" s="88"/>
      <c r="Q17" s="88"/>
      <c r="R17" s="88"/>
      <c r="S17" s="88"/>
      <c r="T17" s="88"/>
      <c r="U17" s="88"/>
      <c r="V17" s="88"/>
    </row>
    <row r="18" spans="1:22" ht="54.6" customHeight="1" x14ac:dyDescent="0.45">
      <c r="A18" s="88"/>
      <c r="B18" s="88"/>
      <c r="C18" s="88"/>
      <c r="D18" s="88"/>
      <c r="E18" s="88"/>
      <c r="F18" s="88"/>
      <c r="G18" s="88"/>
      <c r="H18" s="88"/>
      <c r="I18" s="88"/>
      <c r="J18" s="88"/>
      <c r="K18" s="88"/>
      <c r="L18" s="88"/>
      <c r="M18" s="88"/>
      <c r="N18" s="88"/>
      <c r="O18" s="88"/>
      <c r="P18" s="88"/>
      <c r="Q18" s="88"/>
      <c r="R18" s="88"/>
      <c r="S18" s="88"/>
      <c r="T18" s="88"/>
      <c r="U18" s="88"/>
      <c r="V18" s="88"/>
    </row>
    <row r="19" spans="1:22" ht="54.6" customHeight="1" x14ac:dyDescent="0.45">
      <c r="A19" s="88"/>
      <c r="B19" s="88"/>
      <c r="C19" s="88"/>
      <c r="D19" s="88"/>
      <c r="E19" s="88"/>
      <c r="F19" s="88"/>
      <c r="G19" s="88"/>
      <c r="H19" s="88"/>
      <c r="I19" s="88"/>
      <c r="J19" s="88"/>
      <c r="K19" s="88"/>
      <c r="L19" s="88"/>
      <c r="M19" s="88"/>
      <c r="N19" s="88"/>
      <c r="O19" s="88"/>
      <c r="P19" s="88"/>
      <c r="Q19" s="88"/>
      <c r="R19" s="88"/>
      <c r="S19" s="88"/>
      <c r="T19" s="88"/>
      <c r="U19" s="88"/>
      <c r="V19" s="88"/>
    </row>
    <row r="20" spans="1:22" ht="54.6" customHeight="1" x14ac:dyDescent="0.45">
      <c r="A20" s="88"/>
      <c r="B20" s="88"/>
      <c r="C20" s="88"/>
      <c r="D20" s="88"/>
      <c r="E20" s="88"/>
      <c r="F20" s="88"/>
      <c r="G20" s="88"/>
      <c r="H20" s="88"/>
      <c r="I20" s="88"/>
      <c r="J20" s="88"/>
      <c r="K20" s="88"/>
      <c r="L20" s="88"/>
      <c r="M20" s="88"/>
      <c r="N20" s="88"/>
      <c r="O20" s="88"/>
      <c r="P20" s="88"/>
      <c r="Q20" s="88"/>
      <c r="R20" s="88"/>
      <c r="S20" s="88"/>
      <c r="T20" s="88"/>
      <c r="U20" s="88"/>
      <c r="V20" s="88"/>
    </row>
  </sheetData>
  <mergeCells count="2">
    <mergeCell ref="A1:O2"/>
    <mergeCell ref="A7:O7"/>
  </mergeCells>
  <pageMargins left="0.7" right="0.7" top="0.75" bottom="0.75" header="0.3" footer="0.3"/>
  <pageSetup scale="7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6" tint="0.59999389629810485"/>
  </sheetPr>
  <dimension ref="A1:Z27"/>
  <sheetViews>
    <sheetView showGridLines="0" view="pageBreakPreview" zoomScaleSheetLayoutView="100" workbookViewId="0">
      <selection sqref="A1:M2"/>
    </sheetView>
  </sheetViews>
  <sheetFormatPr defaultColWidth="8.86328125" defaultRowHeight="14.25" x14ac:dyDescent="0.45"/>
  <sheetData>
    <row r="1" spans="1:26" ht="50.1" customHeight="1" x14ac:dyDescent="1.05">
      <c r="A1" s="198" t="s">
        <v>296</v>
      </c>
      <c r="B1" s="199"/>
      <c r="C1" s="199"/>
      <c r="D1" s="199"/>
      <c r="E1" s="199"/>
      <c r="F1" s="199"/>
      <c r="G1" s="199"/>
      <c r="H1" s="199"/>
      <c r="I1" s="199"/>
      <c r="J1" s="199"/>
      <c r="K1" s="199"/>
      <c r="L1" s="199"/>
      <c r="M1" s="200"/>
      <c r="N1" s="151"/>
      <c r="O1" s="151"/>
      <c r="P1" s="92"/>
      <c r="Q1" s="92"/>
      <c r="R1" s="92"/>
      <c r="S1" s="92"/>
      <c r="T1" s="92"/>
      <c r="U1" s="92"/>
      <c r="V1" s="92"/>
      <c r="W1" s="92"/>
      <c r="X1" s="92"/>
      <c r="Y1" s="92"/>
      <c r="Z1" s="92"/>
    </row>
    <row r="2" spans="1:26" ht="15" customHeight="1" x14ac:dyDescent="1.05">
      <c r="A2" s="201"/>
      <c r="B2" s="202"/>
      <c r="C2" s="202"/>
      <c r="D2" s="202"/>
      <c r="E2" s="202"/>
      <c r="F2" s="202"/>
      <c r="G2" s="202"/>
      <c r="H2" s="202"/>
      <c r="I2" s="202"/>
      <c r="J2" s="202"/>
      <c r="K2" s="202"/>
      <c r="L2" s="202"/>
      <c r="M2" s="203"/>
      <c r="N2" s="151"/>
      <c r="O2" s="151"/>
      <c r="P2" s="92"/>
      <c r="Q2" s="92"/>
      <c r="R2" s="92"/>
      <c r="S2" s="92"/>
      <c r="T2" s="92"/>
      <c r="U2" s="92"/>
      <c r="V2" s="92"/>
      <c r="W2" s="92"/>
      <c r="X2" s="92"/>
      <c r="Y2" s="92"/>
      <c r="Z2" s="92"/>
    </row>
    <row r="3" spans="1:26" x14ac:dyDescent="0.45">
      <c r="A3" s="28"/>
      <c r="B3" s="21"/>
      <c r="C3" s="21"/>
      <c r="D3" s="21"/>
      <c r="E3" s="21"/>
      <c r="F3" s="21"/>
      <c r="G3" s="21"/>
      <c r="H3" s="21"/>
      <c r="I3" s="21"/>
      <c r="J3" s="21"/>
      <c r="K3" s="21"/>
      <c r="L3" s="21"/>
      <c r="M3" s="91"/>
    </row>
    <row r="4" spans="1:26" ht="80.099999999999994" customHeight="1" x14ac:dyDescent="0.45">
      <c r="A4" s="204" t="s">
        <v>295</v>
      </c>
      <c r="B4" s="205"/>
      <c r="C4" s="205"/>
      <c r="D4" s="205"/>
      <c r="E4" s="205"/>
      <c r="F4" s="205"/>
      <c r="G4" s="205"/>
      <c r="H4" s="205"/>
      <c r="I4" s="205"/>
      <c r="J4" s="205"/>
      <c r="K4" s="205"/>
      <c r="L4" s="205"/>
      <c r="M4" s="206"/>
    </row>
    <row r="5" spans="1:26" ht="117" customHeight="1" x14ac:dyDescent="0.45">
      <c r="A5" s="204" t="s">
        <v>294</v>
      </c>
      <c r="B5" s="205"/>
      <c r="C5" s="205"/>
      <c r="D5" s="205"/>
      <c r="E5" s="205"/>
      <c r="F5" s="205"/>
      <c r="G5" s="205"/>
      <c r="H5" s="205"/>
      <c r="I5" s="205"/>
      <c r="J5" s="205"/>
      <c r="K5" s="205"/>
      <c r="L5" s="205"/>
      <c r="M5" s="206"/>
    </row>
    <row r="6" spans="1:26" ht="94.35" customHeight="1" x14ac:dyDescent="0.45">
      <c r="A6" s="204" t="s">
        <v>293</v>
      </c>
      <c r="B6" s="205"/>
      <c r="C6" s="205"/>
      <c r="D6" s="205"/>
      <c r="E6" s="205"/>
      <c r="F6" s="205"/>
      <c r="G6" s="205"/>
      <c r="H6" s="205"/>
      <c r="I6" s="205"/>
      <c r="J6" s="205"/>
      <c r="K6" s="205"/>
      <c r="L6" s="205"/>
      <c r="M6" s="206"/>
    </row>
    <row r="7" spans="1:26" ht="74.45" customHeight="1" x14ac:dyDescent="0.45">
      <c r="A7" s="204" t="s">
        <v>292</v>
      </c>
      <c r="B7" s="205"/>
      <c r="C7" s="205"/>
      <c r="D7" s="205"/>
      <c r="E7" s="205"/>
      <c r="F7" s="205"/>
      <c r="G7" s="205"/>
      <c r="H7" s="205"/>
      <c r="I7" s="205"/>
      <c r="J7" s="205"/>
      <c r="K7" s="205"/>
      <c r="L7" s="205"/>
      <c r="M7" s="206"/>
    </row>
    <row r="8" spans="1:26" ht="74.099999999999994" customHeight="1" thickBot="1" x14ac:dyDescent="0.5">
      <c r="A8" s="207" t="s">
        <v>291</v>
      </c>
      <c r="B8" s="208"/>
      <c r="C8" s="208"/>
      <c r="D8" s="208"/>
      <c r="E8" s="208"/>
      <c r="F8" s="208"/>
      <c r="G8" s="208"/>
      <c r="H8" s="208"/>
      <c r="I8" s="208"/>
      <c r="J8" s="208"/>
      <c r="K8" s="208"/>
      <c r="L8" s="208"/>
      <c r="M8" s="209"/>
    </row>
    <row r="9" spans="1:26" ht="169.35" customHeight="1" x14ac:dyDescent="0.45">
      <c r="A9" s="7"/>
      <c r="B9" s="7"/>
      <c r="C9" s="7"/>
      <c r="D9" s="7"/>
      <c r="E9" s="7"/>
      <c r="F9" s="7"/>
      <c r="G9" s="7"/>
      <c r="H9" s="7"/>
      <c r="I9" s="7"/>
      <c r="J9" s="7"/>
      <c r="K9" s="7"/>
      <c r="L9" s="7"/>
      <c r="M9" s="7"/>
    </row>
    <row r="10" spans="1:26" ht="92.45" customHeight="1" x14ac:dyDescent="0.45">
      <c r="A10" s="7"/>
      <c r="B10" s="7"/>
      <c r="C10" s="7"/>
      <c r="D10" s="7"/>
      <c r="E10" s="7"/>
      <c r="F10" s="7"/>
      <c r="G10" s="7"/>
      <c r="H10" s="7"/>
      <c r="I10" s="7"/>
      <c r="J10" s="7"/>
      <c r="K10" s="7"/>
      <c r="L10" s="7"/>
      <c r="M10" s="7"/>
    </row>
    <row r="11" spans="1:26" ht="292.35000000000002" customHeight="1" x14ac:dyDescent="0.45">
      <c r="A11" s="7"/>
      <c r="B11" s="7"/>
      <c r="C11" s="7"/>
      <c r="D11" s="7"/>
      <c r="E11" s="7"/>
      <c r="F11" s="7"/>
      <c r="G11" s="7"/>
      <c r="H11" s="7"/>
      <c r="I11" s="7"/>
      <c r="J11" s="7"/>
      <c r="K11" s="7"/>
      <c r="L11" s="7"/>
      <c r="M11" s="7"/>
    </row>
    <row r="12" spans="1:26" ht="87" customHeight="1" x14ac:dyDescent="0.45">
      <c r="A12" s="7"/>
      <c r="B12" s="7"/>
      <c r="C12" s="7"/>
      <c r="D12" s="7"/>
      <c r="E12" s="7"/>
      <c r="F12" s="7"/>
      <c r="G12" s="7"/>
      <c r="H12" s="7"/>
      <c r="I12" s="7"/>
      <c r="J12" s="7"/>
      <c r="K12" s="7"/>
      <c r="L12" s="7"/>
      <c r="M12" s="7"/>
    </row>
    <row r="13" spans="1:26" ht="148.35" customHeight="1" x14ac:dyDescent="0.45">
      <c r="A13" s="7"/>
      <c r="B13" s="7"/>
      <c r="C13" s="7"/>
      <c r="D13" s="7"/>
      <c r="E13" s="7"/>
      <c r="F13" s="7"/>
      <c r="G13" s="7"/>
      <c r="H13" s="7"/>
      <c r="I13" s="7"/>
      <c r="J13" s="7"/>
      <c r="K13" s="7"/>
      <c r="L13" s="7"/>
      <c r="M13" s="7"/>
    </row>
    <row r="14" spans="1:26" ht="109.35" customHeight="1" x14ac:dyDescent="0.45">
      <c r="A14" s="7"/>
      <c r="B14" s="7"/>
      <c r="C14" s="7"/>
      <c r="D14" s="7"/>
      <c r="E14" s="7"/>
      <c r="F14" s="7"/>
      <c r="G14" s="7"/>
      <c r="H14" s="7"/>
      <c r="I14" s="7"/>
      <c r="J14" s="7"/>
      <c r="K14" s="7"/>
      <c r="L14" s="7"/>
      <c r="M14" s="7"/>
    </row>
    <row r="15" spans="1:26" ht="27.6" customHeight="1" x14ac:dyDescent="0.45">
      <c r="A15" s="7"/>
      <c r="B15" s="7"/>
      <c r="C15" s="7"/>
      <c r="D15" s="7"/>
      <c r="E15" s="7"/>
      <c r="F15" s="7"/>
      <c r="G15" s="7"/>
      <c r="H15" s="7"/>
      <c r="I15" s="7"/>
      <c r="J15" s="7"/>
      <c r="K15" s="7"/>
      <c r="L15" s="7"/>
      <c r="M15" s="7"/>
    </row>
    <row r="16" spans="1:26" ht="27.6" customHeight="1" x14ac:dyDescent="0.45">
      <c r="A16" s="7"/>
      <c r="B16" s="7"/>
      <c r="C16" s="7"/>
      <c r="D16" s="7"/>
      <c r="E16" s="7"/>
      <c r="F16" s="7"/>
      <c r="G16" s="7"/>
      <c r="H16" s="7"/>
      <c r="I16" s="7"/>
      <c r="J16" s="7"/>
      <c r="K16" s="7"/>
      <c r="L16" s="7"/>
      <c r="M16" s="7"/>
    </row>
    <row r="17" spans="1:13" ht="27.6" customHeight="1" x14ac:dyDescent="0.45">
      <c r="A17" s="7"/>
      <c r="B17" s="7"/>
      <c r="C17" s="7"/>
      <c r="D17" s="7"/>
      <c r="E17" s="7"/>
      <c r="F17" s="7"/>
      <c r="G17" s="7"/>
      <c r="H17" s="7"/>
      <c r="I17" s="7"/>
      <c r="J17" s="7"/>
      <c r="K17" s="7"/>
      <c r="L17" s="7"/>
      <c r="M17" s="7"/>
    </row>
    <row r="18" spans="1:13" ht="27.6" customHeight="1" x14ac:dyDescent="0.45">
      <c r="A18" s="7"/>
      <c r="B18" s="7"/>
      <c r="C18" s="7"/>
      <c r="D18" s="7"/>
      <c r="E18" s="7"/>
      <c r="F18" s="7"/>
      <c r="G18" s="7"/>
      <c r="H18" s="7"/>
      <c r="I18" s="7"/>
      <c r="J18" s="7"/>
      <c r="K18" s="7"/>
      <c r="L18" s="7"/>
      <c r="M18" s="7"/>
    </row>
    <row r="19" spans="1:13" ht="27.6" customHeight="1" x14ac:dyDescent="0.45">
      <c r="A19" s="7"/>
      <c r="B19" s="7"/>
      <c r="C19" s="7"/>
      <c r="D19" s="7"/>
      <c r="E19" s="7"/>
      <c r="F19" s="7"/>
      <c r="G19" s="7"/>
      <c r="H19" s="7"/>
      <c r="I19" s="7"/>
      <c r="J19" s="7"/>
      <c r="K19" s="7"/>
      <c r="L19" s="7"/>
      <c r="M19" s="7"/>
    </row>
    <row r="20" spans="1:13" ht="27.6" customHeight="1" x14ac:dyDescent="0.45">
      <c r="A20" s="7"/>
      <c r="B20" s="7"/>
      <c r="C20" s="7"/>
      <c r="D20" s="7"/>
      <c r="E20" s="7"/>
      <c r="F20" s="7"/>
      <c r="G20" s="7"/>
      <c r="H20" s="7"/>
      <c r="I20" s="7"/>
      <c r="J20" s="7"/>
      <c r="K20" s="7"/>
      <c r="L20" s="7"/>
      <c r="M20" s="7"/>
    </row>
    <row r="21" spans="1:13" ht="27.6" customHeight="1" x14ac:dyDescent="0.45">
      <c r="A21" s="7"/>
      <c r="B21" s="7"/>
      <c r="C21" s="7"/>
      <c r="D21" s="7"/>
      <c r="E21" s="7"/>
      <c r="F21" s="7"/>
      <c r="G21" s="7"/>
      <c r="H21" s="7"/>
      <c r="I21" s="7"/>
      <c r="J21" s="7"/>
      <c r="K21" s="7"/>
      <c r="L21" s="7"/>
      <c r="M21" s="7"/>
    </row>
    <row r="22" spans="1:13" ht="27.6" customHeight="1" x14ac:dyDescent="0.45">
      <c r="A22" s="7"/>
      <c r="B22" s="7"/>
      <c r="C22" s="7"/>
      <c r="D22" s="7"/>
      <c r="E22" s="7"/>
      <c r="F22" s="7"/>
      <c r="G22" s="7"/>
      <c r="H22" s="7"/>
      <c r="I22" s="7"/>
      <c r="J22" s="7"/>
      <c r="K22" s="7"/>
      <c r="L22" s="7"/>
      <c r="M22" s="7"/>
    </row>
    <row r="23" spans="1:13" ht="27.6" customHeight="1" x14ac:dyDescent="0.45">
      <c r="A23" s="7"/>
      <c r="B23" s="7"/>
      <c r="C23" s="7"/>
      <c r="D23" s="7"/>
      <c r="E23" s="7"/>
      <c r="F23" s="7"/>
      <c r="G23" s="7"/>
      <c r="H23" s="7"/>
      <c r="I23" s="7"/>
      <c r="J23" s="7"/>
      <c r="K23" s="7"/>
      <c r="L23" s="7"/>
      <c r="M23" s="7"/>
    </row>
    <row r="24" spans="1:13" ht="27.6" customHeight="1" x14ac:dyDescent="0.45">
      <c r="A24" s="7"/>
      <c r="B24" s="7"/>
      <c r="C24" s="7"/>
      <c r="D24" s="7"/>
      <c r="E24" s="7"/>
      <c r="F24" s="7"/>
      <c r="G24" s="7"/>
      <c r="H24" s="7"/>
      <c r="I24" s="7"/>
      <c r="J24" s="7"/>
      <c r="K24" s="7"/>
      <c r="L24" s="7"/>
      <c r="M24" s="7"/>
    </row>
    <row r="25" spans="1:13" ht="27.6" customHeight="1" x14ac:dyDescent="0.45">
      <c r="A25" s="7"/>
      <c r="B25" s="7"/>
      <c r="C25" s="7"/>
      <c r="D25" s="7"/>
      <c r="E25" s="7"/>
      <c r="F25" s="7"/>
      <c r="G25" s="7"/>
      <c r="H25" s="7"/>
      <c r="I25" s="7"/>
      <c r="J25" s="7"/>
      <c r="K25" s="7"/>
      <c r="L25" s="7"/>
      <c r="M25" s="7"/>
    </row>
    <row r="26" spans="1:13" ht="27.6" customHeight="1" x14ac:dyDescent="0.45">
      <c r="A26" s="7"/>
      <c r="B26" s="7"/>
      <c r="C26" s="7"/>
      <c r="D26" s="7"/>
      <c r="E26" s="7"/>
      <c r="F26" s="7"/>
      <c r="G26" s="7"/>
      <c r="H26" s="7"/>
      <c r="I26" s="7"/>
      <c r="J26" s="7"/>
      <c r="K26" s="7"/>
      <c r="L26" s="7"/>
      <c r="M26" s="7"/>
    </row>
    <row r="27" spans="1:13" ht="33.6" customHeight="1" x14ac:dyDescent="0.45">
      <c r="A27" s="196"/>
      <c r="B27" s="197"/>
      <c r="C27" s="197"/>
      <c r="D27" s="197"/>
      <c r="E27" s="197"/>
      <c r="F27" s="197"/>
      <c r="G27" s="197"/>
      <c r="H27" s="197"/>
      <c r="I27" s="197"/>
      <c r="J27" s="197"/>
      <c r="K27" s="197"/>
      <c r="L27" s="197"/>
      <c r="M27" s="197"/>
    </row>
  </sheetData>
  <mergeCells count="7">
    <mergeCell ref="A27:M27"/>
    <mergeCell ref="A1:M2"/>
    <mergeCell ref="A4:M4"/>
    <mergeCell ref="A5:M5"/>
    <mergeCell ref="A6:M6"/>
    <mergeCell ref="A7:M7"/>
    <mergeCell ref="A8:M8"/>
  </mergeCells>
  <pageMargins left="0.7" right="0.7" top="0.75" bottom="0.75" header="0.3" footer="0.3"/>
  <pageSetup scale="78"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8">
    <tabColor theme="6" tint="0.59999389629810485"/>
  </sheetPr>
  <dimension ref="A1:Z29"/>
  <sheetViews>
    <sheetView showGridLines="0" topLeftCell="A13" zoomScaleSheetLayoutView="85" workbookViewId="0">
      <selection activeCell="A16" sqref="A16:M16"/>
    </sheetView>
  </sheetViews>
  <sheetFormatPr defaultColWidth="8.86328125" defaultRowHeight="14.25" x14ac:dyDescent="0.45"/>
  <sheetData>
    <row r="1" spans="1:26" ht="50.1" customHeight="1" x14ac:dyDescent="1.05">
      <c r="A1" s="217" t="s">
        <v>322</v>
      </c>
      <c r="B1" s="217"/>
      <c r="C1" s="217"/>
      <c r="D1" s="217"/>
      <c r="E1" s="217"/>
      <c r="F1" s="217"/>
      <c r="G1" s="217"/>
      <c r="H1" s="217"/>
      <c r="I1" s="217"/>
      <c r="J1" s="217"/>
      <c r="K1" s="217"/>
      <c r="L1" s="217"/>
      <c r="M1" s="217"/>
      <c r="N1" s="151"/>
      <c r="O1" s="151"/>
      <c r="P1" s="92"/>
      <c r="Q1" s="92"/>
      <c r="R1" s="92"/>
      <c r="S1" s="92"/>
      <c r="T1" s="92"/>
      <c r="U1" s="92"/>
      <c r="V1" s="92"/>
      <c r="W1" s="92"/>
      <c r="X1" s="92"/>
      <c r="Y1" s="92"/>
      <c r="Z1" s="92"/>
    </row>
    <row r="2" spans="1:26" ht="15" hidden="1" customHeight="1" x14ac:dyDescent="1.05">
      <c r="A2" s="217"/>
      <c r="B2" s="217"/>
      <c r="C2" s="217"/>
      <c r="D2" s="217"/>
      <c r="E2" s="217"/>
      <c r="F2" s="217"/>
      <c r="G2" s="217"/>
      <c r="H2" s="217"/>
      <c r="I2" s="217"/>
      <c r="J2" s="217"/>
      <c r="K2" s="217"/>
      <c r="L2" s="217"/>
      <c r="M2" s="217"/>
      <c r="N2" s="151"/>
      <c r="O2" s="151"/>
      <c r="P2" s="92"/>
      <c r="Q2" s="92"/>
      <c r="R2" s="92"/>
      <c r="S2" s="92"/>
      <c r="T2" s="92"/>
      <c r="U2" s="92"/>
      <c r="V2" s="92"/>
      <c r="W2" s="92"/>
      <c r="X2" s="92"/>
      <c r="Y2" s="92"/>
      <c r="Z2" s="92"/>
    </row>
    <row r="4" spans="1:26" ht="267.95" customHeight="1" x14ac:dyDescent="0.45">
      <c r="A4" s="210"/>
      <c r="B4" s="210"/>
      <c r="C4" s="210"/>
      <c r="D4" s="210"/>
      <c r="E4" s="210"/>
      <c r="F4" s="210"/>
      <c r="G4" s="210"/>
      <c r="H4" s="210"/>
      <c r="I4" s="210"/>
      <c r="J4" s="210"/>
      <c r="K4" s="210"/>
      <c r="L4" s="210"/>
      <c r="M4" s="210"/>
    </row>
    <row r="5" spans="1:26" ht="232.5" customHeight="1" x14ac:dyDescent="0.45">
      <c r="A5" s="210" t="s">
        <v>440</v>
      </c>
      <c r="B5" s="210"/>
      <c r="C5" s="210"/>
      <c r="D5" s="210"/>
      <c r="E5" s="210"/>
      <c r="F5" s="210"/>
      <c r="G5" s="210"/>
      <c r="H5" s="210"/>
      <c r="I5" s="210"/>
      <c r="J5" s="210"/>
      <c r="K5" s="210"/>
      <c r="L5" s="210"/>
      <c r="M5" s="210"/>
    </row>
    <row r="6" spans="1:26" ht="242.25" customHeight="1" x14ac:dyDescent="0.45">
      <c r="A6" s="210" t="s">
        <v>441</v>
      </c>
      <c r="B6" s="210"/>
      <c r="C6" s="210"/>
      <c r="D6" s="210"/>
      <c r="E6" s="210"/>
      <c r="F6" s="210"/>
      <c r="G6" s="210"/>
      <c r="H6" s="210"/>
      <c r="I6" s="210"/>
      <c r="J6" s="210"/>
      <c r="K6" s="210"/>
      <c r="L6" s="210"/>
      <c r="M6" s="210"/>
    </row>
    <row r="7" spans="1:26" ht="63.6" customHeight="1" x14ac:dyDescent="0.45">
      <c r="A7" s="211" t="s">
        <v>421</v>
      </c>
      <c r="B7" s="210"/>
      <c r="C7" s="210"/>
      <c r="D7" s="210"/>
      <c r="E7" s="210"/>
      <c r="F7" s="210"/>
      <c r="G7" s="210"/>
      <c r="H7" s="210"/>
      <c r="I7" s="210"/>
      <c r="J7" s="210"/>
      <c r="K7" s="210"/>
      <c r="L7" s="210"/>
      <c r="M7" s="210"/>
    </row>
    <row r="8" spans="1:26" ht="169.35" customHeight="1" x14ac:dyDescent="0.45">
      <c r="A8" s="212" t="s">
        <v>450</v>
      </c>
      <c r="B8" s="212"/>
      <c r="C8" s="212"/>
      <c r="D8" s="212"/>
      <c r="E8" s="212"/>
      <c r="F8" s="212"/>
      <c r="G8" s="212"/>
      <c r="H8" s="212"/>
      <c r="I8" s="212"/>
      <c r="J8" s="212"/>
      <c r="K8" s="212"/>
      <c r="L8" s="212"/>
      <c r="M8" s="212"/>
    </row>
    <row r="9" spans="1:26" ht="92.45" customHeight="1" x14ac:dyDescent="0.45">
      <c r="A9" s="213" t="s">
        <v>442</v>
      </c>
      <c r="B9" s="212"/>
      <c r="C9" s="212"/>
      <c r="D9" s="212"/>
      <c r="E9" s="212"/>
      <c r="F9" s="212"/>
      <c r="G9" s="212"/>
      <c r="H9" s="212"/>
      <c r="I9" s="212"/>
      <c r="J9" s="212"/>
      <c r="K9" s="212"/>
      <c r="L9" s="212"/>
      <c r="M9" s="212"/>
    </row>
    <row r="10" spans="1:26" ht="292.35000000000002" customHeight="1" x14ac:dyDescent="0.45">
      <c r="A10" s="213" t="s">
        <v>443</v>
      </c>
      <c r="B10" s="212"/>
      <c r="C10" s="212"/>
      <c r="D10" s="212"/>
      <c r="E10" s="212"/>
      <c r="F10" s="212"/>
      <c r="G10" s="212"/>
      <c r="H10" s="212"/>
      <c r="I10" s="212"/>
      <c r="J10" s="212"/>
      <c r="K10" s="212"/>
      <c r="L10" s="212"/>
      <c r="M10" s="212"/>
    </row>
    <row r="11" spans="1:26" ht="32.1" customHeight="1" x14ac:dyDescent="0.45">
      <c r="A11" s="213" t="s">
        <v>451</v>
      </c>
      <c r="B11" s="212"/>
      <c r="C11" s="212"/>
      <c r="D11" s="212"/>
      <c r="E11" s="212"/>
      <c r="F11" s="212"/>
      <c r="G11" s="212"/>
      <c r="H11" s="212"/>
      <c r="I11" s="212"/>
      <c r="J11" s="212"/>
      <c r="K11" s="212"/>
      <c r="L11" s="212"/>
      <c r="M11" s="212"/>
    </row>
    <row r="12" spans="1:26" ht="14.1" customHeight="1" x14ac:dyDescent="0.45">
      <c r="A12" s="213" t="s">
        <v>453</v>
      </c>
      <c r="B12" s="213"/>
      <c r="C12" s="213"/>
      <c r="D12" s="213"/>
      <c r="E12" s="213"/>
      <c r="F12" s="213"/>
      <c r="G12" s="213"/>
      <c r="H12" s="213"/>
      <c r="I12" s="213"/>
      <c r="J12" s="213"/>
      <c r="K12" s="213"/>
      <c r="L12" s="213"/>
      <c r="M12" s="190"/>
    </row>
    <row r="13" spans="1:26" ht="21.95" customHeight="1" x14ac:dyDescent="0.45">
      <c r="A13" s="216" t="s">
        <v>454</v>
      </c>
      <c r="B13" s="216"/>
      <c r="C13" s="216"/>
      <c r="D13" s="216"/>
      <c r="E13" s="216"/>
      <c r="F13" s="216"/>
      <c r="G13" s="216"/>
      <c r="H13" s="216"/>
      <c r="I13" s="216"/>
      <c r="J13" s="216"/>
      <c r="K13" s="216"/>
      <c r="L13" s="191"/>
      <c r="M13" s="190"/>
    </row>
    <row r="14" spans="1:26" ht="84" customHeight="1" x14ac:dyDescent="0.45">
      <c r="A14" s="213" t="s">
        <v>452</v>
      </c>
      <c r="B14" s="213"/>
      <c r="C14" s="213"/>
      <c r="D14" s="213"/>
      <c r="E14" s="213"/>
      <c r="F14" s="213"/>
      <c r="G14" s="213"/>
      <c r="H14" s="213"/>
      <c r="I14" s="213"/>
      <c r="J14" s="213"/>
      <c r="K14" s="213"/>
      <c r="L14" s="213"/>
      <c r="M14" s="190"/>
    </row>
    <row r="15" spans="1:26" ht="180.95" customHeight="1" x14ac:dyDescent="0.45">
      <c r="A15" s="213" t="s">
        <v>444</v>
      </c>
      <c r="B15" s="212"/>
      <c r="C15" s="212"/>
      <c r="D15" s="212"/>
      <c r="E15" s="212"/>
      <c r="F15" s="212"/>
      <c r="G15" s="212"/>
      <c r="H15" s="212"/>
      <c r="I15" s="212"/>
      <c r="J15" s="212"/>
      <c r="K15" s="212"/>
      <c r="L15" s="212"/>
      <c r="M15" s="212"/>
    </row>
    <row r="16" spans="1:26" ht="109.35" customHeight="1" x14ac:dyDescent="0.45">
      <c r="A16" s="213" t="s">
        <v>455</v>
      </c>
      <c r="B16" s="212"/>
      <c r="C16" s="212"/>
      <c r="D16" s="212"/>
      <c r="E16" s="212"/>
      <c r="F16" s="212"/>
      <c r="G16" s="212"/>
      <c r="H16" s="212"/>
      <c r="I16" s="212"/>
      <c r="J16" s="212"/>
      <c r="K16" s="212"/>
      <c r="L16" s="212"/>
      <c r="M16" s="212"/>
    </row>
    <row r="17" spans="1:13" ht="56.1" customHeight="1" x14ac:dyDescent="0.45">
      <c r="A17" s="214" t="s">
        <v>323</v>
      </c>
      <c r="B17" s="214"/>
      <c r="C17" s="214"/>
      <c r="D17" s="214"/>
      <c r="E17" s="214"/>
      <c r="F17" s="214"/>
      <c r="G17" s="214"/>
      <c r="H17" s="214"/>
      <c r="I17" s="214"/>
      <c r="J17" s="214"/>
      <c r="K17" s="214"/>
      <c r="L17" s="214"/>
      <c r="M17" s="214"/>
    </row>
    <row r="18" spans="1:13" ht="14.1" customHeight="1" x14ac:dyDescent="0.45">
      <c r="A18" s="215" t="s">
        <v>324</v>
      </c>
      <c r="B18" s="216"/>
      <c r="C18" s="216"/>
      <c r="D18" s="216"/>
      <c r="E18" s="216"/>
      <c r="F18" s="216"/>
      <c r="G18" s="216"/>
      <c r="H18" s="216"/>
      <c r="I18" s="216"/>
      <c r="J18" s="216"/>
      <c r="K18" s="216"/>
      <c r="L18" s="216"/>
      <c r="M18" s="216"/>
    </row>
    <row r="19" spans="1:13" ht="27.6" customHeight="1" x14ac:dyDescent="0.45">
      <c r="A19" s="216" t="s">
        <v>319</v>
      </c>
      <c r="B19" s="216"/>
      <c r="C19" s="216"/>
      <c r="D19" s="216"/>
      <c r="E19" s="216"/>
      <c r="F19" s="216"/>
      <c r="G19" s="216"/>
      <c r="H19" s="216"/>
      <c r="I19" s="216"/>
      <c r="J19" s="216"/>
      <c r="K19" s="216"/>
      <c r="L19" s="216"/>
      <c r="M19" s="216"/>
    </row>
    <row r="20" spans="1:13" ht="27.6" customHeight="1" x14ac:dyDescent="0.45">
      <c r="A20" s="213" t="s">
        <v>439</v>
      </c>
      <c r="B20" s="213"/>
      <c r="C20" s="213"/>
      <c r="D20" s="213"/>
      <c r="E20" s="213"/>
      <c r="F20" s="213"/>
      <c r="G20" s="213"/>
      <c r="H20" s="213"/>
      <c r="I20" s="213"/>
      <c r="J20" s="213"/>
      <c r="K20" s="213"/>
      <c r="L20" s="213"/>
      <c r="M20" s="213"/>
    </row>
    <row r="21" spans="1:13" ht="27.6" customHeight="1" x14ac:dyDescent="0.45">
      <c r="A21" s="216" t="s">
        <v>325</v>
      </c>
      <c r="B21" s="216"/>
      <c r="C21" s="216"/>
      <c r="D21" s="216"/>
      <c r="E21" s="216"/>
      <c r="F21" s="216"/>
      <c r="G21" s="216"/>
      <c r="H21" s="216"/>
      <c r="I21" s="216"/>
      <c r="J21" s="216"/>
      <c r="K21" s="216"/>
      <c r="L21" s="216"/>
      <c r="M21" s="216"/>
    </row>
    <row r="22" spans="1:13" ht="27.6" customHeight="1" x14ac:dyDescent="0.45">
      <c r="A22" s="192"/>
      <c r="B22" s="192"/>
      <c r="C22" s="192"/>
      <c r="D22" s="192"/>
      <c r="E22" s="192"/>
      <c r="F22" s="192"/>
      <c r="G22" s="192"/>
      <c r="H22" s="192"/>
      <c r="I22" s="192"/>
      <c r="J22" s="192"/>
      <c r="K22" s="192"/>
      <c r="L22" s="192"/>
      <c r="M22" s="192"/>
    </row>
    <row r="23" spans="1:13" ht="27.6" customHeight="1" x14ac:dyDescent="0.45">
      <c r="A23" s="7"/>
      <c r="B23" s="7"/>
      <c r="C23" s="7"/>
      <c r="D23" s="7"/>
      <c r="E23" s="7"/>
      <c r="F23" s="7"/>
      <c r="G23" s="7"/>
      <c r="H23" s="7"/>
      <c r="I23" s="7"/>
      <c r="J23" s="7"/>
      <c r="K23" s="7"/>
      <c r="L23" s="7"/>
      <c r="M23" s="7"/>
    </row>
    <row r="24" spans="1:13" ht="27.6" customHeight="1" x14ac:dyDescent="0.45">
      <c r="A24" s="7"/>
      <c r="B24" s="7"/>
      <c r="C24" s="7"/>
      <c r="D24" s="7"/>
      <c r="E24" s="7"/>
      <c r="F24" s="7"/>
      <c r="G24" s="7"/>
      <c r="H24" s="7"/>
      <c r="I24" s="7"/>
      <c r="J24" s="7"/>
      <c r="K24" s="7"/>
      <c r="L24" s="7"/>
      <c r="M24" s="7"/>
    </row>
    <row r="25" spans="1:13" ht="27.6" customHeight="1" x14ac:dyDescent="0.45">
      <c r="A25" s="7"/>
      <c r="B25" s="7"/>
      <c r="C25" s="7"/>
      <c r="D25" s="7"/>
      <c r="E25" s="7"/>
      <c r="F25" s="7"/>
      <c r="G25" s="7"/>
      <c r="H25" s="7"/>
      <c r="I25" s="7"/>
      <c r="J25" s="7"/>
      <c r="K25" s="7"/>
      <c r="L25" s="7"/>
      <c r="M25" s="7"/>
    </row>
    <row r="26" spans="1:13" ht="27.6" customHeight="1" x14ac:dyDescent="0.45">
      <c r="A26" s="7"/>
      <c r="B26" s="7"/>
      <c r="C26" s="7"/>
      <c r="D26" s="7"/>
      <c r="E26" s="7"/>
      <c r="F26" s="7"/>
      <c r="G26" s="7"/>
      <c r="H26" s="7"/>
      <c r="I26" s="7"/>
      <c r="J26" s="7"/>
      <c r="K26" s="7"/>
      <c r="L26" s="7"/>
      <c r="M26" s="7"/>
    </row>
    <row r="27" spans="1:13" ht="27.6" customHeight="1" x14ac:dyDescent="0.45">
      <c r="A27" s="7"/>
      <c r="B27" s="7"/>
      <c r="C27" s="7"/>
      <c r="D27" s="7"/>
      <c r="E27" s="7"/>
      <c r="F27" s="7"/>
      <c r="G27" s="7"/>
      <c r="H27" s="7"/>
      <c r="I27" s="7"/>
      <c r="J27" s="7"/>
      <c r="K27" s="7"/>
      <c r="L27" s="7"/>
      <c r="M27" s="7"/>
    </row>
    <row r="28" spans="1:13" ht="27.6" customHeight="1" x14ac:dyDescent="0.45">
      <c r="A28" s="7"/>
      <c r="B28" s="7"/>
      <c r="C28" s="7"/>
      <c r="D28" s="7"/>
      <c r="E28" s="7"/>
      <c r="F28" s="7"/>
      <c r="G28" s="7"/>
      <c r="H28" s="7"/>
      <c r="I28" s="7"/>
      <c r="J28" s="7"/>
      <c r="K28" s="7"/>
      <c r="L28" s="7"/>
      <c r="M28" s="7"/>
    </row>
    <row r="29" spans="1:13" ht="33.6" customHeight="1" x14ac:dyDescent="0.45">
      <c r="A29" s="196"/>
      <c r="B29" s="197"/>
      <c r="C29" s="197"/>
      <c r="D29" s="197"/>
      <c r="E29" s="197"/>
      <c r="F29" s="197"/>
      <c r="G29" s="197"/>
      <c r="H29" s="197"/>
      <c r="I29" s="197"/>
      <c r="J29" s="197"/>
      <c r="K29" s="197"/>
      <c r="L29" s="197"/>
      <c r="M29" s="197"/>
    </row>
  </sheetData>
  <mergeCells count="20">
    <mergeCell ref="A12:L12"/>
    <mergeCell ref="A14:L14"/>
    <mergeCell ref="A13:K13"/>
    <mergeCell ref="A1:M2"/>
    <mergeCell ref="A29:M29"/>
    <mergeCell ref="A4:M4"/>
    <mergeCell ref="A5:M5"/>
    <mergeCell ref="A6:M6"/>
    <mergeCell ref="A7:M7"/>
    <mergeCell ref="A8:M8"/>
    <mergeCell ref="A9:M9"/>
    <mergeCell ref="A10:M10"/>
    <mergeCell ref="A11:M11"/>
    <mergeCell ref="A15:M15"/>
    <mergeCell ref="A17:M17"/>
    <mergeCell ref="A18:M18"/>
    <mergeCell ref="A19:M19"/>
    <mergeCell ref="A20:M20"/>
    <mergeCell ref="A21:M21"/>
    <mergeCell ref="A16:M16"/>
  </mergeCells>
  <hyperlinks>
    <hyperlink ref="A19" r:id="rId1" xr:uid="{00000000-0004-0000-0200-000000000000}"/>
    <hyperlink ref="A21" r:id="rId2" xr:uid="{00000000-0004-0000-0200-000001000000}"/>
    <hyperlink ref="A13" r:id="rId3" xr:uid="{00000000-0004-0000-0200-000002000000}"/>
    <hyperlink ref="B13" r:id="rId4" display="https://www.measureevaluation.org/resources/publications/tl-18-10c" xr:uid="{00000000-0004-0000-0200-000003000000}"/>
    <hyperlink ref="C13" r:id="rId5" display="https://www.measureevaluation.org/resources/publications/tl-18-10c" xr:uid="{00000000-0004-0000-0200-000004000000}"/>
    <hyperlink ref="D13" r:id="rId6" display="https://www.measureevaluation.org/resources/publications/tl-18-10c" xr:uid="{00000000-0004-0000-0200-000005000000}"/>
    <hyperlink ref="E13" r:id="rId7" display="https://www.measureevaluation.org/resources/publications/tl-18-10c" xr:uid="{00000000-0004-0000-0200-000006000000}"/>
    <hyperlink ref="F13" r:id="rId8" display="https://www.measureevaluation.org/resources/publications/tl-18-10c" xr:uid="{00000000-0004-0000-0200-000007000000}"/>
    <hyperlink ref="G13" r:id="rId9" display="https://www.measureevaluation.org/resources/publications/tl-18-10c" xr:uid="{00000000-0004-0000-0200-000008000000}"/>
    <hyperlink ref="H13" r:id="rId10" display="https://www.measureevaluation.org/resources/publications/tl-18-10c" xr:uid="{00000000-0004-0000-0200-000009000000}"/>
    <hyperlink ref="I13" r:id="rId11" display="https://www.measureevaluation.org/resources/publications/tl-18-10c" xr:uid="{00000000-0004-0000-0200-00000A000000}"/>
    <hyperlink ref="J13" r:id="rId12" display="https://www.measureevaluation.org/resources/publications/tl-18-10c" xr:uid="{00000000-0004-0000-0200-00000B000000}"/>
    <hyperlink ref="K13" r:id="rId13" display="https://www.measureevaluation.org/resources/publications/tl-18-10c" xr:uid="{00000000-0004-0000-0200-00000C000000}"/>
  </hyperlinks>
  <pageMargins left="0.7" right="0.7" top="0.75" bottom="0.75" header="0.3" footer="0.3"/>
  <pageSetup scale="78" orientation="portrait" horizontalDpi="360" verticalDpi="360" r:id="rId14"/>
  <drawing r:id="rId1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9">
    <tabColor theme="6" tint="0.59999389629810485"/>
  </sheetPr>
  <dimension ref="A1:Z26"/>
  <sheetViews>
    <sheetView showGridLines="0" zoomScaleSheetLayoutView="85" workbookViewId="0">
      <selection activeCell="Z5" sqref="Z5"/>
    </sheetView>
  </sheetViews>
  <sheetFormatPr defaultColWidth="8.86328125" defaultRowHeight="14.25" x14ac:dyDescent="0.45"/>
  <sheetData>
    <row r="1" spans="1:26" ht="50.1" customHeight="1" x14ac:dyDescent="1.05">
      <c r="A1" s="217" t="s">
        <v>326</v>
      </c>
      <c r="B1" s="217"/>
      <c r="C1" s="217"/>
      <c r="D1" s="217"/>
      <c r="E1" s="217"/>
      <c r="F1" s="217"/>
      <c r="G1" s="217"/>
      <c r="H1" s="217"/>
      <c r="I1" s="217"/>
      <c r="J1" s="217"/>
      <c r="K1" s="217"/>
      <c r="L1" s="217"/>
      <c r="M1" s="217"/>
      <c r="N1" s="151"/>
      <c r="O1" s="151"/>
      <c r="P1" s="92"/>
      <c r="Q1" s="92"/>
      <c r="R1" s="92"/>
      <c r="S1" s="92"/>
      <c r="T1" s="92"/>
      <c r="U1" s="92"/>
      <c r="V1" s="92"/>
      <c r="W1" s="92"/>
      <c r="X1" s="92"/>
      <c r="Y1" s="92"/>
      <c r="Z1" s="92"/>
    </row>
    <row r="2" spans="1:26" ht="3" customHeight="1" x14ac:dyDescent="1.05">
      <c r="A2" s="217"/>
      <c r="B2" s="217"/>
      <c r="C2" s="217"/>
      <c r="D2" s="217"/>
      <c r="E2" s="217"/>
      <c r="F2" s="217"/>
      <c r="G2" s="217"/>
      <c r="H2" s="217"/>
      <c r="I2" s="217"/>
      <c r="J2" s="217"/>
      <c r="K2" s="217"/>
      <c r="L2" s="217"/>
      <c r="M2" s="217"/>
      <c r="N2" s="151"/>
      <c r="O2" s="151"/>
      <c r="P2" s="92"/>
      <c r="Q2" s="92"/>
      <c r="R2" s="92"/>
      <c r="S2" s="92"/>
      <c r="T2" s="92"/>
      <c r="U2" s="92"/>
      <c r="V2" s="92"/>
      <c r="W2" s="92"/>
      <c r="X2" s="92"/>
      <c r="Y2" s="92"/>
      <c r="Z2" s="92"/>
    </row>
    <row r="4" spans="1:26" ht="50.25" customHeight="1" x14ac:dyDescent="0.45">
      <c r="A4" s="218" t="s">
        <v>456</v>
      </c>
      <c r="B4" s="219"/>
      <c r="C4" s="219"/>
      <c r="D4" s="219"/>
      <c r="E4" s="219"/>
      <c r="F4" s="219"/>
      <c r="G4" s="219"/>
      <c r="H4" s="219"/>
      <c r="I4" s="219"/>
      <c r="J4" s="219"/>
      <c r="K4" s="219"/>
      <c r="L4" s="219"/>
      <c r="M4" s="219"/>
    </row>
    <row r="5" spans="1:26" ht="30" customHeight="1" x14ac:dyDescent="0.45">
      <c r="A5" s="220" t="s">
        <v>445</v>
      </c>
      <c r="B5" s="219"/>
      <c r="C5" s="219"/>
      <c r="D5" s="219"/>
      <c r="E5" s="219"/>
      <c r="F5" s="219"/>
      <c r="G5" s="219"/>
      <c r="H5" s="219"/>
      <c r="I5" s="219"/>
      <c r="J5" s="219"/>
      <c r="K5" s="219"/>
      <c r="L5" s="219"/>
      <c r="M5" s="219"/>
    </row>
    <row r="6" spans="1:26" ht="30" customHeight="1" x14ac:dyDescent="0.45">
      <c r="A6" s="220" t="s">
        <v>446</v>
      </c>
      <c r="B6" s="219"/>
      <c r="C6" s="219"/>
      <c r="D6" s="219"/>
      <c r="E6" s="219"/>
      <c r="F6" s="219"/>
      <c r="G6" s="219"/>
      <c r="H6" s="219"/>
      <c r="I6" s="219"/>
      <c r="J6" s="219"/>
      <c r="K6" s="219"/>
      <c r="L6" s="219"/>
      <c r="M6" s="219"/>
    </row>
    <row r="7" spans="1:26" ht="30" customHeight="1" x14ac:dyDescent="0.45">
      <c r="A7" s="220" t="s">
        <v>447</v>
      </c>
      <c r="B7" s="219"/>
      <c r="C7" s="219"/>
      <c r="D7" s="219"/>
      <c r="E7" s="219"/>
      <c r="F7" s="219"/>
      <c r="G7" s="219"/>
      <c r="H7" s="219"/>
      <c r="I7" s="219"/>
      <c r="J7" s="219"/>
      <c r="K7" s="219"/>
      <c r="L7" s="219"/>
      <c r="M7" s="219"/>
    </row>
    <row r="8" spans="1:26" ht="30" customHeight="1" x14ac:dyDescent="0.45">
      <c r="A8" s="220" t="s">
        <v>448</v>
      </c>
      <c r="B8" s="219"/>
      <c r="C8" s="219"/>
      <c r="D8" s="219"/>
      <c r="E8" s="219"/>
      <c r="F8" s="219"/>
      <c r="G8" s="219"/>
      <c r="H8" s="219"/>
      <c r="I8" s="219"/>
      <c r="J8" s="219"/>
      <c r="K8" s="219"/>
      <c r="L8" s="219"/>
      <c r="M8" s="219"/>
    </row>
    <row r="9" spans="1:26" ht="30" customHeight="1" x14ac:dyDescent="0.45">
      <c r="A9" s="220" t="s">
        <v>449</v>
      </c>
      <c r="B9" s="219"/>
      <c r="C9" s="219"/>
      <c r="D9" s="219"/>
      <c r="E9" s="219"/>
      <c r="F9" s="219"/>
      <c r="G9" s="219"/>
      <c r="H9" s="219"/>
      <c r="I9" s="219"/>
      <c r="J9" s="219"/>
      <c r="K9" s="219"/>
      <c r="L9" s="219"/>
      <c r="M9" s="219"/>
    </row>
    <row r="10" spans="1:26" ht="30" customHeight="1" x14ac:dyDescent="0.45">
      <c r="A10" s="219"/>
      <c r="B10" s="219"/>
      <c r="C10" s="219"/>
      <c r="D10" s="219"/>
      <c r="E10" s="219"/>
      <c r="F10" s="219"/>
      <c r="G10" s="219"/>
      <c r="H10" s="219"/>
      <c r="I10" s="219"/>
      <c r="J10" s="219"/>
      <c r="K10" s="219"/>
      <c r="L10" s="219"/>
      <c r="M10" s="219"/>
    </row>
    <row r="11" spans="1:26" ht="30" customHeight="1" x14ac:dyDescent="0.45">
      <c r="A11" s="219"/>
      <c r="B11" s="219"/>
      <c r="C11" s="219"/>
      <c r="D11" s="219"/>
      <c r="E11" s="219"/>
      <c r="F11" s="219"/>
      <c r="G11" s="219"/>
      <c r="H11" s="219"/>
      <c r="I11" s="219"/>
      <c r="J11" s="219"/>
      <c r="K11" s="219"/>
      <c r="L11" s="219"/>
      <c r="M11" s="219"/>
    </row>
    <row r="12" spans="1:26" ht="30" customHeight="1" x14ac:dyDescent="0.45">
      <c r="A12" s="219"/>
      <c r="B12" s="219"/>
      <c r="C12" s="219"/>
      <c r="D12" s="219"/>
      <c r="E12" s="219"/>
      <c r="F12" s="219"/>
      <c r="G12" s="219"/>
      <c r="H12" s="219"/>
      <c r="I12" s="219"/>
      <c r="J12" s="219"/>
      <c r="K12" s="219"/>
      <c r="L12" s="219"/>
      <c r="M12" s="219"/>
    </row>
    <row r="13" spans="1:26" ht="30" customHeight="1" x14ac:dyDescent="0.45">
      <c r="A13" s="219"/>
      <c r="B13" s="219"/>
      <c r="C13" s="219"/>
      <c r="D13" s="219"/>
      <c r="E13" s="219"/>
      <c r="F13" s="219"/>
      <c r="G13" s="219"/>
      <c r="H13" s="219"/>
      <c r="I13" s="219"/>
      <c r="J13" s="219"/>
      <c r="K13" s="219"/>
      <c r="L13" s="219"/>
      <c r="M13" s="219"/>
    </row>
    <row r="14" spans="1:26" ht="27.6" customHeight="1" x14ac:dyDescent="0.45">
      <c r="A14" s="7"/>
      <c r="B14" s="7"/>
      <c r="C14" s="7"/>
      <c r="D14" s="7"/>
      <c r="E14" s="7"/>
      <c r="F14" s="7"/>
      <c r="G14" s="7"/>
      <c r="H14" s="7"/>
      <c r="I14" s="7"/>
      <c r="J14" s="7"/>
      <c r="K14" s="7"/>
      <c r="L14" s="7"/>
      <c r="M14" s="7"/>
    </row>
    <row r="15" spans="1:26" ht="27.6" customHeight="1" x14ac:dyDescent="0.45">
      <c r="A15" s="7"/>
      <c r="B15" s="7"/>
      <c r="C15" s="7"/>
      <c r="D15" s="7"/>
      <c r="E15" s="7"/>
      <c r="F15" s="7"/>
      <c r="G15" s="7"/>
      <c r="H15" s="7"/>
      <c r="I15" s="7"/>
      <c r="J15" s="7"/>
      <c r="K15" s="7"/>
      <c r="L15" s="7"/>
      <c r="M15" s="7"/>
    </row>
    <row r="16" spans="1:26" ht="27.6" customHeight="1" x14ac:dyDescent="0.45">
      <c r="A16" s="7"/>
      <c r="B16" s="7"/>
      <c r="C16" s="7"/>
      <c r="D16" s="7"/>
      <c r="E16" s="7"/>
      <c r="F16" s="7"/>
      <c r="G16" s="7"/>
      <c r="H16" s="7"/>
      <c r="I16" s="7"/>
      <c r="J16" s="7"/>
      <c r="K16" s="7"/>
      <c r="L16" s="7"/>
      <c r="M16" s="7"/>
    </row>
    <row r="17" spans="1:13" ht="27.6" customHeight="1" x14ac:dyDescent="0.45">
      <c r="A17" s="7"/>
      <c r="B17" s="7"/>
      <c r="C17" s="7"/>
      <c r="D17" s="7"/>
      <c r="E17" s="7"/>
      <c r="F17" s="7"/>
      <c r="G17" s="7"/>
      <c r="H17" s="7"/>
      <c r="I17" s="7"/>
      <c r="J17" s="7"/>
      <c r="K17" s="7"/>
      <c r="L17" s="7"/>
      <c r="M17" s="7"/>
    </row>
    <row r="18" spans="1:13" ht="27.6" customHeight="1" x14ac:dyDescent="0.45">
      <c r="A18" s="7"/>
      <c r="B18" s="7"/>
      <c r="C18" s="7"/>
      <c r="D18" s="7"/>
      <c r="E18" s="7"/>
      <c r="F18" s="7"/>
      <c r="G18" s="7"/>
      <c r="H18" s="7"/>
      <c r="I18" s="7"/>
      <c r="J18" s="7"/>
      <c r="K18" s="7"/>
      <c r="L18" s="7"/>
      <c r="M18" s="7"/>
    </row>
    <row r="19" spans="1:13" ht="27.6" customHeight="1" x14ac:dyDescent="0.45">
      <c r="A19" s="7"/>
      <c r="B19" s="7"/>
      <c r="C19" s="7"/>
      <c r="D19" s="7"/>
      <c r="E19" s="7"/>
      <c r="F19" s="7"/>
      <c r="G19" s="7"/>
      <c r="H19" s="7"/>
      <c r="I19" s="7"/>
      <c r="J19" s="7"/>
      <c r="K19" s="7"/>
      <c r="L19" s="7"/>
      <c r="M19" s="7"/>
    </row>
    <row r="20" spans="1:13" ht="27.6" customHeight="1" x14ac:dyDescent="0.45">
      <c r="A20" s="7"/>
      <c r="B20" s="7"/>
      <c r="C20" s="7"/>
      <c r="D20" s="7"/>
      <c r="E20" s="7"/>
      <c r="F20" s="7"/>
      <c r="G20" s="7"/>
      <c r="H20" s="7"/>
      <c r="I20" s="7"/>
      <c r="J20" s="7"/>
      <c r="K20" s="7"/>
      <c r="L20" s="7"/>
      <c r="M20" s="7"/>
    </row>
    <row r="21" spans="1:13" ht="27.6" customHeight="1" x14ac:dyDescent="0.45">
      <c r="A21" s="7"/>
      <c r="B21" s="7"/>
      <c r="C21" s="7"/>
      <c r="D21" s="7"/>
      <c r="E21" s="7"/>
      <c r="F21" s="7"/>
      <c r="G21" s="7"/>
      <c r="H21" s="7"/>
      <c r="I21" s="7"/>
      <c r="J21" s="7"/>
      <c r="K21" s="7"/>
      <c r="L21" s="7"/>
      <c r="M21" s="7"/>
    </row>
    <row r="22" spans="1:13" ht="27.6" customHeight="1" x14ac:dyDescent="0.45">
      <c r="A22" s="7"/>
      <c r="B22" s="7"/>
      <c r="C22" s="7"/>
      <c r="D22" s="7"/>
      <c r="E22" s="7"/>
      <c r="F22" s="7"/>
      <c r="G22" s="7"/>
      <c r="H22" s="7"/>
      <c r="I22" s="7"/>
      <c r="J22" s="7"/>
      <c r="K22" s="7"/>
      <c r="L22" s="7"/>
      <c r="M22" s="7"/>
    </row>
    <row r="23" spans="1:13" ht="27.6" customHeight="1" x14ac:dyDescent="0.45">
      <c r="A23" s="7"/>
      <c r="B23" s="7"/>
      <c r="C23" s="7"/>
      <c r="D23" s="7"/>
      <c r="E23" s="7"/>
      <c r="F23" s="7"/>
      <c r="G23" s="7"/>
      <c r="H23" s="7"/>
      <c r="I23" s="7"/>
      <c r="J23" s="7"/>
      <c r="K23" s="7"/>
      <c r="L23" s="7"/>
      <c r="M23" s="7"/>
    </row>
    <row r="24" spans="1:13" ht="27.6" customHeight="1" x14ac:dyDescent="0.45">
      <c r="A24" s="7"/>
      <c r="B24" s="7"/>
      <c r="C24" s="7"/>
      <c r="D24" s="7"/>
      <c r="E24" s="7"/>
      <c r="F24" s="7"/>
      <c r="G24" s="7"/>
      <c r="H24" s="7"/>
      <c r="I24" s="7"/>
      <c r="J24" s="7"/>
      <c r="K24" s="7"/>
      <c r="L24" s="7"/>
      <c r="M24" s="7"/>
    </row>
    <row r="25" spans="1:13" ht="27.6" customHeight="1" x14ac:dyDescent="0.45">
      <c r="A25" s="7"/>
      <c r="B25" s="7"/>
      <c r="C25" s="7"/>
      <c r="D25" s="7"/>
      <c r="E25" s="7"/>
      <c r="F25" s="7"/>
      <c r="G25" s="7"/>
      <c r="H25" s="7"/>
      <c r="I25" s="7"/>
      <c r="J25" s="7"/>
      <c r="K25" s="7"/>
      <c r="L25" s="7"/>
      <c r="M25" s="7"/>
    </row>
    <row r="26" spans="1:13" ht="33.6" customHeight="1" x14ac:dyDescent="0.45">
      <c r="A26" s="196"/>
      <c r="B26" s="197"/>
      <c r="C26" s="197"/>
      <c r="D26" s="197"/>
      <c r="E26" s="197"/>
      <c r="F26" s="197"/>
      <c r="G26" s="197"/>
      <c r="H26" s="197"/>
      <c r="I26" s="197"/>
      <c r="J26" s="197"/>
      <c r="K26" s="197"/>
      <c r="L26" s="197"/>
      <c r="M26" s="197"/>
    </row>
  </sheetData>
  <mergeCells count="12">
    <mergeCell ref="A26:M26"/>
    <mergeCell ref="A1:M2"/>
    <mergeCell ref="A4:M4"/>
    <mergeCell ref="A5:M5"/>
    <mergeCell ref="A6:M6"/>
    <mergeCell ref="A7:M7"/>
    <mergeCell ref="A8:M8"/>
    <mergeCell ref="A13:M13"/>
    <mergeCell ref="A9:M9"/>
    <mergeCell ref="A10:M10"/>
    <mergeCell ref="A11:M11"/>
    <mergeCell ref="A12:M12"/>
  </mergeCells>
  <pageMargins left="0.7" right="0.7" top="0.75" bottom="0.75" header="0.3" footer="0.3"/>
  <pageSetup scale="78"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1"/>
  </sheetPr>
  <dimension ref="A1:FH33"/>
  <sheetViews>
    <sheetView workbookViewId="0">
      <pane xSplit="1" ySplit="1" topLeftCell="O3" activePane="bottomRight" state="frozen"/>
      <selection activeCell="B2" sqref="B2"/>
      <selection pane="topRight" activeCell="B2" sqref="B2"/>
      <selection pane="bottomLeft" activeCell="B2" sqref="B2"/>
      <selection pane="bottomRight" activeCell="A2" sqref="A2"/>
    </sheetView>
  </sheetViews>
  <sheetFormatPr defaultColWidth="8.86328125" defaultRowHeight="14.25" x14ac:dyDescent="0.45"/>
  <cols>
    <col min="1" max="1" width="5.73046875" customWidth="1"/>
    <col min="2" max="2" width="14.73046875" customWidth="1"/>
    <col min="3" max="3" width="9.86328125" style="10" customWidth="1"/>
    <col min="4" max="12" width="3.73046875" style="10" customWidth="1"/>
    <col min="13" max="109" width="5.73046875" customWidth="1"/>
    <col min="110" max="133" width="5.73046875" hidden="1" customWidth="1"/>
    <col min="134" max="164" width="5.73046875" customWidth="1"/>
  </cols>
  <sheetData>
    <row r="1" spans="1:164" s="12" customFormat="1" ht="20.100000000000001" customHeight="1" x14ac:dyDescent="0.45">
      <c r="A1" s="12" t="s">
        <v>137</v>
      </c>
      <c r="B1" s="12" t="s">
        <v>0</v>
      </c>
      <c r="C1" s="1" t="s">
        <v>284</v>
      </c>
      <c r="D1" s="1" t="s">
        <v>2</v>
      </c>
      <c r="E1" s="1" t="s">
        <v>285</v>
      </c>
      <c r="F1" s="1" t="s">
        <v>286</v>
      </c>
      <c r="G1" s="1" t="s">
        <v>1</v>
      </c>
      <c r="H1" s="1" t="s">
        <v>3</v>
      </c>
      <c r="I1" s="1" t="s">
        <v>287</v>
      </c>
      <c r="J1" s="1" t="s">
        <v>288</v>
      </c>
      <c r="K1" s="1" t="s">
        <v>289</v>
      </c>
      <c r="L1" s="1" t="s">
        <v>290</v>
      </c>
      <c r="M1" s="2" t="s">
        <v>4</v>
      </c>
      <c r="N1" s="2" t="s">
        <v>5</v>
      </c>
      <c r="O1" s="2" t="s">
        <v>6</v>
      </c>
      <c r="P1" s="2" t="s">
        <v>7</v>
      </c>
      <c r="Q1" s="2" t="s">
        <v>8</v>
      </c>
      <c r="R1" s="2" t="s">
        <v>9</v>
      </c>
      <c r="S1" s="2" t="s">
        <v>10</v>
      </c>
      <c r="T1" s="2" t="s">
        <v>11</v>
      </c>
      <c r="U1" s="2" t="s">
        <v>12</v>
      </c>
      <c r="V1" s="2" t="s">
        <v>20</v>
      </c>
      <c r="W1" s="2" t="s">
        <v>21</v>
      </c>
      <c r="X1" s="2" t="s">
        <v>22</v>
      </c>
      <c r="Y1" s="2" t="s">
        <v>23</v>
      </c>
      <c r="Z1" s="2" t="s">
        <v>24</v>
      </c>
      <c r="AA1" s="2" t="s">
        <v>25</v>
      </c>
      <c r="AB1" s="2" t="s">
        <v>26</v>
      </c>
      <c r="AC1" s="2" t="s">
        <v>27</v>
      </c>
      <c r="AD1" s="2" t="s">
        <v>28</v>
      </c>
      <c r="AE1" s="2" t="s">
        <v>29</v>
      </c>
      <c r="AF1" s="2" t="s">
        <v>30</v>
      </c>
      <c r="AG1" s="2" t="s">
        <v>31</v>
      </c>
      <c r="AH1" s="2" t="s">
        <v>40</v>
      </c>
      <c r="AI1" s="2" t="s">
        <v>41</v>
      </c>
      <c r="AJ1" s="2" t="s">
        <v>42</v>
      </c>
      <c r="AK1" s="2" t="s">
        <v>43</v>
      </c>
      <c r="AL1" s="2" t="s">
        <v>44</v>
      </c>
      <c r="AM1" s="2" t="s">
        <v>168</v>
      </c>
      <c r="AN1" s="2" t="s">
        <v>169</v>
      </c>
      <c r="AO1" s="2" t="s">
        <v>45</v>
      </c>
      <c r="AP1" s="2" t="s">
        <v>46</v>
      </c>
      <c r="AQ1" s="2" t="s">
        <v>47</v>
      </c>
      <c r="AR1" s="2" t="s">
        <v>48</v>
      </c>
      <c r="AS1" s="2" t="s">
        <v>49</v>
      </c>
      <c r="AT1" s="2" t="s">
        <v>50</v>
      </c>
      <c r="AU1" s="2" t="s">
        <v>51</v>
      </c>
      <c r="AV1" s="2" t="s">
        <v>52</v>
      </c>
      <c r="AW1" s="2" t="s">
        <v>53</v>
      </c>
      <c r="AX1" s="2" t="s">
        <v>54</v>
      </c>
      <c r="AY1" s="2" t="s">
        <v>55</v>
      </c>
      <c r="AZ1" s="2" t="s">
        <v>56</v>
      </c>
      <c r="BA1" s="2" t="s">
        <v>57</v>
      </c>
      <c r="BB1" s="2" t="s">
        <v>174</v>
      </c>
      <c r="BC1" s="2" t="s">
        <v>175</v>
      </c>
      <c r="BD1" s="2" t="s">
        <v>176</v>
      </c>
      <c r="BE1" s="2" t="s">
        <v>177</v>
      </c>
      <c r="BF1" s="2" t="s">
        <v>178</v>
      </c>
      <c r="BG1" s="2" t="s">
        <v>179</v>
      </c>
      <c r="BH1" s="3" t="s">
        <v>180</v>
      </c>
      <c r="BI1" s="3" t="s">
        <v>182</v>
      </c>
      <c r="BJ1" s="3" t="s">
        <v>58</v>
      </c>
      <c r="BK1" s="3" t="s">
        <v>59</v>
      </c>
      <c r="BL1" s="3" t="s">
        <v>60</v>
      </c>
      <c r="BM1" s="3" t="s">
        <v>61</v>
      </c>
      <c r="BN1" s="3" t="s">
        <v>62</v>
      </c>
      <c r="BO1" s="3" t="s">
        <v>63</v>
      </c>
      <c r="BP1" s="3" t="s">
        <v>64</v>
      </c>
      <c r="BQ1" s="3" t="s">
        <v>65</v>
      </c>
      <c r="BR1" s="3" t="s">
        <v>66</v>
      </c>
      <c r="BS1" s="3" t="s">
        <v>67</v>
      </c>
      <c r="BT1" s="3" t="s">
        <v>68</v>
      </c>
      <c r="BU1" s="3" t="s">
        <v>69</v>
      </c>
      <c r="BV1" s="3" t="s">
        <v>73</v>
      </c>
      <c r="BW1" s="3" t="s">
        <v>74</v>
      </c>
      <c r="BX1" s="3" t="s">
        <v>75</v>
      </c>
      <c r="BY1" s="3" t="s">
        <v>76</v>
      </c>
      <c r="BZ1" s="3" t="s">
        <v>77</v>
      </c>
      <c r="CA1" s="3" t="s">
        <v>80</v>
      </c>
      <c r="CB1" s="3" t="s">
        <v>81</v>
      </c>
      <c r="CC1" s="3" t="s">
        <v>82</v>
      </c>
      <c r="CD1" s="3" t="s">
        <v>83</v>
      </c>
      <c r="CE1" s="3" t="s">
        <v>84</v>
      </c>
      <c r="CF1" s="3" t="s">
        <v>85</v>
      </c>
      <c r="CG1" s="3" t="s">
        <v>86</v>
      </c>
      <c r="CH1" s="3" t="s">
        <v>87</v>
      </c>
      <c r="CI1" s="3" t="s">
        <v>236</v>
      </c>
      <c r="CJ1" s="3" t="s">
        <v>237</v>
      </c>
      <c r="CK1" s="2" t="s">
        <v>238</v>
      </c>
      <c r="CL1" s="2" t="s">
        <v>239</v>
      </c>
      <c r="CM1" s="2" t="s">
        <v>240</v>
      </c>
      <c r="CN1" s="2" t="s">
        <v>90</v>
      </c>
      <c r="CO1" s="2" t="s">
        <v>91</v>
      </c>
      <c r="CP1" s="2" t="s">
        <v>92</v>
      </c>
      <c r="CQ1" s="2" t="s">
        <v>93</v>
      </c>
      <c r="CR1" s="2" t="s">
        <v>94</v>
      </c>
      <c r="CS1" s="3" t="s">
        <v>95</v>
      </c>
      <c r="CT1" s="3" t="s">
        <v>96</v>
      </c>
      <c r="CU1" s="3" t="s">
        <v>97</v>
      </c>
      <c r="CV1" s="3" t="s">
        <v>98</v>
      </c>
      <c r="CW1" s="3" t="s">
        <v>99</v>
      </c>
      <c r="CX1" s="3" t="s">
        <v>100</v>
      </c>
      <c r="CY1" s="3" t="s">
        <v>105</v>
      </c>
      <c r="CZ1" s="3" t="s">
        <v>106</v>
      </c>
      <c r="DA1" s="3" t="s">
        <v>107</v>
      </c>
      <c r="DB1" s="3" t="s">
        <v>108</v>
      </c>
      <c r="DC1" s="3" t="s">
        <v>109</v>
      </c>
      <c r="DD1" s="3" t="s">
        <v>110</v>
      </c>
      <c r="DE1" s="3" t="s">
        <v>111</v>
      </c>
      <c r="DF1" s="35" t="s">
        <v>4</v>
      </c>
      <c r="DG1" s="35" t="s">
        <v>5</v>
      </c>
      <c r="DH1" s="35" t="s">
        <v>6</v>
      </c>
      <c r="DI1" s="35" t="s">
        <v>20</v>
      </c>
      <c r="DJ1" s="35" t="s">
        <v>21</v>
      </c>
      <c r="DK1" s="35">
        <v>2.1</v>
      </c>
      <c r="DL1" s="35">
        <v>2.2000000000000002</v>
      </c>
      <c r="DM1" s="35">
        <v>2.2999999999999998</v>
      </c>
      <c r="DN1" s="35">
        <v>2.4</v>
      </c>
      <c r="DO1" s="35">
        <v>2.5</v>
      </c>
      <c r="DP1" s="35" t="s">
        <v>65</v>
      </c>
      <c r="DQ1" s="35" t="s">
        <v>66</v>
      </c>
      <c r="DR1" s="35" t="s">
        <v>67</v>
      </c>
      <c r="DS1" s="35" t="s">
        <v>73</v>
      </c>
      <c r="DT1" s="35" t="s">
        <v>74</v>
      </c>
      <c r="DU1" s="35" t="s">
        <v>78</v>
      </c>
      <c r="DV1" s="35" t="s">
        <v>90</v>
      </c>
      <c r="DW1" s="35" t="s">
        <v>91</v>
      </c>
      <c r="DX1" s="35" t="s">
        <v>92</v>
      </c>
      <c r="DY1" s="35" t="s">
        <v>305</v>
      </c>
      <c r="DZ1" s="35" t="s">
        <v>306</v>
      </c>
      <c r="EA1" s="35" t="s">
        <v>307</v>
      </c>
      <c r="EB1" s="35" t="s">
        <v>308</v>
      </c>
      <c r="EC1" s="35" t="s">
        <v>309</v>
      </c>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row>
    <row r="2" spans="1:164" x14ac:dyDescent="0.45">
      <c r="A2" s="9"/>
      <c r="B2" s="21"/>
      <c r="C2" s="83"/>
      <c r="D2" s="83"/>
      <c r="E2" s="83"/>
      <c r="F2" s="83"/>
      <c r="G2" s="83"/>
      <c r="H2" s="83"/>
      <c r="I2" s="84"/>
      <c r="J2" s="84"/>
      <c r="K2" s="84"/>
      <c r="L2" s="8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row>
    <row r="3" spans="1:164" x14ac:dyDescent="0.45">
      <c r="A3" s="9"/>
      <c r="B3" s="21"/>
      <c r="C3" s="83"/>
      <c r="D3" s="83"/>
      <c r="E3" s="83"/>
      <c r="F3" s="83"/>
      <c r="G3" s="83"/>
      <c r="H3" s="83"/>
      <c r="I3" s="84"/>
      <c r="J3" s="84"/>
      <c r="K3" s="84"/>
      <c r="L3" s="8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row>
    <row r="4" spans="1:164" x14ac:dyDescent="0.45">
      <c r="A4" s="9"/>
      <c r="B4" s="21"/>
      <c r="C4" s="83"/>
      <c r="D4" s="83"/>
      <c r="E4" s="83"/>
      <c r="F4" s="83"/>
      <c r="G4" s="83"/>
      <c r="H4" s="83"/>
      <c r="I4" s="84"/>
      <c r="J4" s="84"/>
      <c r="K4" s="84"/>
      <c r="L4" s="8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row>
    <row r="5" spans="1:164" x14ac:dyDescent="0.45">
      <c r="A5" s="9"/>
      <c r="B5" s="21"/>
      <c r="C5" s="83"/>
      <c r="D5" s="83"/>
      <c r="E5" s="83"/>
      <c r="F5" s="83"/>
      <c r="G5" s="83"/>
      <c r="H5" s="83"/>
      <c r="I5" s="84"/>
      <c r="J5" s="84"/>
      <c r="K5" s="84"/>
      <c r="L5" s="8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row>
    <row r="6" spans="1:164" x14ac:dyDescent="0.45">
      <c r="A6" s="9"/>
      <c r="B6" s="21"/>
      <c r="C6" s="83"/>
      <c r="D6" s="83"/>
      <c r="E6" s="83"/>
      <c r="F6" s="83"/>
      <c r="G6" s="83"/>
      <c r="H6" s="83"/>
      <c r="I6" s="84"/>
      <c r="J6" s="84"/>
      <c r="K6" s="84"/>
      <c r="L6" s="8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row>
    <row r="7" spans="1:164" x14ac:dyDescent="0.45">
      <c r="A7" s="9"/>
      <c r="B7" s="21"/>
      <c r="C7" s="83"/>
      <c r="D7" s="83"/>
      <c r="E7" s="83"/>
      <c r="F7" s="83"/>
      <c r="G7" s="83"/>
      <c r="H7" s="83"/>
      <c r="I7" s="84"/>
      <c r="J7" s="84"/>
      <c r="K7" s="84"/>
      <c r="L7" s="8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row>
    <row r="8" spans="1:164" x14ac:dyDescent="0.45">
      <c r="A8" s="9"/>
      <c r="B8" s="21"/>
      <c r="C8" s="83"/>
      <c r="D8" s="83"/>
      <c r="E8" s="83"/>
      <c r="F8" s="83"/>
      <c r="G8" s="83"/>
      <c r="H8" s="83"/>
      <c r="I8" s="84"/>
      <c r="J8" s="84"/>
      <c r="K8" s="84"/>
      <c r="L8" s="8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row>
    <row r="9" spans="1:164" x14ac:dyDescent="0.45">
      <c r="A9" s="9"/>
      <c r="B9" s="21"/>
      <c r="C9" s="83"/>
      <c r="D9" s="83"/>
      <c r="E9" s="83"/>
      <c r="F9" s="83"/>
      <c r="G9" s="83"/>
      <c r="H9" s="83"/>
      <c r="I9" s="84"/>
      <c r="J9" s="84"/>
      <c r="K9" s="84"/>
      <c r="L9" s="8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row>
    <row r="10" spans="1:164" x14ac:dyDescent="0.45">
      <c r="A10" s="9"/>
      <c r="B10" s="21"/>
      <c r="C10" s="83"/>
      <c r="D10" s="83"/>
      <c r="E10" s="83"/>
      <c r="F10" s="83"/>
      <c r="G10" s="83"/>
      <c r="H10" s="83"/>
      <c r="I10" s="84"/>
      <c r="J10" s="84"/>
      <c r="K10" s="84"/>
      <c r="L10" s="8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row>
    <row r="11" spans="1:164" x14ac:dyDescent="0.45">
      <c r="A11" s="9"/>
      <c r="B11" s="21"/>
      <c r="C11" s="83"/>
      <c r="D11" s="83"/>
      <c r="E11" s="83"/>
      <c r="F11" s="83"/>
      <c r="G11" s="83"/>
      <c r="H11" s="83"/>
      <c r="I11" s="84"/>
      <c r="J11" s="84"/>
      <c r="K11" s="84"/>
      <c r="L11" s="8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row>
    <row r="12" spans="1:164" x14ac:dyDescent="0.45">
      <c r="A12" s="9"/>
      <c r="B12" s="21"/>
      <c r="C12" s="83"/>
      <c r="D12" s="83"/>
      <c r="E12" s="83"/>
      <c r="F12" s="83"/>
      <c r="G12" s="83"/>
      <c r="H12" s="83"/>
      <c r="I12" s="84"/>
      <c r="J12" s="84"/>
      <c r="K12" s="84"/>
      <c r="L12" s="8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row>
    <row r="13" spans="1:164" x14ac:dyDescent="0.45">
      <c r="A13" s="9"/>
      <c r="B13" s="21"/>
      <c r="C13" s="83"/>
      <c r="D13" s="83"/>
      <c r="E13" s="83"/>
      <c r="F13" s="83"/>
      <c r="G13" s="83"/>
      <c r="H13" s="83"/>
      <c r="I13" s="84"/>
      <c r="J13" s="84"/>
      <c r="K13" s="84"/>
      <c r="L13" s="8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row>
    <row r="14" spans="1:164" x14ac:dyDescent="0.45">
      <c r="A14" s="9"/>
      <c r="B14" s="21"/>
      <c r="C14" s="83"/>
      <c r="D14" s="83"/>
      <c r="E14" s="83"/>
      <c r="F14" s="83"/>
      <c r="G14" s="83"/>
      <c r="H14" s="83"/>
      <c r="I14" s="84"/>
      <c r="J14" s="84"/>
      <c r="K14" s="84"/>
      <c r="L14" s="8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row>
    <row r="15" spans="1:164" x14ac:dyDescent="0.45">
      <c r="A15" s="9"/>
      <c r="B15" s="21"/>
      <c r="C15" s="83"/>
      <c r="D15" s="83"/>
      <c r="E15" s="83"/>
      <c r="F15" s="83"/>
      <c r="G15" s="83"/>
      <c r="H15" s="83"/>
      <c r="I15" s="84"/>
      <c r="J15" s="84"/>
      <c r="K15" s="84"/>
      <c r="L15" s="8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row>
    <row r="16" spans="1:164" x14ac:dyDescent="0.45">
      <c r="A16" s="9"/>
      <c r="B16" s="21"/>
      <c r="C16" s="83"/>
      <c r="D16" s="83"/>
      <c r="E16" s="83"/>
      <c r="F16" s="83"/>
      <c r="G16" s="83"/>
      <c r="H16" s="83"/>
      <c r="I16" s="84"/>
      <c r="J16" s="84"/>
      <c r="K16" s="84"/>
      <c r="L16" s="8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row>
    <row r="17" spans="1:109" x14ac:dyDescent="0.45">
      <c r="A17" s="9"/>
      <c r="B17" s="21"/>
      <c r="C17" s="83"/>
      <c r="D17" s="83"/>
      <c r="E17" s="83"/>
      <c r="F17" s="83"/>
      <c r="G17" s="83"/>
      <c r="H17" s="83"/>
      <c r="I17" s="84"/>
      <c r="J17" s="84"/>
      <c r="K17" s="84"/>
      <c r="L17" s="8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row>
    <row r="18" spans="1:109" x14ac:dyDescent="0.45">
      <c r="A18" s="9"/>
      <c r="B18" s="21"/>
      <c r="C18" s="83"/>
      <c r="D18" s="83"/>
      <c r="E18" s="83"/>
      <c r="F18" s="83"/>
      <c r="G18" s="83"/>
      <c r="H18" s="83"/>
      <c r="I18" s="84"/>
      <c r="J18" s="84"/>
      <c r="K18" s="84"/>
      <c r="L18" s="8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row>
    <row r="19" spans="1:109" x14ac:dyDescent="0.45">
      <c r="A19" s="9"/>
      <c r="B19" s="21"/>
      <c r="C19" s="83"/>
      <c r="D19" s="83"/>
      <c r="E19" s="83"/>
      <c r="F19" s="83"/>
      <c r="G19" s="83"/>
      <c r="H19" s="83"/>
      <c r="I19" s="84"/>
      <c r="J19" s="84"/>
      <c r="K19" s="84"/>
      <c r="L19" s="8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row>
    <row r="20" spans="1:109" x14ac:dyDescent="0.45">
      <c r="A20" s="66"/>
      <c r="B20" s="21"/>
      <c r="C20" s="83"/>
      <c r="D20" s="83"/>
      <c r="E20" s="83"/>
      <c r="F20" s="83"/>
      <c r="G20" s="83"/>
      <c r="H20" s="83"/>
      <c r="I20" s="84"/>
      <c r="J20" s="84"/>
      <c r="K20" s="84"/>
      <c r="L20" s="8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row>
    <row r="21" spans="1:109" x14ac:dyDescent="0.45">
      <c r="A21" s="66"/>
      <c r="B21" s="21"/>
      <c r="C21" s="83"/>
      <c r="D21" s="83"/>
      <c r="E21" s="83"/>
      <c r="F21" s="83"/>
      <c r="G21" s="83"/>
      <c r="H21" s="83"/>
      <c r="I21" s="84"/>
      <c r="J21" s="84"/>
      <c r="K21" s="84"/>
      <c r="L21" s="8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row>
    <row r="22" spans="1:109" x14ac:dyDescent="0.45">
      <c r="A22" s="66"/>
      <c r="B22" s="21"/>
      <c r="C22" s="83"/>
      <c r="D22" s="83"/>
      <c r="E22" s="83"/>
      <c r="F22" s="83"/>
      <c r="G22" s="83"/>
      <c r="H22" s="83"/>
      <c r="I22" s="84"/>
      <c r="J22" s="84"/>
      <c r="K22" s="84"/>
      <c r="L22" s="8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row>
    <row r="23" spans="1:109" x14ac:dyDescent="0.45">
      <c r="A23" s="66"/>
      <c r="B23" s="21"/>
      <c r="C23" s="83"/>
      <c r="D23" s="83"/>
      <c r="E23" s="83"/>
      <c r="F23" s="83"/>
      <c r="G23" s="83"/>
      <c r="H23" s="83"/>
      <c r="I23" s="84"/>
      <c r="J23" s="84"/>
      <c r="K23" s="84"/>
      <c r="L23" s="8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row>
    <row r="24" spans="1:109" x14ac:dyDescent="0.45">
      <c r="A24" s="66"/>
      <c r="B24" s="21"/>
      <c r="C24" s="83"/>
      <c r="D24" s="83"/>
      <c r="E24" s="83"/>
      <c r="F24" s="83"/>
      <c r="G24" s="83"/>
      <c r="H24" s="83"/>
      <c r="I24" s="84"/>
      <c r="J24" s="84"/>
      <c r="K24" s="84"/>
      <c r="L24" s="8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row>
    <row r="25" spans="1:109" x14ac:dyDescent="0.45">
      <c r="A25" s="66"/>
      <c r="B25" s="21"/>
      <c r="C25" s="83"/>
      <c r="D25" s="83"/>
      <c r="E25" s="83"/>
      <c r="F25" s="83"/>
      <c r="G25" s="83"/>
      <c r="H25" s="83"/>
      <c r="I25" s="84"/>
      <c r="J25" s="84"/>
      <c r="K25" s="84"/>
      <c r="L25" s="8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row>
    <row r="26" spans="1:109" x14ac:dyDescent="0.45">
      <c r="A26" s="66"/>
      <c r="B26" s="21"/>
      <c r="C26" s="83"/>
      <c r="D26" s="83"/>
      <c r="E26" s="83"/>
      <c r="F26" s="83"/>
      <c r="G26" s="83"/>
      <c r="H26" s="83"/>
      <c r="I26" s="84"/>
      <c r="J26" s="84"/>
      <c r="K26" s="84"/>
      <c r="L26" s="8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row>
    <row r="27" spans="1:109" x14ac:dyDescent="0.45">
      <c r="A27" s="66"/>
      <c r="B27" s="21"/>
      <c r="C27" s="83"/>
      <c r="D27" s="83"/>
      <c r="E27" s="83"/>
      <c r="F27" s="83"/>
      <c r="G27" s="83"/>
      <c r="H27" s="83"/>
      <c r="I27" s="84"/>
      <c r="J27" s="84"/>
      <c r="K27" s="84"/>
      <c r="L27" s="8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row>
    <row r="28" spans="1:109" x14ac:dyDescent="0.45">
      <c r="A28" s="66"/>
      <c r="B28" s="21"/>
      <c r="C28" s="83"/>
      <c r="D28" s="83"/>
      <c r="E28" s="83"/>
      <c r="F28" s="83"/>
      <c r="G28" s="83"/>
      <c r="H28" s="83"/>
      <c r="I28" s="84"/>
      <c r="J28" s="84"/>
      <c r="K28" s="84"/>
      <c r="L28" s="8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row>
    <row r="29" spans="1:109" x14ac:dyDescent="0.45">
      <c r="A29" s="66"/>
      <c r="B29" s="21"/>
      <c r="C29" s="83"/>
      <c r="D29" s="83"/>
      <c r="E29" s="83"/>
      <c r="F29" s="83"/>
      <c r="G29" s="83"/>
      <c r="H29" s="83"/>
      <c r="I29" s="84"/>
      <c r="J29" s="84"/>
      <c r="K29" s="84"/>
      <c r="L29" s="8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row>
    <row r="30" spans="1:109" x14ac:dyDescent="0.45">
      <c r="A30" s="66"/>
      <c r="B30" s="21"/>
      <c r="C30" s="83"/>
      <c r="D30" s="83"/>
      <c r="E30" s="83"/>
      <c r="F30" s="83"/>
      <c r="G30" s="83"/>
      <c r="H30" s="83"/>
      <c r="I30" s="84"/>
      <c r="J30" s="84"/>
      <c r="K30" s="84"/>
      <c r="L30" s="8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row>
    <row r="31" spans="1:109" x14ac:dyDescent="0.45">
      <c r="A31" s="66"/>
      <c r="B31" s="21"/>
      <c r="C31" s="83"/>
      <c r="D31" s="83"/>
      <c r="E31" s="83"/>
      <c r="F31" s="83"/>
      <c r="G31" s="83"/>
      <c r="H31" s="83"/>
      <c r="I31" s="84"/>
      <c r="J31" s="84"/>
      <c r="K31" s="84"/>
      <c r="L31" s="8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row>
    <row r="32" spans="1:109" x14ac:dyDescent="0.45">
      <c r="A32" s="66"/>
      <c r="B32" s="21"/>
      <c r="C32" s="83"/>
      <c r="D32" s="83"/>
      <c r="E32" s="83"/>
      <c r="F32" s="83"/>
      <c r="G32" s="83"/>
      <c r="H32" s="83"/>
      <c r="I32" s="84"/>
      <c r="J32" s="84"/>
      <c r="K32" s="84"/>
      <c r="L32" s="8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row>
    <row r="33" spans="1:109" x14ac:dyDescent="0.45">
      <c r="A33" s="66"/>
      <c r="B33" s="21"/>
      <c r="C33" s="83"/>
      <c r="D33" s="83"/>
      <c r="E33" s="83"/>
      <c r="F33" s="83"/>
      <c r="G33" s="83"/>
      <c r="H33" s="83"/>
      <c r="I33" s="84"/>
      <c r="J33" s="84"/>
      <c r="K33" s="84"/>
      <c r="L33" s="8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2:EW278"/>
  <sheetViews>
    <sheetView workbookViewId="0"/>
  </sheetViews>
  <sheetFormatPr defaultColWidth="8.86328125" defaultRowHeight="14.25" x14ac:dyDescent="0.45"/>
  <cols>
    <col min="2" max="122" width="5.3984375" customWidth="1"/>
    <col min="123" max="153" width="5.73046875" customWidth="1"/>
  </cols>
  <sheetData>
    <row r="2" spans="1:153" s="66" customFormat="1" ht="15" customHeight="1" x14ac:dyDescent="0.45">
      <c r="A2" s="75"/>
      <c r="B2" s="234" t="s">
        <v>152</v>
      </c>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25" t="s">
        <v>170</v>
      </c>
      <c r="AE2" s="225"/>
      <c r="AF2" s="225"/>
      <c r="AG2" s="225"/>
      <c r="AH2" s="225"/>
      <c r="AI2" s="225"/>
      <c r="AJ2" s="225"/>
      <c r="AK2" s="225"/>
      <c r="AL2" s="225"/>
      <c r="AM2" s="225"/>
      <c r="AN2" s="225"/>
      <c r="AO2" s="225"/>
      <c r="AP2" s="225"/>
      <c r="AQ2" s="225"/>
      <c r="AR2" s="225"/>
      <c r="AS2" s="225"/>
      <c r="AT2" s="225"/>
      <c r="AU2" s="225"/>
      <c r="AV2" s="225"/>
      <c r="AW2" s="225"/>
      <c r="AX2" s="225"/>
      <c r="AY2" s="225"/>
      <c r="AZ2" s="225"/>
      <c r="BA2" s="225"/>
      <c r="BB2" s="225"/>
      <c r="BC2" s="225"/>
      <c r="BD2" s="225"/>
      <c r="BE2" s="225"/>
      <c r="BF2" s="225" t="s">
        <v>206</v>
      </c>
      <c r="BG2" s="225"/>
      <c r="BH2" s="225"/>
      <c r="BI2" s="225"/>
      <c r="BJ2" s="225"/>
      <c r="BK2" s="225"/>
      <c r="BL2" s="225"/>
      <c r="BM2" s="225"/>
      <c r="BN2" s="225"/>
      <c r="BO2" s="225"/>
      <c r="BP2" s="225"/>
      <c r="BQ2" s="225"/>
      <c r="BR2" s="225"/>
      <c r="BS2" s="225"/>
      <c r="BT2" s="225"/>
      <c r="BU2" s="225"/>
      <c r="BV2" s="225"/>
      <c r="BW2" s="225"/>
      <c r="BX2" s="225"/>
      <c r="BY2" s="225"/>
      <c r="BZ2" s="225"/>
      <c r="CA2" s="225"/>
      <c r="CB2" s="225"/>
      <c r="CC2" s="226" t="s">
        <v>249</v>
      </c>
      <c r="CD2" s="226"/>
      <c r="CE2" s="226"/>
      <c r="CF2" s="226"/>
      <c r="CG2" s="226"/>
      <c r="CH2" s="226"/>
      <c r="CI2" s="226"/>
      <c r="CJ2" s="226"/>
      <c r="CK2" s="226"/>
      <c r="CL2" s="226"/>
      <c r="CM2" s="226"/>
      <c r="CN2" s="226"/>
      <c r="CO2" s="226"/>
      <c r="CP2" s="226"/>
      <c r="CQ2" s="226"/>
      <c r="CR2" s="226"/>
      <c r="CS2" s="226"/>
      <c r="CT2" s="226"/>
      <c r="CU2" s="226" t="s">
        <v>299</v>
      </c>
      <c r="CV2" s="226"/>
      <c r="CW2" s="226"/>
      <c r="CX2" s="226"/>
      <c r="CY2" s="226"/>
      <c r="CZ2" s="226"/>
      <c r="DA2" s="226"/>
      <c r="DB2" s="226"/>
      <c r="DC2" s="226"/>
      <c r="DD2" s="226"/>
      <c r="DE2" s="226"/>
      <c r="DF2" s="226"/>
      <c r="DG2" s="226"/>
      <c r="DH2" s="226"/>
      <c r="DI2" s="226"/>
      <c r="DJ2" s="226"/>
      <c r="DK2" s="226"/>
      <c r="DL2" s="226"/>
      <c r="DM2" s="226"/>
      <c r="DN2" s="226"/>
      <c r="DO2" s="226"/>
      <c r="DP2" s="226"/>
      <c r="DQ2" s="226"/>
      <c r="DR2" s="226"/>
      <c r="DS2" s="65"/>
      <c r="DT2" s="65"/>
      <c r="DU2" s="65"/>
      <c r="DV2" s="65"/>
      <c r="DW2" s="65"/>
      <c r="DX2" s="65"/>
      <c r="DY2" s="65"/>
      <c r="DZ2" s="65"/>
      <c r="EA2" s="65"/>
      <c r="EB2" s="65"/>
      <c r="EC2" s="65"/>
      <c r="ED2" s="65"/>
      <c r="EE2" s="65"/>
      <c r="EF2" s="65"/>
      <c r="EG2" s="65"/>
      <c r="EH2" s="65"/>
      <c r="EI2" s="65"/>
      <c r="EJ2" s="65"/>
      <c r="EK2" s="65"/>
      <c r="EL2" s="65"/>
      <c r="EM2" s="65"/>
      <c r="EN2" s="65"/>
      <c r="EO2" s="65"/>
      <c r="EP2" s="65"/>
      <c r="EQ2" s="65"/>
      <c r="ER2" s="65"/>
      <c r="ES2" s="65"/>
      <c r="ET2" s="65"/>
      <c r="EU2" s="65"/>
      <c r="EV2" s="65"/>
      <c r="EW2" s="65"/>
    </row>
    <row r="3" spans="1:153" s="66" customFormat="1" ht="21" customHeight="1" x14ac:dyDescent="0.45">
      <c r="A3" s="75"/>
      <c r="B3" s="227" t="s">
        <v>115</v>
      </c>
      <c r="C3" s="228"/>
      <c r="D3" s="228"/>
      <c r="E3" s="228"/>
      <c r="F3" s="228"/>
      <c r="G3" s="228"/>
      <c r="H3" s="228"/>
      <c r="I3" s="228"/>
      <c r="J3" s="228"/>
      <c r="K3" s="229" t="s">
        <v>118</v>
      </c>
      <c r="L3" s="229"/>
      <c r="M3" s="229"/>
      <c r="N3" s="229"/>
      <c r="O3" s="229"/>
      <c r="P3" s="229"/>
      <c r="Q3" s="229"/>
      <c r="R3" s="229"/>
      <c r="S3" s="229"/>
      <c r="T3" s="229"/>
      <c r="U3" s="229"/>
      <c r="V3" s="229"/>
      <c r="W3" s="229" t="s">
        <v>122</v>
      </c>
      <c r="X3" s="229"/>
      <c r="Y3" s="229"/>
      <c r="Z3" s="229"/>
      <c r="AA3" s="229"/>
      <c r="AB3" s="229"/>
      <c r="AC3" s="229"/>
      <c r="AD3" s="227" t="s">
        <v>171</v>
      </c>
      <c r="AE3" s="228"/>
      <c r="AF3" s="228"/>
      <c r="AG3" s="228"/>
      <c r="AH3" s="228"/>
      <c r="AI3" s="228"/>
      <c r="AJ3" s="228"/>
      <c r="AK3" s="228"/>
      <c r="AL3" s="228"/>
      <c r="AM3" s="228"/>
      <c r="AN3" s="228"/>
      <c r="AO3" s="228"/>
      <c r="AP3" s="228"/>
      <c r="AQ3" s="228"/>
      <c r="AR3" s="228"/>
      <c r="AS3" s="228"/>
      <c r="AT3" s="228"/>
      <c r="AU3" s="228"/>
      <c r="AV3" s="228"/>
      <c r="AW3" s="228"/>
      <c r="AX3" s="228"/>
      <c r="AY3" s="229" t="s">
        <v>200</v>
      </c>
      <c r="AZ3" s="229"/>
      <c r="BA3" s="229"/>
      <c r="BB3" s="229"/>
      <c r="BC3" s="229"/>
      <c r="BD3" s="229"/>
      <c r="BE3" s="229"/>
      <c r="BF3" s="230" t="s">
        <v>207</v>
      </c>
      <c r="BG3" s="231"/>
      <c r="BH3" s="231"/>
      <c r="BI3" s="231"/>
      <c r="BJ3" s="232"/>
      <c r="BK3" s="233" t="s">
        <v>282</v>
      </c>
      <c r="BL3" s="233"/>
      <c r="BM3" s="233"/>
      <c r="BN3" s="233"/>
      <c r="BO3" s="233"/>
      <c r="BP3" s="229" t="s">
        <v>227</v>
      </c>
      <c r="BQ3" s="229"/>
      <c r="BR3" s="229"/>
      <c r="BS3" s="229"/>
      <c r="BT3" s="229"/>
      <c r="BU3" s="229"/>
      <c r="BV3" s="229"/>
      <c r="BW3" s="229"/>
      <c r="BX3" s="230" t="s">
        <v>125</v>
      </c>
      <c r="BY3" s="231"/>
      <c r="BZ3" s="231"/>
      <c r="CA3" s="231"/>
      <c r="CB3" s="231"/>
      <c r="CC3" s="229" t="s">
        <v>129</v>
      </c>
      <c r="CD3" s="229"/>
      <c r="CE3" s="229"/>
      <c r="CF3" s="229"/>
      <c r="CG3" s="229"/>
      <c r="CH3" s="229"/>
      <c r="CI3" s="229" t="s">
        <v>132</v>
      </c>
      <c r="CJ3" s="229"/>
      <c r="CK3" s="229"/>
      <c r="CL3" s="229"/>
      <c r="CM3" s="229"/>
      <c r="CN3" s="229" t="s">
        <v>133</v>
      </c>
      <c r="CO3" s="229"/>
      <c r="CP3" s="229"/>
      <c r="CQ3" s="229"/>
      <c r="CR3" s="229"/>
      <c r="CS3" s="229"/>
      <c r="CT3" s="229"/>
      <c r="CU3" s="229" t="s">
        <v>311</v>
      </c>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67"/>
      <c r="DT3" s="67"/>
      <c r="DU3" s="67"/>
      <c r="DV3" s="67"/>
      <c r="DW3" s="67"/>
      <c r="DX3" s="67"/>
      <c r="DY3" s="67"/>
      <c r="DZ3" s="67"/>
      <c r="EA3" s="67"/>
      <c r="EB3" s="67"/>
      <c r="EC3" s="67"/>
      <c r="ED3" s="67"/>
      <c r="EE3" s="67"/>
      <c r="EF3" s="67"/>
      <c r="EG3" s="67"/>
      <c r="EH3" s="67"/>
      <c r="EI3" s="67"/>
      <c r="EJ3" s="67"/>
      <c r="EK3" s="67"/>
      <c r="EL3" s="67"/>
      <c r="EM3" s="67"/>
      <c r="EN3" s="67"/>
      <c r="EO3" s="67"/>
      <c r="EP3" s="67"/>
      <c r="EQ3" s="67"/>
      <c r="ER3" s="67"/>
      <c r="ES3" s="67"/>
      <c r="ET3" s="67"/>
      <c r="EU3" s="67"/>
      <c r="EV3" s="67"/>
      <c r="EW3" s="67"/>
    </row>
    <row r="4" spans="1:153" s="66" customFormat="1" ht="32.25" customHeight="1" x14ac:dyDescent="0.45">
      <c r="A4" s="75"/>
      <c r="B4" s="222" t="s">
        <v>116</v>
      </c>
      <c r="C4" s="223"/>
      <c r="D4" s="223"/>
      <c r="E4" s="223"/>
      <c r="F4" s="222" t="s">
        <v>117</v>
      </c>
      <c r="G4" s="224"/>
      <c r="H4" s="222" t="s">
        <v>156</v>
      </c>
      <c r="I4" s="224"/>
      <c r="J4" s="164" t="s">
        <v>157</v>
      </c>
      <c r="K4" s="165" t="s">
        <v>158</v>
      </c>
      <c r="L4" s="166" t="s">
        <v>119</v>
      </c>
      <c r="M4" s="222" t="s">
        <v>120</v>
      </c>
      <c r="N4" s="224"/>
      <c r="O4" s="222" t="s">
        <v>159</v>
      </c>
      <c r="P4" s="223"/>
      <c r="Q4" s="223"/>
      <c r="R4" s="223"/>
      <c r="S4" s="224"/>
      <c r="T4" s="164" t="s">
        <v>160</v>
      </c>
      <c r="U4" s="221" t="s">
        <v>163</v>
      </c>
      <c r="V4" s="221"/>
      <c r="W4" s="222" t="s">
        <v>279</v>
      </c>
      <c r="X4" s="223"/>
      <c r="Y4" s="223"/>
      <c r="Z4" s="223" t="s">
        <v>280</v>
      </c>
      <c r="AA4" s="223"/>
      <c r="AB4" s="223"/>
      <c r="AC4" s="224"/>
      <c r="AD4" s="221" t="s">
        <v>281</v>
      </c>
      <c r="AE4" s="221"/>
      <c r="AF4" s="221"/>
      <c r="AG4" s="221" t="s">
        <v>173</v>
      </c>
      <c r="AH4" s="221"/>
      <c r="AI4" s="221"/>
      <c r="AJ4" s="221"/>
      <c r="AK4" s="221"/>
      <c r="AL4" s="221"/>
      <c r="AM4" s="221"/>
      <c r="AN4" s="221" t="s">
        <v>181</v>
      </c>
      <c r="AO4" s="221"/>
      <c r="AP4" s="221"/>
      <c r="AQ4" s="221"/>
      <c r="AR4" s="221"/>
      <c r="AS4" s="221" t="s">
        <v>283</v>
      </c>
      <c r="AT4" s="221"/>
      <c r="AU4" s="221"/>
      <c r="AV4" s="221"/>
      <c r="AW4" s="221"/>
      <c r="AX4" s="221"/>
      <c r="AY4" s="221" t="s">
        <v>201</v>
      </c>
      <c r="AZ4" s="221"/>
      <c r="BA4" s="221"/>
      <c r="BB4" s="221"/>
      <c r="BC4" s="221"/>
      <c r="BD4" s="221" t="s">
        <v>204</v>
      </c>
      <c r="BE4" s="221"/>
      <c r="BF4" s="166" t="s">
        <v>208</v>
      </c>
      <c r="BG4" s="166" t="s">
        <v>124</v>
      </c>
      <c r="BH4" s="164" t="s">
        <v>210</v>
      </c>
      <c r="BI4" s="164" t="s">
        <v>123</v>
      </c>
      <c r="BJ4" s="164" t="s">
        <v>211</v>
      </c>
      <c r="BK4" s="164" t="s">
        <v>216</v>
      </c>
      <c r="BL4" s="164" t="s">
        <v>210</v>
      </c>
      <c r="BM4" s="164" t="s">
        <v>124</v>
      </c>
      <c r="BN4" s="164" t="s">
        <v>221</v>
      </c>
      <c r="BO4" s="164" t="s">
        <v>135</v>
      </c>
      <c r="BP4" s="166" t="s">
        <v>117</v>
      </c>
      <c r="BQ4" s="166" t="s">
        <v>228</v>
      </c>
      <c r="BR4" s="164" t="s">
        <v>229</v>
      </c>
      <c r="BS4" s="164" t="s">
        <v>124</v>
      </c>
      <c r="BT4" s="164" t="s">
        <v>121</v>
      </c>
      <c r="BU4" s="164" t="s">
        <v>230</v>
      </c>
      <c r="BV4" s="164" t="s">
        <v>231</v>
      </c>
      <c r="BW4" s="164" t="s">
        <v>232</v>
      </c>
      <c r="BX4" s="166" t="s">
        <v>126</v>
      </c>
      <c r="BY4" s="222" t="s">
        <v>136</v>
      </c>
      <c r="BZ4" s="223"/>
      <c r="CA4" s="223"/>
      <c r="CB4" s="166" t="s">
        <v>124</v>
      </c>
      <c r="CC4" s="164" t="s">
        <v>130</v>
      </c>
      <c r="CD4" s="164" t="s">
        <v>250</v>
      </c>
      <c r="CE4" s="164" t="s">
        <v>251</v>
      </c>
      <c r="CF4" s="164" t="s">
        <v>131</v>
      </c>
      <c r="CG4" s="164" t="s">
        <v>252</v>
      </c>
      <c r="CH4" s="164" t="s">
        <v>124</v>
      </c>
      <c r="CI4" s="221" t="s">
        <v>253</v>
      </c>
      <c r="CJ4" s="221"/>
      <c r="CK4" s="221"/>
      <c r="CL4" s="164" t="s">
        <v>254</v>
      </c>
      <c r="CM4" s="164" t="s">
        <v>232</v>
      </c>
      <c r="CN4" s="164" t="s">
        <v>256</v>
      </c>
      <c r="CO4" s="164" t="s">
        <v>257</v>
      </c>
      <c r="CP4" s="221" t="s">
        <v>134</v>
      </c>
      <c r="CQ4" s="221"/>
      <c r="CR4" s="221"/>
      <c r="CS4" s="221"/>
      <c r="CT4" s="221"/>
      <c r="CU4" s="236" t="str">
        <f>'Data Analysis'!AC4</f>
        <v xml:space="preserve">1. Survey populations and health risks
</v>
      </c>
      <c r="CV4" s="236"/>
      <c r="CW4" s="236"/>
      <c r="CX4" s="236"/>
      <c r="CY4" s="236"/>
      <c r="CZ4" s="237" t="str">
        <f>'Data Analysis'!AC5</f>
        <v>2. Count births, deaths and causes of death</v>
      </c>
      <c r="DA4" s="237"/>
      <c r="DB4" s="237"/>
      <c r="DC4" s="237"/>
      <c r="DD4" s="237"/>
      <c r="DE4" s="238" t="str">
        <f>'Data Analysis'!AC6</f>
        <v>3. Optimize health service data</v>
      </c>
      <c r="DF4" s="238"/>
      <c r="DG4" s="238"/>
      <c r="DH4" s="238"/>
      <c r="DI4" s="238"/>
      <c r="DJ4" s="238"/>
      <c r="DK4" s="239" t="str">
        <f>'Data Analysis'!AC7</f>
        <v>4. Review progress and performance</v>
      </c>
      <c r="DL4" s="239"/>
      <c r="DM4" s="239"/>
      <c r="DN4" s="240" t="str">
        <f>'Data Analysis'!AC8</f>
        <v>5. Enable data use for policy and action</v>
      </c>
      <c r="DO4" s="240"/>
      <c r="DP4" s="240"/>
      <c r="DQ4" s="240"/>
      <c r="DR4" s="240"/>
    </row>
    <row r="5" spans="1:153" s="70" customFormat="1" x14ac:dyDescent="0.45">
      <c r="A5" s="3"/>
      <c r="B5" s="167" t="s">
        <v>4</v>
      </c>
      <c r="C5" s="167" t="s">
        <v>5</v>
      </c>
      <c r="D5" s="167" t="s">
        <v>6</v>
      </c>
      <c r="E5" s="167" t="s">
        <v>7</v>
      </c>
      <c r="F5" s="167" t="s">
        <v>8</v>
      </c>
      <c r="G5" s="167" t="s">
        <v>9</v>
      </c>
      <c r="H5" s="167" t="s">
        <v>10</v>
      </c>
      <c r="I5" s="167" t="s">
        <v>11</v>
      </c>
      <c r="J5" s="167" t="s">
        <v>12</v>
      </c>
      <c r="K5" s="167" t="s">
        <v>20</v>
      </c>
      <c r="L5" s="167" t="s">
        <v>21</v>
      </c>
      <c r="M5" s="167" t="s">
        <v>22</v>
      </c>
      <c r="N5" s="167" t="s">
        <v>23</v>
      </c>
      <c r="O5" s="167" t="s">
        <v>24</v>
      </c>
      <c r="P5" s="167" t="s">
        <v>25</v>
      </c>
      <c r="Q5" s="167" t="s">
        <v>26</v>
      </c>
      <c r="R5" s="167" t="s">
        <v>27</v>
      </c>
      <c r="S5" s="167" t="s">
        <v>28</v>
      </c>
      <c r="T5" s="167" t="s">
        <v>29</v>
      </c>
      <c r="U5" s="167" t="s">
        <v>30</v>
      </c>
      <c r="V5" s="167" t="s">
        <v>31</v>
      </c>
      <c r="W5" s="167" t="s">
        <v>40</v>
      </c>
      <c r="X5" s="167" t="s">
        <v>41</v>
      </c>
      <c r="Y5" s="167" t="s">
        <v>42</v>
      </c>
      <c r="Z5" s="167" t="s">
        <v>43</v>
      </c>
      <c r="AA5" s="167" t="s">
        <v>44</v>
      </c>
      <c r="AB5" s="167" t="s">
        <v>168</v>
      </c>
      <c r="AC5" s="167" t="s">
        <v>169</v>
      </c>
      <c r="AD5" s="167" t="s">
        <v>45</v>
      </c>
      <c r="AE5" s="167" t="s">
        <v>46</v>
      </c>
      <c r="AF5" s="167" t="s">
        <v>47</v>
      </c>
      <c r="AG5" s="167" t="s">
        <v>48</v>
      </c>
      <c r="AH5" s="167" t="s">
        <v>49</v>
      </c>
      <c r="AI5" s="167" t="s">
        <v>50</v>
      </c>
      <c r="AJ5" s="167" t="s">
        <v>51</v>
      </c>
      <c r="AK5" s="167" t="s">
        <v>52</v>
      </c>
      <c r="AL5" s="167" t="s">
        <v>53</v>
      </c>
      <c r="AM5" s="167" t="s">
        <v>54</v>
      </c>
      <c r="AN5" s="167" t="s">
        <v>55</v>
      </c>
      <c r="AO5" s="167" t="s">
        <v>56</v>
      </c>
      <c r="AP5" s="167" t="s">
        <v>57</v>
      </c>
      <c r="AQ5" s="167" t="s">
        <v>174</v>
      </c>
      <c r="AR5" s="167" t="s">
        <v>175</v>
      </c>
      <c r="AS5" s="167" t="s">
        <v>176</v>
      </c>
      <c r="AT5" s="167" t="s">
        <v>177</v>
      </c>
      <c r="AU5" s="167" t="s">
        <v>178</v>
      </c>
      <c r="AV5" s="167" t="s">
        <v>179</v>
      </c>
      <c r="AW5" s="168" t="s">
        <v>180</v>
      </c>
      <c r="AX5" s="168" t="s">
        <v>182</v>
      </c>
      <c r="AY5" s="168" t="s">
        <v>58</v>
      </c>
      <c r="AZ5" s="168" t="s">
        <v>59</v>
      </c>
      <c r="BA5" s="168" t="s">
        <v>60</v>
      </c>
      <c r="BB5" s="168" t="s">
        <v>61</v>
      </c>
      <c r="BC5" s="168" t="s">
        <v>62</v>
      </c>
      <c r="BD5" s="168" t="s">
        <v>63</v>
      </c>
      <c r="BE5" s="168" t="s">
        <v>64</v>
      </c>
      <c r="BF5" s="168" t="s">
        <v>65</v>
      </c>
      <c r="BG5" s="168" t="s">
        <v>66</v>
      </c>
      <c r="BH5" s="168" t="s">
        <v>67</v>
      </c>
      <c r="BI5" s="168" t="s">
        <v>68</v>
      </c>
      <c r="BJ5" s="168" t="s">
        <v>69</v>
      </c>
      <c r="BK5" s="168" t="s">
        <v>73</v>
      </c>
      <c r="BL5" s="168" t="s">
        <v>74</v>
      </c>
      <c r="BM5" s="168" t="s">
        <v>75</v>
      </c>
      <c r="BN5" s="168" t="s">
        <v>76</v>
      </c>
      <c r="BO5" s="168" t="s">
        <v>77</v>
      </c>
      <c r="BP5" s="168" t="s">
        <v>80</v>
      </c>
      <c r="BQ5" s="168" t="s">
        <v>81</v>
      </c>
      <c r="BR5" s="168" t="s">
        <v>82</v>
      </c>
      <c r="BS5" s="168" t="s">
        <v>83</v>
      </c>
      <c r="BT5" s="168" t="s">
        <v>84</v>
      </c>
      <c r="BU5" s="168" t="s">
        <v>85</v>
      </c>
      <c r="BV5" s="168" t="s">
        <v>86</v>
      </c>
      <c r="BW5" s="168" t="s">
        <v>87</v>
      </c>
      <c r="BX5" s="168" t="s">
        <v>236</v>
      </c>
      <c r="BY5" s="168" t="s">
        <v>237</v>
      </c>
      <c r="BZ5" s="167" t="s">
        <v>238</v>
      </c>
      <c r="CA5" s="167" t="s">
        <v>239</v>
      </c>
      <c r="CB5" s="169" t="s">
        <v>240</v>
      </c>
      <c r="CC5" s="167" t="s">
        <v>90</v>
      </c>
      <c r="CD5" s="167" t="s">
        <v>91</v>
      </c>
      <c r="CE5" s="167" t="s">
        <v>92</v>
      </c>
      <c r="CF5" s="167" t="s">
        <v>93</v>
      </c>
      <c r="CG5" s="167" t="s">
        <v>94</v>
      </c>
      <c r="CH5" s="168" t="s">
        <v>95</v>
      </c>
      <c r="CI5" s="168" t="s">
        <v>96</v>
      </c>
      <c r="CJ5" s="168" t="s">
        <v>97</v>
      </c>
      <c r="CK5" s="168" t="s">
        <v>98</v>
      </c>
      <c r="CL5" s="168" t="s">
        <v>99</v>
      </c>
      <c r="CM5" s="168" t="s">
        <v>100</v>
      </c>
      <c r="CN5" s="168" t="s">
        <v>105</v>
      </c>
      <c r="CO5" s="168" t="s">
        <v>106</v>
      </c>
      <c r="CP5" s="168" t="s">
        <v>107</v>
      </c>
      <c r="CQ5" s="168" t="s">
        <v>108</v>
      </c>
      <c r="CR5" s="168" t="s">
        <v>109</v>
      </c>
      <c r="CS5" s="168" t="s">
        <v>110</v>
      </c>
      <c r="CT5" s="168" t="s">
        <v>111</v>
      </c>
      <c r="CU5" s="168" t="s">
        <v>4</v>
      </c>
      <c r="CV5" s="168" t="s">
        <v>5</v>
      </c>
      <c r="CW5" s="168" t="s">
        <v>6</v>
      </c>
      <c r="CX5" s="168" t="s">
        <v>20</v>
      </c>
      <c r="CY5" s="168" t="s">
        <v>21</v>
      </c>
      <c r="CZ5" s="168">
        <v>2.1</v>
      </c>
      <c r="DA5" s="168">
        <v>2.2000000000000002</v>
      </c>
      <c r="DB5" s="168">
        <v>2.2999999999999998</v>
      </c>
      <c r="DC5" s="168">
        <v>2.4</v>
      </c>
      <c r="DD5" s="168">
        <v>2.5</v>
      </c>
      <c r="DE5" s="168" t="s">
        <v>65</v>
      </c>
      <c r="DF5" s="168" t="s">
        <v>66</v>
      </c>
      <c r="DG5" s="168" t="s">
        <v>67</v>
      </c>
      <c r="DH5" s="168" t="s">
        <v>73</v>
      </c>
      <c r="DI5" s="168" t="s">
        <v>74</v>
      </c>
      <c r="DJ5" s="168" t="s">
        <v>78</v>
      </c>
      <c r="DK5" s="168" t="s">
        <v>90</v>
      </c>
      <c r="DL5" s="168" t="s">
        <v>91</v>
      </c>
      <c r="DM5" s="168" t="s">
        <v>92</v>
      </c>
      <c r="DN5" s="168" t="s">
        <v>305</v>
      </c>
      <c r="DO5" s="168" t="s">
        <v>306</v>
      </c>
      <c r="DP5" s="168" t="s">
        <v>307</v>
      </c>
      <c r="DQ5" s="168" t="s">
        <v>308</v>
      </c>
      <c r="DR5" s="168" t="s">
        <v>309</v>
      </c>
      <c r="DS5" s="67"/>
      <c r="DT5" s="67"/>
      <c r="DU5" s="67"/>
      <c r="DV5" s="67"/>
      <c r="DW5" s="67"/>
      <c r="DX5" s="67"/>
      <c r="DY5" s="67"/>
      <c r="DZ5" s="67"/>
      <c r="EA5" s="67"/>
      <c r="EB5" s="67"/>
      <c r="EC5" s="67"/>
      <c r="ED5" s="67"/>
      <c r="EE5" s="67"/>
      <c r="EF5" s="67"/>
      <c r="EG5" s="67"/>
      <c r="EH5" s="67"/>
      <c r="EI5" s="67"/>
      <c r="EJ5" s="67"/>
      <c r="EK5" s="67"/>
      <c r="EL5" s="67"/>
      <c r="EM5" s="67"/>
      <c r="EN5" s="67"/>
      <c r="EO5" s="67"/>
      <c r="EP5" s="67"/>
      <c r="EQ5" s="67"/>
      <c r="ER5" s="67"/>
      <c r="ES5" s="67"/>
      <c r="ET5" s="67"/>
      <c r="EU5" s="67"/>
      <c r="EV5" s="67"/>
      <c r="EW5" s="67"/>
    </row>
    <row r="6" spans="1:153" x14ac:dyDescent="0.45">
      <c r="A6" s="170">
        <v>4</v>
      </c>
      <c r="B6" s="170">
        <f>COUNTIF('Raw Data Input'!M$2:M$1048576,$A6)</f>
        <v>0</v>
      </c>
      <c r="C6" s="170">
        <f>COUNTIF('Raw Data Input'!N$2:N$1048576,$A6)</f>
        <v>0</v>
      </c>
      <c r="D6" s="170">
        <f>COUNTIF('Raw Data Input'!O$2:O$1048576,$A6)</f>
        <v>0</v>
      </c>
      <c r="E6" s="170">
        <f>COUNTIF('Raw Data Input'!P$2:P$1048576,$A6)</f>
        <v>0</v>
      </c>
      <c r="F6" s="170">
        <f>COUNTIF('Raw Data Input'!Q$2:Q$1048576,$A6)</f>
        <v>0</v>
      </c>
      <c r="G6" s="170">
        <f>COUNTIF('Raw Data Input'!R$2:R$1048576,$A6)</f>
        <v>0</v>
      </c>
      <c r="H6" s="170">
        <f>COUNTIF('Raw Data Input'!S$2:S$1048576,$A6)</f>
        <v>0</v>
      </c>
      <c r="I6" s="170">
        <f>COUNTIF('Raw Data Input'!T$2:T$1048576,$A6)</f>
        <v>0</v>
      </c>
      <c r="J6" s="170">
        <f>COUNTIF('Raw Data Input'!U$2:U$1048576,$A6)</f>
        <v>0</v>
      </c>
      <c r="K6" s="170">
        <f>COUNTIF('Raw Data Input'!V$2:V$1048576,$A6)</f>
        <v>0</v>
      </c>
      <c r="L6" s="170">
        <f>COUNTIF('Raw Data Input'!W$2:W$1048576,$A6)</f>
        <v>0</v>
      </c>
      <c r="M6" s="170">
        <f>COUNTIF('Raw Data Input'!X$2:X$1048576,$A6)</f>
        <v>0</v>
      </c>
      <c r="N6" s="170">
        <f>COUNTIF('Raw Data Input'!Y$2:Y$1048576,$A6)</f>
        <v>0</v>
      </c>
      <c r="O6" s="170">
        <f>COUNTIF('Raw Data Input'!Z$2:Z$1048576,$A6)</f>
        <v>0</v>
      </c>
      <c r="P6" s="170">
        <f>COUNTIF('Raw Data Input'!AA$2:AA$1048576,$A6)</f>
        <v>0</v>
      </c>
      <c r="Q6" s="170">
        <f>COUNTIF('Raw Data Input'!AB$2:AB$1048576,$A6)</f>
        <v>0</v>
      </c>
      <c r="R6" s="170">
        <f>COUNTIF('Raw Data Input'!AC$2:AC$1048576,$A6)</f>
        <v>0</v>
      </c>
      <c r="S6" s="170">
        <f>COUNTIF('Raw Data Input'!AD$2:AD$1048576,$A6)</f>
        <v>0</v>
      </c>
      <c r="T6" s="170">
        <f>COUNTIF('Raw Data Input'!AE$2:AE$1048576,$A6)</f>
        <v>0</v>
      </c>
      <c r="U6" s="170">
        <f>COUNTIF('Raw Data Input'!AF$2:AF$1048576,$A6)</f>
        <v>0</v>
      </c>
      <c r="V6" s="170">
        <f>COUNTIF('Raw Data Input'!AG$2:AG$1048576,$A6)</f>
        <v>0</v>
      </c>
      <c r="W6" s="170">
        <f>COUNTIF('Raw Data Input'!AH$2:AH$1048576,$A6)</f>
        <v>0</v>
      </c>
      <c r="X6" s="170">
        <f>COUNTIF('Raw Data Input'!AI$2:AI$1048576,$A6)</f>
        <v>0</v>
      </c>
      <c r="Y6" s="170">
        <f>COUNTIF('Raw Data Input'!AJ$2:AJ$1048576,$A6)</f>
        <v>0</v>
      </c>
      <c r="Z6" s="170">
        <f>COUNTIF('Raw Data Input'!AK$2:AK$1048576,$A6)</f>
        <v>0</v>
      </c>
      <c r="AA6" s="170">
        <f>COUNTIF('Raw Data Input'!AL$2:AL$1048576,$A6)</f>
        <v>0</v>
      </c>
      <c r="AB6" s="170">
        <f>COUNTIF('Raw Data Input'!AM$2:AM$1048576,$A6)</f>
        <v>0</v>
      </c>
      <c r="AC6" s="170">
        <f>COUNTIF('Raw Data Input'!AN$2:AN$1048576,$A6)</f>
        <v>0</v>
      </c>
      <c r="AD6" s="170">
        <f>COUNTIF('Raw Data Input'!AO$2:AO$1048576,$A6)</f>
        <v>0</v>
      </c>
      <c r="AE6" s="170">
        <f>COUNTIF('Raw Data Input'!AP$2:AP$1048576,$A6)</f>
        <v>0</v>
      </c>
      <c r="AF6" s="170">
        <f>COUNTIF('Raw Data Input'!AQ$2:AQ$1048576,$A6)</f>
        <v>0</v>
      </c>
      <c r="AG6" s="170">
        <f>COUNTIF('Raw Data Input'!AR$2:AR$1048576,$A6)</f>
        <v>0</v>
      </c>
      <c r="AH6" s="170">
        <f>COUNTIF('Raw Data Input'!AS$2:AS$1048576,$A6)</f>
        <v>0</v>
      </c>
      <c r="AI6" s="170">
        <f>COUNTIF('Raw Data Input'!AT$2:AT$1048576,$A6)</f>
        <v>0</v>
      </c>
      <c r="AJ6" s="170">
        <f>COUNTIF('Raw Data Input'!AU$2:AU$1048576,$A6)</f>
        <v>0</v>
      </c>
      <c r="AK6" s="170">
        <f>COUNTIF('Raw Data Input'!AV$2:AV$1048576,$A6)</f>
        <v>0</v>
      </c>
      <c r="AL6" s="170">
        <f>COUNTIF('Raw Data Input'!AW$2:AW$1048576,$A6)</f>
        <v>0</v>
      </c>
      <c r="AM6" s="170">
        <f>COUNTIF('Raw Data Input'!AX$2:AX$1048576,$A6)</f>
        <v>0</v>
      </c>
      <c r="AN6" s="170">
        <f>COUNTIF('Raw Data Input'!AY$2:AY$1048576,$A6)</f>
        <v>0</v>
      </c>
      <c r="AO6" s="170">
        <f>COUNTIF('Raw Data Input'!AZ$2:AZ$1048576,$A6)</f>
        <v>0</v>
      </c>
      <c r="AP6" s="170">
        <f>COUNTIF('Raw Data Input'!BA$2:BA$1048576,$A6)</f>
        <v>0</v>
      </c>
      <c r="AQ6" s="170">
        <f>COUNTIF('Raw Data Input'!BB$2:BB$1048576,$A6)</f>
        <v>0</v>
      </c>
      <c r="AR6" s="170">
        <f>COUNTIF('Raw Data Input'!BC$2:BC$1048576,$A6)</f>
        <v>0</v>
      </c>
      <c r="AS6" s="170">
        <f>COUNTIF('Raw Data Input'!BD$2:BD$1048576,$A6)</f>
        <v>0</v>
      </c>
      <c r="AT6" s="170">
        <f>COUNTIF('Raw Data Input'!BE$2:BE$1048576,$A6)</f>
        <v>0</v>
      </c>
      <c r="AU6" s="170">
        <f>COUNTIF('Raw Data Input'!BF$2:BF$1048576,$A6)</f>
        <v>0</v>
      </c>
      <c r="AV6" s="170">
        <f>COUNTIF('Raw Data Input'!BG$2:BG$1048576,$A6)</f>
        <v>0</v>
      </c>
      <c r="AW6" s="170">
        <f>COUNTIF('Raw Data Input'!BH$2:BH$1048576,$A6)</f>
        <v>0</v>
      </c>
      <c r="AX6" s="170">
        <f>COUNTIF('Raw Data Input'!BI$2:BI$1048576,$A6)</f>
        <v>0</v>
      </c>
      <c r="AY6" s="170">
        <f>COUNTIF('Raw Data Input'!BJ$2:BJ$1048576,$A6)</f>
        <v>0</v>
      </c>
      <c r="AZ6" s="170">
        <f>COUNTIF('Raw Data Input'!BK$2:BK$1048576,$A6)</f>
        <v>0</v>
      </c>
      <c r="BA6" s="170">
        <f>COUNTIF('Raw Data Input'!BL$2:BL$1048576,$A6)</f>
        <v>0</v>
      </c>
      <c r="BB6" s="170">
        <f>COUNTIF('Raw Data Input'!BM$2:BM$1048576,$A6)</f>
        <v>0</v>
      </c>
      <c r="BC6" s="170">
        <f>COUNTIF('Raw Data Input'!BN$2:BN$1048576,$A6)</f>
        <v>0</v>
      </c>
      <c r="BD6" s="170">
        <f>COUNTIF('Raw Data Input'!BO$2:BO$1048576,$A6)</f>
        <v>0</v>
      </c>
      <c r="BE6" s="170">
        <f>COUNTIF('Raw Data Input'!BP$2:BP$1048576,$A6)</f>
        <v>0</v>
      </c>
      <c r="BF6" s="170">
        <f>COUNTIF('Raw Data Input'!BQ$2:BQ$1048576,$A6)</f>
        <v>0</v>
      </c>
      <c r="BG6" s="170">
        <f>COUNTIF('Raw Data Input'!BR$2:BR$1048576,$A6)</f>
        <v>0</v>
      </c>
      <c r="BH6" s="170">
        <f>COUNTIF('Raw Data Input'!BS$2:BS$1048576,$A6)</f>
        <v>0</v>
      </c>
      <c r="BI6" s="170">
        <f>COUNTIF('Raw Data Input'!BT$2:BT$1048576,$A6)</f>
        <v>0</v>
      </c>
      <c r="BJ6" s="170">
        <f>COUNTIF('Raw Data Input'!BU$2:BU$1048576,$A6)</f>
        <v>0</v>
      </c>
      <c r="BK6" s="170">
        <f>COUNTIF('Raw Data Input'!BV$2:BV$1048576,$A6)</f>
        <v>0</v>
      </c>
      <c r="BL6" s="170">
        <f>COUNTIF('Raw Data Input'!BW$2:BW$1048576,$A6)</f>
        <v>0</v>
      </c>
      <c r="BM6" s="170">
        <f>COUNTIF('Raw Data Input'!BX$2:BX$1048576,$A6)</f>
        <v>0</v>
      </c>
      <c r="BN6" s="170">
        <f>COUNTIF('Raw Data Input'!BY$2:BY$1048576,$A6)</f>
        <v>0</v>
      </c>
      <c r="BO6" s="170">
        <f>COUNTIF('Raw Data Input'!BZ$2:BZ$1048576,$A6)</f>
        <v>0</v>
      </c>
      <c r="BP6" s="170">
        <f>COUNTIF('Raw Data Input'!CA$2:CA$1048576,$A6)</f>
        <v>0</v>
      </c>
      <c r="BQ6" s="170">
        <f>COUNTIF('Raw Data Input'!CB$2:CB$1048576,$A6)</f>
        <v>0</v>
      </c>
      <c r="BR6" s="170">
        <f>COUNTIF('Raw Data Input'!CC$2:CC$1048576,$A6)</f>
        <v>0</v>
      </c>
      <c r="BS6" s="170">
        <f>COUNTIF('Raw Data Input'!CD$2:CD$1048576,$A6)</f>
        <v>0</v>
      </c>
      <c r="BT6" s="170">
        <f>COUNTIF('Raw Data Input'!CE$2:CE$1048576,$A6)</f>
        <v>0</v>
      </c>
      <c r="BU6" s="170">
        <f>COUNTIF('Raw Data Input'!CF$2:CF$1048576,$A6)</f>
        <v>0</v>
      </c>
      <c r="BV6" s="170">
        <f>COUNTIF('Raw Data Input'!CG$2:CG$1048576,$A6)</f>
        <v>0</v>
      </c>
      <c r="BW6" s="170">
        <f>COUNTIF('Raw Data Input'!CH$2:CH$1048576,$A6)</f>
        <v>0</v>
      </c>
      <c r="BX6" s="170">
        <f>COUNTIF('Raw Data Input'!CI$2:CI$1048576,$A6)</f>
        <v>0</v>
      </c>
      <c r="BY6" s="170">
        <f>COUNTIF('Raw Data Input'!CJ$2:CJ$1048576,$A6)</f>
        <v>0</v>
      </c>
      <c r="BZ6" s="170">
        <f>COUNTIF('Raw Data Input'!CK$2:CK$1048576,$A6)</f>
        <v>0</v>
      </c>
      <c r="CA6" s="170">
        <f>COUNTIF('Raw Data Input'!CL$2:CL$1048576,$A6)</f>
        <v>0</v>
      </c>
      <c r="CB6" s="170">
        <f>COUNTIF('Raw Data Input'!CM$2:CM$1048576,$A6)</f>
        <v>0</v>
      </c>
      <c r="CC6" s="170">
        <f>COUNTIF('Raw Data Input'!CN$2:CN$1048576,$A6)</f>
        <v>0</v>
      </c>
      <c r="CD6" s="170">
        <f>COUNTIF('Raw Data Input'!CO$2:CO$1048576,$A6)</f>
        <v>0</v>
      </c>
      <c r="CE6" s="170">
        <f>COUNTIF('Raw Data Input'!CP$2:CP$1048576,$A6)</f>
        <v>0</v>
      </c>
      <c r="CF6" s="170">
        <f>COUNTIF('Raw Data Input'!CQ$2:CQ$1048576,$A6)</f>
        <v>0</v>
      </c>
      <c r="CG6" s="170">
        <f>COUNTIF('Raw Data Input'!CR$2:CR$1048576,$A6)</f>
        <v>0</v>
      </c>
      <c r="CH6" s="170">
        <f>COUNTIF('Raw Data Input'!CS$2:CS$1048576,$A6)</f>
        <v>0</v>
      </c>
      <c r="CI6" s="170">
        <f>COUNTIF('Raw Data Input'!CT$2:CT$1048576,$A6)</f>
        <v>0</v>
      </c>
      <c r="CJ6" s="170">
        <f>COUNTIF('Raw Data Input'!CU$2:CU$1048576,$A6)</f>
        <v>0</v>
      </c>
      <c r="CK6" s="170">
        <f>COUNTIF('Raw Data Input'!CV$2:CV$1048576,$A6)</f>
        <v>0</v>
      </c>
      <c r="CL6" s="170">
        <f>COUNTIF('Raw Data Input'!CW$2:CW$1048576,$A6)</f>
        <v>0</v>
      </c>
      <c r="CM6" s="170">
        <f>COUNTIF('Raw Data Input'!CX$2:CX$1048576,$A6)</f>
        <v>0</v>
      </c>
      <c r="CN6" s="170">
        <f>COUNTIF('Raw Data Input'!CY$2:CY$1048576,$A6)</f>
        <v>0</v>
      </c>
      <c r="CO6" s="170">
        <f>COUNTIF('Raw Data Input'!CZ$2:CZ$1048576,$A6)</f>
        <v>0</v>
      </c>
      <c r="CP6" s="170">
        <f>COUNTIF('Raw Data Input'!DA$2:DA$1048576,$A6)</f>
        <v>0</v>
      </c>
      <c r="CQ6" s="170">
        <f>COUNTIF('Raw Data Input'!DB$2:DB$1048576,$A6)</f>
        <v>0</v>
      </c>
      <c r="CR6" s="170">
        <f>COUNTIF('Raw Data Input'!DC$2:DC$1048576,$A6)</f>
        <v>0</v>
      </c>
      <c r="CS6" s="170">
        <f>COUNTIF('Raw Data Input'!DD$2:DD$1048576,$A6)</f>
        <v>0</v>
      </c>
      <c r="CT6" s="170">
        <f>COUNTIF('Raw Data Input'!DE$2:DE$1048576,$A6)</f>
        <v>0</v>
      </c>
      <c r="CU6" s="170">
        <f>COUNTIF('Raw Data Input'!DF$2:DF$1048576,$A6)</f>
        <v>0</v>
      </c>
      <c r="CV6" s="170">
        <f>COUNTIF('Raw Data Input'!DG$2:DG$1048576,$A6)</f>
        <v>0</v>
      </c>
      <c r="CW6" s="170">
        <f>COUNTIF('Raw Data Input'!DH$2:DH$1048576,$A6)</f>
        <v>0</v>
      </c>
      <c r="CX6" s="170">
        <f>COUNTIF('Raw Data Input'!DI$2:DI$1048576,$A6)</f>
        <v>0</v>
      </c>
      <c r="CY6" s="170">
        <f>COUNTIF('Raw Data Input'!DJ$2:DJ$1048576,$A6)</f>
        <v>0</v>
      </c>
      <c r="CZ6" s="170">
        <f>COUNTIF('Raw Data Input'!DK$2:DK$1048576,$A6)</f>
        <v>0</v>
      </c>
      <c r="DA6" s="170">
        <f>COUNTIF('Raw Data Input'!DL$2:DL$1048576,$A6)</f>
        <v>0</v>
      </c>
      <c r="DB6" s="170">
        <f>COUNTIF('Raw Data Input'!DM$2:DM$1048576,$A6)</f>
        <v>0</v>
      </c>
      <c r="DC6" s="170">
        <f>COUNTIF('Raw Data Input'!DN$2:DN$1048576,$A6)</f>
        <v>0</v>
      </c>
      <c r="DD6" s="170">
        <f>COUNTIF('Raw Data Input'!DO$2:DO$1048576,$A6)</f>
        <v>0</v>
      </c>
      <c r="DE6" s="170">
        <f>COUNTIF('Raw Data Input'!DP$2:DP$1048576,$A6)</f>
        <v>0</v>
      </c>
      <c r="DF6" s="170">
        <f>COUNTIF('Raw Data Input'!DQ$2:DQ$1048576,$A6)</f>
        <v>0</v>
      </c>
      <c r="DG6" s="170">
        <f>COUNTIF('Raw Data Input'!DR$2:DR$1048576,$A6)</f>
        <v>0</v>
      </c>
      <c r="DH6" s="170">
        <f>COUNTIF('Raw Data Input'!DS$2:DS$1048576,$A6)</f>
        <v>0</v>
      </c>
      <c r="DI6" s="170">
        <f>COUNTIF('Raw Data Input'!DT$2:DT$1048576,$A6)</f>
        <v>0</v>
      </c>
      <c r="DJ6" s="170">
        <f>COUNTIF('Raw Data Input'!DU$2:DU$1048576,$A6)</f>
        <v>0</v>
      </c>
      <c r="DK6" s="170">
        <f>COUNTIF('Raw Data Input'!DV$2:DV$1048576,$A6)</f>
        <v>0</v>
      </c>
      <c r="DL6" s="170">
        <f>COUNTIF('Raw Data Input'!DW$2:DW$1048576,$A6)</f>
        <v>0</v>
      </c>
      <c r="DM6" s="170">
        <f>COUNTIF('Raw Data Input'!DX$2:DX$1048576,$A6)</f>
        <v>0</v>
      </c>
      <c r="DN6" s="170">
        <f>COUNTIF('Raw Data Input'!DY$2:DY$1048576,$A6)</f>
        <v>0</v>
      </c>
      <c r="DO6" s="170">
        <f>COUNTIF('Raw Data Input'!DZ$2:DZ$1048576,$A6)</f>
        <v>0</v>
      </c>
      <c r="DP6" s="170">
        <f>COUNTIF('Raw Data Input'!EA$2:EA$1048576,$A6)</f>
        <v>0</v>
      </c>
      <c r="DQ6" s="170">
        <f>COUNTIF('Raw Data Input'!EB$2:EB$1048576,$A6)</f>
        <v>0</v>
      </c>
      <c r="DR6" s="170">
        <f>COUNTIF('Raw Data Input'!EC$2:EC$1048576,$A6)</f>
        <v>0</v>
      </c>
    </row>
    <row r="7" spans="1:153" x14ac:dyDescent="0.45">
      <c r="A7" s="170">
        <v>3</v>
      </c>
      <c r="B7" s="170">
        <f>COUNTIF('Raw Data Input'!M$2:M$1048576,$A7)</f>
        <v>0</v>
      </c>
      <c r="C7" s="170">
        <f>COUNTIF('Raw Data Input'!N$2:N$1048576,$A7)</f>
        <v>0</v>
      </c>
      <c r="D7" s="170">
        <f>COUNTIF('Raw Data Input'!O$2:O$1048576,$A7)</f>
        <v>0</v>
      </c>
      <c r="E7" s="170">
        <f>COUNTIF('Raw Data Input'!P$2:P$1048576,$A7)</f>
        <v>0</v>
      </c>
      <c r="F7" s="170">
        <f>COUNTIF('Raw Data Input'!Q$2:Q$1048576,$A7)</f>
        <v>0</v>
      </c>
      <c r="G7" s="170">
        <f>COUNTIF('Raw Data Input'!R$2:R$1048576,$A7)</f>
        <v>0</v>
      </c>
      <c r="H7" s="170">
        <f>COUNTIF('Raw Data Input'!S$2:S$1048576,$A7)</f>
        <v>0</v>
      </c>
      <c r="I7" s="170">
        <f>COUNTIF('Raw Data Input'!T$2:T$1048576,$A7)</f>
        <v>0</v>
      </c>
      <c r="J7" s="170">
        <f>COUNTIF('Raw Data Input'!U$2:U$1048576,$A7)</f>
        <v>0</v>
      </c>
      <c r="K7" s="170">
        <f>COUNTIF('Raw Data Input'!V$2:V$1048576,$A7)</f>
        <v>0</v>
      </c>
      <c r="L7" s="170">
        <f>COUNTIF('Raw Data Input'!W$2:W$1048576,$A7)</f>
        <v>0</v>
      </c>
      <c r="M7" s="170">
        <f>COUNTIF('Raw Data Input'!X$2:X$1048576,$A7)</f>
        <v>0</v>
      </c>
      <c r="N7" s="170">
        <f>COUNTIF('Raw Data Input'!Y$2:Y$1048576,$A7)</f>
        <v>0</v>
      </c>
      <c r="O7" s="170">
        <f>COUNTIF('Raw Data Input'!Z$2:Z$1048576,$A7)</f>
        <v>0</v>
      </c>
      <c r="P7" s="170">
        <f>COUNTIF('Raw Data Input'!AA$2:AA$1048576,$A7)</f>
        <v>0</v>
      </c>
      <c r="Q7" s="170">
        <f>COUNTIF('Raw Data Input'!AB$2:AB$1048576,$A7)</f>
        <v>0</v>
      </c>
      <c r="R7" s="170">
        <f>COUNTIF('Raw Data Input'!AC$2:AC$1048576,$A7)</f>
        <v>0</v>
      </c>
      <c r="S7" s="170">
        <f>COUNTIF('Raw Data Input'!AD$2:AD$1048576,$A7)</f>
        <v>0</v>
      </c>
      <c r="T7" s="170">
        <f>COUNTIF('Raw Data Input'!AE$2:AE$1048576,$A7)</f>
        <v>0</v>
      </c>
      <c r="U7" s="170">
        <f>COUNTIF('Raw Data Input'!AF$2:AF$1048576,$A7)</f>
        <v>0</v>
      </c>
      <c r="V7" s="170">
        <f>COUNTIF('Raw Data Input'!AG$2:AG$1048576,$A7)</f>
        <v>0</v>
      </c>
      <c r="W7" s="170">
        <f>COUNTIF('Raw Data Input'!AH$2:AH$1048576,$A7)</f>
        <v>0</v>
      </c>
      <c r="X7" s="170">
        <f>COUNTIF('Raw Data Input'!AI$2:AI$1048576,$A7)</f>
        <v>0</v>
      </c>
      <c r="Y7" s="170">
        <f>COUNTIF('Raw Data Input'!AJ$2:AJ$1048576,$A7)</f>
        <v>0</v>
      </c>
      <c r="Z7" s="170">
        <f>COUNTIF('Raw Data Input'!AK$2:AK$1048576,$A7)</f>
        <v>0</v>
      </c>
      <c r="AA7" s="170">
        <f>COUNTIF('Raw Data Input'!AL$2:AL$1048576,$A7)</f>
        <v>0</v>
      </c>
      <c r="AB7" s="170">
        <f>COUNTIF('Raw Data Input'!AM$2:AM$1048576,$A7)</f>
        <v>0</v>
      </c>
      <c r="AC7" s="170">
        <f>COUNTIF('Raw Data Input'!AN$2:AN$1048576,$A7)</f>
        <v>0</v>
      </c>
      <c r="AD7" s="170">
        <f>COUNTIF('Raw Data Input'!AO$2:AO$1048576,$A7)</f>
        <v>0</v>
      </c>
      <c r="AE7" s="170">
        <f>COUNTIF('Raw Data Input'!AP$2:AP$1048576,$A7)</f>
        <v>0</v>
      </c>
      <c r="AF7" s="170">
        <f>COUNTIF('Raw Data Input'!AQ$2:AQ$1048576,$A7)</f>
        <v>0</v>
      </c>
      <c r="AG7" s="170">
        <f>COUNTIF('Raw Data Input'!AR$2:AR$1048576,$A7)</f>
        <v>0</v>
      </c>
      <c r="AH7" s="170">
        <f>COUNTIF('Raw Data Input'!AS$2:AS$1048576,$A7)</f>
        <v>0</v>
      </c>
      <c r="AI7" s="170">
        <f>COUNTIF('Raw Data Input'!AT$2:AT$1048576,$A7)</f>
        <v>0</v>
      </c>
      <c r="AJ7" s="170">
        <f>COUNTIF('Raw Data Input'!AU$2:AU$1048576,$A7)</f>
        <v>0</v>
      </c>
      <c r="AK7" s="170">
        <f>COUNTIF('Raw Data Input'!AV$2:AV$1048576,$A7)</f>
        <v>0</v>
      </c>
      <c r="AL7" s="170">
        <f>COUNTIF('Raw Data Input'!AW$2:AW$1048576,$A7)</f>
        <v>0</v>
      </c>
      <c r="AM7" s="170">
        <f>COUNTIF('Raw Data Input'!AX$2:AX$1048576,$A7)</f>
        <v>0</v>
      </c>
      <c r="AN7" s="170">
        <f>COUNTIF('Raw Data Input'!AY$2:AY$1048576,$A7)</f>
        <v>0</v>
      </c>
      <c r="AO7" s="170">
        <f>COUNTIF('Raw Data Input'!AZ$2:AZ$1048576,$A7)</f>
        <v>0</v>
      </c>
      <c r="AP7" s="170">
        <f>COUNTIF('Raw Data Input'!BA$2:BA$1048576,$A7)</f>
        <v>0</v>
      </c>
      <c r="AQ7" s="170">
        <f>COUNTIF('Raw Data Input'!BB$2:BB$1048576,$A7)</f>
        <v>0</v>
      </c>
      <c r="AR7" s="170">
        <f>COUNTIF('Raw Data Input'!BC$2:BC$1048576,$A7)</f>
        <v>0</v>
      </c>
      <c r="AS7" s="170">
        <f>COUNTIF('Raw Data Input'!BD$2:BD$1048576,$A7)</f>
        <v>0</v>
      </c>
      <c r="AT7" s="170">
        <f>COUNTIF('Raw Data Input'!BE$2:BE$1048576,$A7)</f>
        <v>0</v>
      </c>
      <c r="AU7" s="170">
        <f>COUNTIF('Raw Data Input'!BF$2:BF$1048576,$A7)</f>
        <v>0</v>
      </c>
      <c r="AV7" s="170">
        <f>COUNTIF('Raw Data Input'!BG$2:BG$1048576,$A7)</f>
        <v>0</v>
      </c>
      <c r="AW7" s="170">
        <f>COUNTIF('Raw Data Input'!BH$2:BH$1048576,$A7)</f>
        <v>0</v>
      </c>
      <c r="AX7" s="170">
        <f>COUNTIF('Raw Data Input'!BI$2:BI$1048576,$A7)</f>
        <v>0</v>
      </c>
      <c r="AY7" s="170">
        <f>COUNTIF('Raw Data Input'!BJ$2:BJ$1048576,$A7)</f>
        <v>0</v>
      </c>
      <c r="AZ7" s="170">
        <f>COUNTIF('Raw Data Input'!BK$2:BK$1048576,$A7)</f>
        <v>0</v>
      </c>
      <c r="BA7" s="170">
        <f>COUNTIF('Raw Data Input'!BL$2:BL$1048576,$A7)</f>
        <v>0</v>
      </c>
      <c r="BB7" s="170">
        <f>COUNTIF('Raw Data Input'!BM$2:BM$1048576,$A7)</f>
        <v>0</v>
      </c>
      <c r="BC7" s="170">
        <f>COUNTIF('Raw Data Input'!BN$2:BN$1048576,$A7)</f>
        <v>0</v>
      </c>
      <c r="BD7" s="170">
        <f>COUNTIF('Raw Data Input'!BO$2:BO$1048576,$A7)</f>
        <v>0</v>
      </c>
      <c r="BE7" s="170">
        <f>COUNTIF('Raw Data Input'!BP$2:BP$1048576,$A7)</f>
        <v>0</v>
      </c>
      <c r="BF7" s="170">
        <f>COUNTIF('Raw Data Input'!BQ$2:BQ$1048576,$A7)</f>
        <v>0</v>
      </c>
      <c r="BG7" s="170">
        <f>COUNTIF('Raw Data Input'!BR$2:BR$1048576,$A7)</f>
        <v>0</v>
      </c>
      <c r="BH7" s="170">
        <f>COUNTIF('Raw Data Input'!BS$2:BS$1048576,$A7)</f>
        <v>0</v>
      </c>
      <c r="BI7" s="170">
        <f>COUNTIF('Raw Data Input'!BT$2:BT$1048576,$A7)</f>
        <v>0</v>
      </c>
      <c r="BJ7" s="170">
        <f>COUNTIF('Raw Data Input'!BU$2:BU$1048576,$A7)</f>
        <v>0</v>
      </c>
      <c r="BK7" s="170">
        <f>COUNTIF('Raw Data Input'!BV$2:BV$1048576,$A7)</f>
        <v>0</v>
      </c>
      <c r="BL7" s="170">
        <f>COUNTIF('Raw Data Input'!BW$2:BW$1048576,$A7)</f>
        <v>0</v>
      </c>
      <c r="BM7" s="170">
        <f>COUNTIF('Raw Data Input'!BX$2:BX$1048576,$A7)</f>
        <v>0</v>
      </c>
      <c r="BN7" s="170">
        <f>COUNTIF('Raw Data Input'!BY$2:BY$1048576,$A7)</f>
        <v>0</v>
      </c>
      <c r="BO7" s="170">
        <f>COUNTIF('Raw Data Input'!BZ$2:BZ$1048576,$A7)</f>
        <v>0</v>
      </c>
      <c r="BP7" s="170">
        <f>COUNTIF('Raw Data Input'!CA$2:CA$1048576,$A7)</f>
        <v>0</v>
      </c>
      <c r="BQ7" s="170">
        <f>COUNTIF('Raw Data Input'!CB$2:CB$1048576,$A7)</f>
        <v>0</v>
      </c>
      <c r="BR7" s="170">
        <f>COUNTIF('Raw Data Input'!CC$2:CC$1048576,$A7)</f>
        <v>0</v>
      </c>
      <c r="BS7" s="170">
        <f>COUNTIF('Raw Data Input'!CD$2:CD$1048576,$A7)</f>
        <v>0</v>
      </c>
      <c r="BT7" s="170">
        <f>COUNTIF('Raw Data Input'!CE$2:CE$1048576,$A7)</f>
        <v>0</v>
      </c>
      <c r="BU7" s="170">
        <f>COUNTIF('Raw Data Input'!CF$2:CF$1048576,$A7)</f>
        <v>0</v>
      </c>
      <c r="BV7" s="170">
        <f>COUNTIF('Raw Data Input'!CG$2:CG$1048576,$A7)</f>
        <v>0</v>
      </c>
      <c r="BW7" s="170">
        <f>COUNTIF('Raw Data Input'!CH$2:CH$1048576,$A7)</f>
        <v>0</v>
      </c>
      <c r="BX7" s="170">
        <f>COUNTIF('Raw Data Input'!CI$2:CI$1048576,$A7)</f>
        <v>0</v>
      </c>
      <c r="BY7" s="170">
        <f>COUNTIF('Raw Data Input'!CJ$2:CJ$1048576,$A7)</f>
        <v>0</v>
      </c>
      <c r="BZ7" s="170">
        <f>COUNTIF('Raw Data Input'!CK$2:CK$1048576,$A7)</f>
        <v>0</v>
      </c>
      <c r="CA7" s="170">
        <f>COUNTIF('Raw Data Input'!CL$2:CL$1048576,$A7)</f>
        <v>0</v>
      </c>
      <c r="CB7" s="170">
        <f>COUNTIF('Raw Data Input'!CM$2:CM$1048576,$A7)</f>
        <v>0</v>
      </c>
      <c r="CC7" s="170">
        <f>COUNTIF('Raw Data Input'!CN$2:CN$1048576,$A7)</f>
        <v>0</v>
      </c>
      <c r="CD7" s="170">
        <f>COUNTIF('Raw Data Input'!CO$2:CO$1048576,$A7)</f>
        <v>0</v>
      </c>
      <c r="CE7" s="170">
        <f>COUNTIF('Raw Data Input'!CP$2:CP$1048576,$A7)</f>
        <v>0</v>
      </c>
      <c r="CF7" s="170">
        <f>COUNTIF('Raw Data Input'!CQ$2:CQ$1048576,$A7)</f>
        <v>0</v>
      </c>
      <c r="CG7" s="170">
        <f>COUNTIF('Raw Data Input'!CR$2:CR$1048576,$A7)</f>
        <v>0</v>
      </c>
      <c r="CH7" s="170">
        <f>COUNTIF('Raw Data Input'!CS$2:CS$1048576,$A7)</f>
        <v>0</v>
      </c>
      <c r="CI7" s="170">
        <f>COUNTIF('Raw Data Input'!CT$2:CT$1048576,$A7)</f>
        <v>0</v>
      </c>
      <c r="CJ7" s="170">
        <f>COUNTIF('Raw Data Input'!CU$2:CU$1048576,$A7)</f>
        <v>0</v>
      </c>
      <c r="CK7" s="170">
        <f>COUNTIF('Raw Data Input'!CV$2:CV$1048576,$A7)</f>
        <v>0</v>
      </c>
      <c r="CL7" s="170">
        <f>COUNTIF('Raw Data Input'!CW$2:CW$1048576,$A7)</f>
        <v>0</v>
      </c>
      <c r="CM7" s="170">
        <f>COUNTIF('Raw Data Input'!CX$2:CX$1048576,$A7)</f>
        <v>0</v>
      </c>
      <c r="CN7" s="170">
        <f>COUNTIF('Raw Data Input'!CY$2:CY$1048576,$A7)</f>
        <v>0</v>
      </c>
      <c r="CO7" s="170">
        <f>COUNTIF('Raw Data Input'!CZ$2:CZ$1048576,$A7)</f>
        <v>0</v>
      </c>
      <c r="CP7" s="170">
        <f>COUNTIF('Raw Data Input'!DA$2:DA$1048576,$A7)</f>
        <v>0</v>
      </c>
      <c r="CQ7" s="170">
        <f>COUNTIF('Raw Data Input'!DB$2:DB$1048576,$A7)</f>
        <v>0</v>
      </c>
      <c r="CR7" s="170">
        <f>COUNTIF('Raw Data Input'!DC$2:DC$1048576,$A7)</f>
        <v>0</v>
      </c>
      <c r="CS7" s="170">
        <f>COUNTIF('Raw Data Input'!DD$2:DD$1048576,$A7)</f>
        <v>0</v>
      </c>
      <c r="CT7" s="170">
        <f>COUNTIF('Raw Data Input'!DE$2:DE$1048576,$A7)</f>
        <v>0</v>
      </c>
      <c r="CU7" s="170">
        <f>COUNTIF('Raw Data Input'!DF$2:DF$1048576,$A7)</f>
        <v>0</v>
      </c>
      <c r="CV7" s="170">
        <f>COUNTIF('Raw Data Input'!DG$2:DG$1048576,$A7)</f>
        <v>0</v>
      </c>
      <c r="CW7" s="170">
        <f>COUNTIF('Raw Data Input'!DH$2:DH$1048576,$A7)</f>
        <v>0</v>
      </c>
      <c r="CX7" s="170">
        <f>COUNTIF('Raw Data Input'!DI$2:DI$1048576,$A7)</f>
        <v>0</v>
      </c>
      <c r="CY7" s="170">
        <f>COUNTIF('Raw Data Input'!DJ$2:DJ$1048576,$A7)</f>
        <v>0</v>
      </c>
      <c r="CZ7" s="170">
        <f>COUNTIF('Raw Data Input'!DK$2:DK$1048576,$A7)</f>
        <v>0</v>
      </c>
      <c r="DA7" s="170">
        <f>COUNTIF('Raw Data Input'!DL$2:DL$1048576,$A7)</f>
        <v>0</v>
      </c>
      <c r="DB7" s="170">
        <f>COUNTIF('Raw Data Input'!DM$2:DM$1048576,$A7)</f>
        <v>0</v>
      </c>
      <c r="DC7" s="170">
        <f>COUNTIF('Raw Data Input'!DN$2:DN$1048576,$A7)</f>
        <v>0</v>
      </c>
      <c r="DD7" s="170">
        <f>COUNTIF('Raw Data Input'!DO$2:DO$1048576,$A7)</f>
        <v>0</v>
      </c>
      <c r="DE7" s="170">
        <f>COUNTIF('Raw Data Input'!DP$2:DP$1048576,$A7)</f>
        <v>0</v>
      </c>
      <c r="DF7" s="170">
        <f>COUNTIF('Raw Data Input'!DQ$2:DQ$1048576,$A7)</f>
        <v>0</v>
      </c>
      <c r="DG7" s="170">
        <f>COUNTIF('Raw Data Input'!DR$2:DR$1048576,$A7)</f>
        <v>0</v>
      </c>
      <c r="DH7" s="170">
        <f>COUNTIF('Raw Data Input'!DS$2:DS$1048576,$A7)</f>
        <v>0</v>
      </c>
      <c r="DI7" s="170">
        <f>COUNTIF('Raw Data Input'!DT$2:DT$1048576,$A7)</f>
        <v>0</v>
      </c>
      <c r="DJ7" s="170">
        <f>COUNTIF('Raw Data Input'!DU$2:DU$1048576,$A7)</f>
        <v>0</v>
      </c>
      <c r="DK7" s="170">
        <f>COUNTIF('Raw Data Input'!DV$2:DV$1048576,$A7)</f>
        <v>0</v>
      </c>
      <c r="DL7" s="170">
        <f>COUNTIF('Raw Data Input'!DW$2:DW$1048576,$A7)</f>
        <v>0</v>
      </c>
      <c r="DM7" s="170">
        <f>COUNTIF('Raw Data Input'!DX$2:DX$1048576,$A7)</f>
        <v>0</v>
      </c>
      <c r="DN7" s="170">
        <f>COUNTIF('Raw Data Input'!DY$2:DY$1048576,$A7)</f>
        <v>0</v>
      </c>
      <c r="DO7" s="170">
        <f>COUNTIF('Raw Data Input'!DZ$2:DZ$1048576,$A7)</f>
        <v>0</v>
      </c>
      <c r="DP7" s="170">
        <f>COUNTIF('Raw Data Input'!EA$2:EA$1048576,$A7)</f>
        <v>0</v>
      </c>
      <c r="DQ7" s="170">
        <f>COUNTIF('Raw Data Input'!EB$2:EB$1048576,$A7)</f>
        <v>0</v>
      </c>
      <c r="DR7" s="170">
        <f>COUNTIF('Raw Data Input'!EC$2:EC$1048576,$A7)</f>
        <v>0</v>
      </c>
    </row>
    <row r="8" spans="1:153" x14ac:dyDescent="0.45">
      <c r="A8" s="170">
        <v>2</v>
      </c>
      <c r="B8" s="170">
        <f>COUNTIF('Raw Data Input'!M$2:M$1048576,$A8)</f>
        <v>0</v>
      </c>
      <c r="C8" s="170">
        <f>COUNTIF('Raw Data Input'!N$2:N$1048576,$A8)</f>
        <v>0</v>
      </c>
      <c r="D8" s="170">
        <f>COUNTIF('Raw Data Input'!O$2:O$1048576,$A8)</f>
        <v>0</v>
      </c>
      <c r="E8" s="170">
        <f>COUNTIF('Raw Data Input'!P$2:P$1048576,$A8)</f>
        <v>0</v>
      </c>
      <c r="F8" s="170">
        <f>COUNTIF('Raw Data Input'!Q$2:Q$1048576,$A8)</f>
        <v>0</v>
      </c>
      <c r="G8" s="170">
        <f>COUNTIF('Raw Data Input'!R$2:R$1048576,$A8)</f>
        <v>0</v>
      </c>
      <c r="H8" s="170">
        <f>COUNTIF('Raw Data Input'!S$2:S$1048576,$A8)</f>
        <v>0</v>
      </c>
      <c r="I8" s="170">
        <f>COUNTIF('Raw Data Input'!T$2:T$1048576,$A8)</f>
        <v>0</v>
      </c>
      <c r="J8" s="170">
        <f>COUNTIF('Raw Data Input'!U$2:U$1048576,$A8)</f>
        <v>0</v>
      </c>
      <c r="K8" s="170">
        <f>COUNTIF('Raw Data Input'!V$2:V$1048576,$A8)</f>
        <v>0</v>
      </c>
      <c r="L8" s="170">
        <f>COUNTIF('Raw Data Input'!W$2:W$1048576,$A8)</f>
        <v>0</v>
      </c>
      <c r="M8" s="170">
        <f>COUNTIF('Raw Data Input'!X$2:X$1048576,$A8)</f>
        <v>0</v>
      </c>
      <c r="N8" s="170">
        <f>COUNTIF('Raw Data Input'!Y$2:Y$1048576,$A8)</f>
        <v>0</v>
      </c>
      <c r="O8" s="170">
        <f>COUNTIF('Raw Data Input'!Z$2:Z$1048576,$A8)</f>
        <v>0</v>
      </c>
      <c r="P8" s="170">
        <f>COUNTIF('Raw Data Input'!AA$2:AA$1048576,$A8)</f>
        <v>0</v>
      </c>
      <c r="Q8" s="170">
        <f>COUNTIF('Raw Data Input'!AB$2:AB$1048576,$A8)</f>
        <v>0</v>
      </c>
      <c r="R8" s="170">
        <f>COUNTIF('Raw Data Input'!AC$2:AC$1048576,$A8)</f>
        <v>0</v>
      </c>
      <c r="S8" s="170">
        <f>COUNTIF('Raw Data Input'!AD$2:AD$1048576,$A8)</f>
        <v>0</v>
      </c>
      <c r="T8" s="170">
        <f>COUNTIF('Raw Data Input'!AE$2:AE$1048576,$A8)</f>
        <v>0</v>
      </c>
      <c r="U8" s="170">
        <f>COUNTIF('Raw Data Input'!AF$2:AF$1048576,$A8)</f>
        <v>0</v>
      </c>
      <c r="V8" s="170">
        <f>COUNTIF('Raw Data Input'!AG$2:AG$1048576,$A8)</f>
        <v>0</v>
      </c>
      <c r="W8" s="170">
        <f>COUNTIF('Raw Data Input'!AH$2:AH$1048576,$A8)</f>
        <v>0</v>
      </c>
      <c r="X8" s="170">
        <f>COUNTIF('Raw Data Input'!AI$2:AI$1048576,$A8)</f>
        <v>0</v>
      </c>
      <c r="Y8" s="170">
        <f>COUNTIF('Raw Data Input'!AJ$2:AJ$1048576,$A8)</f>
        <v>0</v>
      </c>
      <c r="Z8" s="170">
        <f>COUNTIF('Raw Data Input'!AK$2:AK$1048576,$A8)</f>
        <v>0</v>
      </c>
      <c r="AA8" s="170">
        <f>COUNTIF('Raw Data Input'!AL$2:AL$1048576,$A8)</f>
        <v>0</v>
      </c>
      <c r="AB8" s="170">
        <f>COUNTIF('Raw Data Input'!AM$2:AM$1048576,$A8)</f>
        <v>0</v>
      </c>
      <c r="AC8" s="170">
        <f>COUNTIF('Raw Data Input'!AN$2:AN$1048576,$A8)</f>
        <v>0</v>
      </c>
      <c r="AD8" s="170">
        <f>COUNTIF('Raw Data Input'!AO$2:AO$1048576,$A8)</f>
        <v>0</v>
      </c>
      <c r="AE8" s="170">
        <f>COUNTIF('Raw Data Input'!AP$2:AP$1048576,$A8)</f>
        <v>0</v>
      </c>
      <c r="AF8" s="170">
        <f>COUNTIF('Raw Data Input'!AQ$2:AQ$1048576,$A8)</f>
        <v>0</v>
      </c>
      <c r="AG8" s="170">
        <f>COUNTIF('Raw Data Input'!AR$2:AR$1048576,$A8)</f>
        <v>0</v>
      </c>
      <c r="AH8" s="170">
        <f>COUNTIF('Raw Data Input'!AS$2:AS$1048576,$A8)</f>
        <v>0</v>
      </c>
      <c r="AI8" s="170">
        <f>COUNTIF('Raw Data Input'!AT$2:AT$1048576,$A8)</f>
        <v>0</v>
      </c>
      <c r="AJ8" s="170">
        <f>COUNTIF('Raw Data Input'!AU$2:AU$1048576,$A8)</f>
        <v>0</v>
      </c>
      <c r="AK8" s="170">
        <f>COUNTIF('Raw Data Input'!AV$2:AV$1048576,$A8)</f>
        <v>0</v>
      </c>
      <c r="AL8" s="170">
        <f>COUNTIF('Raw Data Input'!AW$2:AW$1048576,$A8)</f>
        <v>0</v>
      </c>
      <c r="AM8" s="170">
        <f>COUNTIF('Raw Data Input'!AX$2:AX$1048576,$A8)</f>
        <v>0</v>
      </c>
      <c r="AN8" s="170">
        <f>COUNTIF('Raw Data Input'!AY$2:AY$1048576,$A8)</f>
        <v>0</v>
      </c>
      <c r="AO8" s="170">
        <f>COUNTIF('Raw Data Input'!AZ$2:AZ$1048576,$A8)</f>
        <v>0</v>
      </c>
      <c r="AP8" s="170">
        <f>COUNTIF('Raw Data Input'!BA$2:BA$1048576,$A8)</f>
        <v>0</v>
      </c>
      <c r="AQ8" s="170">
        <f>COUNTIF('Raw Data Input'!BB$2:BB$1048576,$A8)</f>
        <v>0</v>
      </c>
      <c r="AR8" s="170">
        <f>COUNTIF('Raw Data Input'!BC$2:BC$1048576,$A8)</f>
        <v>0</v>
      </c>
      <c r="AS8" s="170">
        <f>COUNTIF('Raw Data Input'!BD$2:BD$1048576,$A8)</f>
        <v>0</v>
      </c>
      <c r="AT8" s="170">
        <f>COUNTIF('Raw Data Input'!BE$2:BE$1048576,$A8)</f>
        <v>0</v>
      </c>
      <c r="AU8" s="170">
        <f>COUNTIF('Raw Data Input'!BF$2:BF$1048576,$A8)</f>
        <v>0</v>
      </c>
      <c r="AV8" s="170">
        <f>COUNTIF('Raw Data Input'!BG$2:BG$1048576,$A8)</f>
        <v>0</v>
      </c>
      <c r="AW8" s="170">
        <f>COUNTIF('Raw Data Input'!BH$2:BH$1048576,$A8)</f>
        <v>0</v>
      </c>
      <c r="AX8" s="170">
        <f>COUNTIF('Raw Data Input'!BI$2:BI$1048576,$A8)</f>
        <v>0</v>
      </c>
      <c r="AY8" s="170">
        <f>COUNTIF('Raw Data Input'!BJ$2:BJ$1048576,$A8)</f>
        <v>0</v>
      </c>
      <c r="AZ8" s="170">
        <f>COUNTIF('Raw Data Input'!BK$2:BK$1048576,$A8)</f>
        <v>0</v>
      </c>
      <c r="BA8" s="170">
        <f>COUNTIF('Raw Data Input'!BL$2:BL$1048576,$A8)</f>
        <v>0</v>
      </c>
      <c r="BB8" s="170">
        <f>COUNTIF('Raw Data Input'!BM$2:BM$1048576,$A8)</f>
        <v>0</v>
      </c>
      <c r="BC8" s="170">
        <f>COUNTIF('Raw Data Input'!BN$2:BN$1048576,$A8)</f>
        <v>0</v>
      </c>
      <c r="BD8" s="170">
        <f>COUNTIF('Raw Data Input'!BO$2:BO$1048576,$A8)</f>
        <v>0</v>
      </c>
      <c r="BE8" s="170">
        <f>COUNTIF('Raw Data Input'!BP$2:BP$1048576,$A8)</f>
        <v>0</v>
      </c>
      <c r="BF8" s="170">
        <f>COUNTIF('Raw Data Input'!BQ$2:BQ$1048576,$A8)</f>
        <v>0</v>
      </c>
      <c r="BG8" s="170">
        <f>COUNTIF('Raw Data Input'!BR$2:BR$1048576,$A8)</f>
        <v>0</v>
      </c>
      <c r="BH8" s="170">
        <f>COUNTIF('Raw Data Input'!BS$2:BS$1048576,$A8)</f>
        <v>0</v>
      </c>
      <c r="BI8" s="170">
        <f>COUNTIF('Raw Data Input'!BT$2:BT$1048576,$A8)</f>
        <v>0</v>
      </c>
      <c r="BJ8" s="170">
        <f>COUNTIF('Raw Data Input'!BU$2:BU$1048576,$A8)</f>
        <v>0</v>
      </c>
      <c r="BK8" s="170">
        <f>COUNTIF('Raw Data Input'!BV$2:BV$1048576,$A8)</f>
        <v>0</v>
      </c>
      <c r="BL8" s="170">
        <f>COUNTIF('Raw Data Input'!BW$2:BW$1048576,$A8)</f>
        <v>0</v>
      </c>
      <c r="BM8" s="170">
        <f>COUNTIF('Raw Data Input'!BX$2:BX$1048576,$A8)</f>
        <v>0</v>
      </c>
      <c r="BN8" s="170">
        <f>COUNTIF('Raw Data Input'!BY$2:BY$1048576,$A8)</f>
        <v>0</v>
      </c>
      <c r="BO8" s="170">
        <f>COUNTIF('Raw Data Input'!BZ$2:BZ$1048576,$A8)</f>
        <v>0</v>
      </c>
      <c r="BP8" s="170">
        <f>COUNTIF('Raw Data Input'!CA$2:CA$1048576,$A8)</f>
        <v>0</v>
      </c>
      <c r="BQ8" s="170">
        <f>COUNTIF('Raw Data Input'!CB$2:CB$1048576,$A8)</f>
        <v>0</v>
      </c>
      <c r="BR8" s="170">
        <f>COUNTIF('Raw Data Input'!CC$2:CC$1048576,$A8)</f>
        <v>0</v>
      </c>
      <c r="BS8" s="170">
        <f>COUNTIF('Raw Data Input'!CD$2:CD$1048576,$A8)</f>
        <v>0</v>
      </c>
      <c r="BT8" s="170">
        <f>COUNTIF('Raw Data Input'!CE$2:CE$1048576,$A8)</f>
        <v>0</v>
      </c>
      <c r="BU8" s="170">
        <f>COUNTIF('Raw Data Input'!CF$2:CF$1048576,$A8)</f>
        <v>0</v>
      </c>
      <c r="BV8" s="170">
        <f>COUNTIF('Raw Data Input'!CG$2:CG$1048576,$A8)</f>
        <v>0</v>
      </c>
      <c r="BW8" s="170">
        <f>COUNTIF('Raw Data Input'!CH$2:CH$1048576,$A8)</f>
        <v>0</v>
      </c>
      <c r="BX8" s="170">
        <f>COUNTIF('Raw Data Input'!CI$2:CI$1048576,$A8)</f>
        <v>0</v>
      </c>
      <c r="BY8" s="170">
        <f>COUNTIF('Raw Data Input'!CJ$2:CJ$1048576,$A8)</f>
        <v>0</v>
      </c>
      <c r="BZ8" s="170">
        <f>COUNTIF('Raw Data Input'!CK$2:CK$1048576,$A8)</f>
        <v>0</v>
      </c>
      <c r="CA8" s="170">
        <f>COUNTIF('Raw Data Input'!CL$2:CL$1048576,$A8)</f>
        <v>0</v>
      </c>
      <c r="CB8" s="170">
        <f>COUNTIF('Raw Data Input'!CM$2:CM$1048576,$A8)</f>
        <v>0</v>
      </c>
      <c r="CC8" s="170">
        <f>COUNTIF('Raw Data Input'!CN$2:CN$1048576,$A8)</f>
        <v>0</v>
      </c>
      <c r="CD8" s="170">
        <f>COUNTIF('Raw Data Input'!CO$2:CO$1048576,$A8)</f>
        <v>0</v>
      </c>
      <c r="CE8" s="170">
        <f>COUNTIF('Raw Data Input'!CP$2:CP$1048576,$A8)</f>
        <v>0</v>
      </c>
      <c r="CF8" s="170">
        <f>COUNTIF('Raw Data Input'!CQ$2:CQ$1048576,$A8)</f>
        <v>0</v>
      </c>
      <c r="CG8" s="170">
        <f>COUNTIF('Raw Data Input'!CR$2:CR$1048576,$A8)</f>
        <v>0</v>
      </c>
      <c r="CH8" s="170">
        <f>COUNTIF('Raw Data Input'!CS$2:CS$1048576,$A8)</f>
        <v>0</v>
      </c>
      <c r="CI8" s="170">
        <f>COUNTIF('Raw Data Input'!CT$2:CT$1048576,$A8)</f>
        <v>0</v>
      </c>
      <c r="CJ8" s="170">
        <f>COUNTIF('Raw Data Input'!CU$2:CU$1048576,$A8)</f>
        <v>0</v>
      </c>
      <c r="CK8" s="170">
        <f>COUNTIF('Raw Data Input'!CV$2:CV$1048576,$A8)</f>
        <v>0</v>
      </c>
      <c r="CL8" s="170">
        <f>COUNTIF('Raw Data Input'!CW$2:CW$1048576,$A8)</f>
        <v>0</v>
      </c>
      <c r="CM8" s="170">
        <f>COUNTIF('Raw Data Input'!CX$2:CX$1048576,$A8)</f>
        <v>0</v>
      </c>
      <c r="CN8" s="170">
        <f>COUNTIF('Raw Data Input'!CY$2:CY$1048576,$A8)</f>
        <v>0</v>
      </c>
      <c r="CO8" s="170">
        <f>COUNTIF('Raw Data Input'!CZ$2:CZ$1048576,$A8)</f>
        <v>0</v>
      </c>
      <c r="CP8" s="170">
        <f>COUNTIF('Raw Data Input'!DA$2:DA$1048576,$A8)</f>
        <v>0</v>
      </c>
      <c r="CQ8" s="170">
        <f>COUNTIF('Raw Data Input'!DB$2:DB$1048576,$A8)</f>
        <v>0</v>
      </c>
      <c r="CR8" s="170">
        <f>COUNTIF('Raw Data Input'!DC$2:DC$1048576,$A8)</f>
        <v>0</v>
      </c>
      <c r="CS8" s="170">
        <f>COUNTIF('Raw Data Input'!DD$2:DD$1048576,$A8)</f>
        <v>0</v>
      </c>
      <c r="CT8" s="170">
        <f>COUNTIF('Raw Data Input'!DE$2:DE$1048576,$A8)</f>
        <v>0</v>
      </c>
      <c r="CU8" s="170">
        <f>COUNTIF('Raw Data Input'!DF$2:DF$1048576,$A8)</f>
        <v>0</v>
      </c>
      <c r="CV8" s="170">
        <f>COUNTIF('Raw Data Input'!DG$2:DG$1048576,$A8)</f>
        <v>0</v>
      </c>
      <c r="CW8" s="170">
        <f>COUNTIF('Raw Data Input'!DH$2:DH$1048576,$A8)</f>
        <v>0</v>
      </c>
      <c r="CX8" s="170">
        <f>COUNTIF('Raw Data Input'!DI$2:DI$1048576,$A8)</f>
        <v>0</v>
      </c>
      <c r="CY8" s="170">
        <f>COUNTIF('Raw Data Input'!DJ$2:DJ$1048576,$A8)</f>
        <v>0</v>
      </c>
      <c r="CZ8" s="170">
        <f>COUNTIF('Raw Data Input'!DK$2:DK$1048576,$A8)</f>
        <v>0</v>
      </c>
      <c r="DA8" s="170">
        <f>COUNTIF('Raw Data Input'!DL$2:DL$1048576,$A8)</f>
        <v>0</v>
      </c>
      <c r="DB8" s="170">
        <f>COUNTIF('Raw Data Input'!DM$2:DM$1048576,$A8)</f>
        <v>0</v>
      </c>
      <c r="DC8" s="170">
        <f>COUNTIF('Raw Data Input'!DN$2:DN$1048576,$A8)</f>
        <v>0</v>
      </c>
      <c r="DD8" s="170">
        <f>COUNTIF('Raw Data Input'!DO$2:DO$1048576,$A8)</f>
        <v>0</v>
      </c>
      <c r="DE8" s="170">
        <f>COUNTIF('Raw Data Input'!DP$2:DP$1048576,$A8)</f>
        <v>0</v>
      </c>
      <c r="DF8" s="170">
        <f>COUNTIF('Raw Data Input'!DQ$2:DQ$1048576,$A8)</f>
        <v>0</v>
      </c>
      <c r="DG8" s="170">
        <f>COUNTIF('Raw Data Input'!DR$2:DR$1048576,$A8)</f>
        <v>0</v>
      </c>
      <c r="DH8" s="170">
        <f>COUNTIF('Raw Data Input'!DS$2:DS$1048576,$A8)</f>
        <v>0</v>
      </c>
      <c r="DI8" s="170">
        <f>COUNTIF('Raw Data Input'!DT$2:DT$1048576,$A8)</f>
        <v>0</v>
      </c>
      <c r="DJ8" s="170">
        <f>COUNTIF('Raw Data Input'!DU$2:DU$1048576,$A8)</f>
        <v>0</v>
      </c>
      <c r="DK8" s="170">
        <f>COUNTIF('Raw Data Input'!DV$2:DV$1048576,$A8)</f>
        <v>0</v>
      </c>
      <c r="DL8" s="170">
        <f>COUNTIF('Raw Data Input'!DW$2:DW$1048576,$A8)</f>
        <v>0</v>
      </c>
      <c r="DM8" s="170">
        <f>COUNTIF('Raw Data Input'!DX$2:DX$1048576,$A8)</f>
        <v>0</v>
      </c>
      <c r="DN8" s="170">
        <f>COUNTIF('Raw Data Input'!DY$2:DY$1048576,$A8)</f>
        <v>0</v>
      </c>
      <c r="DO8" s="170">
        <f>COUNTIF('Raw Data Input'!DZ$2:DZ$1048576,$A8)</f>
        <v>0</v>
      </c>
      <c r="DP8" s="170">
        <f>COUNTIF('Raw Data Input'!EA$2:EA$1048576,$A8)</f>
        <v>0</v>
      </c>
      <c r="DQ8" s="170">
        <f>COUNTIF('Raw Data Input'!EB$2:EB$1048576,$A8)</f>
        <v>0</v>
      </c>
      <c r="DR8" s="170">
        <f>COUNTIF('Raw Data Input'!EC$2:EC$1048576,$A8)</f>
        <v>0</v>
      </c>
    </row>
    <row r="9" spans="1:153" x14ac:dyDescent="0.45">
      <c r="A9" s="170">
        <v>1</v>
      </c>
      <c r="B9" s="170">
        <f>COUNTIF('Raw Data Input'!M$2:M$1048576,$A9)</f>
        <v>0</v>
      </c>
      <c r="C9" s="170">
        <f>COUNTIF('Raw Data Input'!N$2:N$1048576,$A9)</f>
        <v>0</v>
      </c>
      <c r="D9" s="170">
        <f>COUNTIF('Raw Data Input'!O$2:O$1048576,$A9)</f>
        <v>0</v>
      </c>
      <c r="E9" s="170">
        <f>COUNTIF('Raw Data Input'!P$2:P$1048576,$A9)</f>
        <v>0</v>
      </c>
      <c r="F9" s="170">
        <f>COUNTIF('Raw Data Input'!Q$2:Q$1048576,$A9)</f>
        <v>0</v>
      </c>
      <c r="G9" s="170">
        <f>COUNTIF('Raw Data Input'!R$2:R$1048576,$A9)</f>
        <v>0</v>
      </c>
      <c r="H9" s="170">
        <f>COUNTIF('Raw Data Input'!S$2:S$1048576,$A9)</f>
        <v>0</v>
      </c>
      <c r="I9" s="170">
        <f>COUNTIF('Raw Data Input'!T$2:T$1048576,$A9)</f>
        <v>0</v>
      </c>
      <c r="J9" s="170">
        <f>COUNTIF('Raw Data Input'!U$2:U$1048576,$A9)</f>
        <v>0</v>
      </c>
      <c r="K9" s="170">
        <f>COUNTIF('Raw Data Input'!V$2:V$1048576,$A9)</f>
        <v>0</v>
      </c>
      <c r="L9" s="170">
        <f>COUNTIF('Raw Data Input'!W$2:W$1048576,$A9)</f>
        <v>0</v>
      </c>
      <c r="M9" s="170">
        <f>COUNTIF('Raw Data Input'!X$2:X$1048576,$A9)</f>
        <v>0</v>
      </c>
      <c r="N9" s="170">
        <f>COUNTIF('Raw Data Input'!Y$2:Y$1048576,$A9)</f>
        <v>0</v>
      </c>
      <c r="O9" s="170">
        <f>COUNTIF('Raw Data Input'!Z$2:Z$1048576,$A9)</f>
        <v>0</v>
      </c>
      <c r="P9" s="170">
        <f>COUNTIF('Raw Data Input'!AA$2:AA$1048576,$A9)</f>
        <v>0</v>
      </c>
      <c r="Q9" s="170">
        <f>COUNTIF('Raw Data Input'!AB$2:AB$1048576,$A9)</f>
        <v>0</v>
      </c>
      <c r="R9" s="170">
        <f>COUNTIF('Raw Data Input'!AC$2:AC$1048576,$A9)</f>
        <v>0</v>
      </c>
      <c r="S9" s="170">
        <f>COUNTIF('Raw Data Input'!AD$2:AD$1048576,$A9)</f>
        <v>0</v>
      </c>
      <c r="T9" s="170">
        <f>COUNTIF('Raw Data Input'!AE$2:AE$1048576,$A9)</f>
        <v>0</v>
      </c>
      <c r="U9" s="170">
        <f>COUNTIF('Raw Data Input'!AF$2:AF$1048576,$A9)</f>
        <v>0</v>
      </c>
      <c r="V9" s="170">
        <f>COUNTIF('Raw Data Input'!AG$2:AG$1048576,$A9)</f>
        <v>0</v>
      </c>
      <c r="W9" s="170">
        <f>COUNTIF('Raw Data Input'!AH$2:AH$1048576,$A9)</f>
        <v>0</v>
      </c>
      <c r="X9" s="170">
        <f>COUNTIF('Raw Data Input'!AI$2:AI$1048576,$A9)</f>
        <v>0</v>
      </c>
      <c r="Y9" s="170">
        <f>COUNTIF('Raw Data Input'!AJ$2:AJ$1048576,$A9)</f>
        <v>0</v>
      </c>
      <c r="Z9" s="170">
        <f>COUNTIF('Raw Data Input'!AK$2:AK$1048576,$A9)</f>
        <v>0</v>
      </c>
      <c r="AA9" s="170">
        <f>COUNTIF('Raw Data Input'!AL$2:AL$1048576,$A9)</f>
        <v>0</v>
      </c>
      <c r="AB9" s="170">
        <f>COUNTIF('Raw Data Input'!AM$2:AM$1048576,$A9)</f>
        <v>0</v>
      </c>
      <c r="AC9" s="170">
        <f>COUNTIF('Raw Data Input'!AN$2:AN$1048576,$A9)</f>
        <v>0</v>
      </c>
      <c r="AD9" s="170">
        <f>COUNTIF('Raw Data Input'!AO$2:AO$1048576,$A9)</f>
        <v>0</v>
      </c>
      <c r="AE9" s="170">
        <f>COUNTIF('Raw Data Input'!AP$2:AP$1048576,$A9)</f>
        <v>0</v>
      </c>
      <c r="AF9" s="170">
        <f>COUNTIF('Raw Data Input'!AQ$2:AQ$1048576,$A9)</f>
        <v>0</v>
      </c>
      <c r="AG9" s="170">
        <f>COUNTIF('Raw Data Input'!AR$2:AR$1048576,$A9)</f>
        <v>0</v>
      </c>
      <c r="AH9" s="170">
        <f>COUNTIF('Raw Data Input'!AS$2:AS$1048576,$A9)</f>
        <v>0</v>
      </c>
      <c r="AI9" s="170">
        <f>COUNTIF('Raw Data Input'!AT$2:AT$1048576,$A9)</f>
        <v>0</v>
      </c>
      <c r="AJ9" s="170">
        <f>COUNTIF('Raw Data Input'!AU$2:AU$1048576,$A9)</f>
        <v>0</v>
      </c>
      <c r="AK9" s="170">
        <f>COUNTIF('Raw Data Input'!AV$2:AV$1048576,$A9)</f>
        <v>0</v>
      </c>
      <c r="AL9" s="170">
        <f>COUNTIF('Raw Data Input'!AW$2:AW$1048576,$A9)</f>
        <v>0</v>
      </c>
      <c r="AM9" s="170">
        <f>COUNTIF('Raw Data Input'!AX$2:AX$1048576,$A9)</f>
        <v>0</v>
      </c>
      <c r="AN9" s="170">
        <f>COUNTIF('Raw Data Input'!AY$2:AY$1048576,$A9)</f>
        <v>0</v>
      </c>
      <c r="AO9" s="170">
        <f>COUNTIF('Raw Data Input'!AZ$2:AZ$1048576,$A9)</f>
        <v>0</v>
      </c>
      <c r="AP9" s="170">
        <f>COUNTIF('Raw Data Input'!BA$2:BA$1048576,$A9)</f>
        <v>0</v>
      </c>
      <c r="AQ9" s="170">
        <f>COUNTIF('Raw Data Input'!BB$2:BB$1048576,$A9)</f>
        <v>0</v>
      </c>
      <c r="AR9" s="170">
        <f>COUNTIF('Raw Data Input'!BC$2:BC$1048576,$A9)</f>
        <v>0</v>
      </c>
      <c r="AS9" s="170">
        <f>COUNTIF('Raw Data Input'!BD$2:BD$1048576,$A9)</f>
        <v>0</v>
      </c>
      <c r="AT9" s="170">
        <f>COUNTIF('Raw Data Input'!BE$2:BE$1048576,$A9)</f>
        <v>0</v>
      </c>
      <c r="AU9" s="170">
        <f>COUNTIF('Raw Data Input'!BF$2:BF$1048576,$A9)</f>
        <v>0</v>
      </c>
      <c r="AV9" s="170">
        <f>COUNTIF('Raw Data Input'!BG$2:BG$1048576,$A9)</f>
        <v>0</v>
      </c>
      <c r="AW9" s="170">
        <f>COUNTIF('Raw Data Input'!BH$2:BH$1048576,$A9)</f>
        <v>0</v>
      </c>
      <c r="AX9" s="170">
        <f>COUNTIF('Raw Data Input'!BI$2:BI$1048576,$A9)</f>
        <v>0</v>
      </c>
      <c r="AY9" s="170">
        <f>COUNTIF('Raw Data Input'!BJ$2:BJ$1048576,$A9)</f>
        <v>0</v>
      </c>
      <c r="AZ9" s="170">
        <f>COUNTIF('Raw Data Input'!BK$2:BK$1048576,$A9)</f>
        <v>0</v>
      </c>
      <c r="BA9" s="170">
        <f>COUNTIF('Raw Data Input'!BL$2:BL$1048576,$A9)</f>
        <v>0</v>
      </c>
      <c r="BB9" s="170">
        <f>COUNTIF('Raw Data Input'!BM$2:BM$1048576,$A9)</f>
        <v>0</v>
      </c>
      <c r="BC9" s="170">
        <f>COUNTIF('Raw Data Input'!BN$2:BN$1048576,$A9)</f>
        <v>0</v>
      </c>
      <c r="BD9" s="170">
        <f>COUNTIF('Raw Data Input'!BO$2:BO$1048576,$A9)</f>
        <v>0</v>
      </c>
      <c r="BE9" s="170">
        <f>COUNTIF('Raw Data Input'!BP$2:BP$1048576,$A9)</f>
        <v>0</v>
      </c>
      <c r="BF9" s="170">
        <f>COUNTIF('Raw Data Input'!BQ$2:BQ$1048576,$A9)</f>
        <v>0</v>
      </c>
      <c r="BG9" s="170">
        <f>COUNTIF('Raw Data Input'!BR$2:BR$1048576,$A9)</f>
        <v>0</v>
      </c>
      <c r="BH9" s="170">
        <f>COUNTIF('Raw Data Input'!BS$2:BS$1048576,$A9)</f>
        <v>0</v>
      </c>
      <c r="BI9" s="170">
        <f>COUNTIF('Raw Data Input'!BT$2:BT$1048576,$A9)</f>
        <v>0</v>
      </c>
      <c r="BJ9" s="170">
        <f>COUNTIF('Raw Data Input'!BU$2:BU$1048576,$A9)</f>
        <v>0</v>
      </c>
      <c r="BK9" s="170">
        <f>COUNTIF('Raw Data Input'!BV$2:BV$1048576,$A9)</f>
        <v>0</v>
      </c>
      <c r="BL9" s="170">
        <f>COUNTIF('Raw Data Input'!BW$2:BW$1048576,$A9)</f>
        <v>0</v>
      </c>
      <c r="BM9" s="170">
        <f>COUNTIF('Raw Data Input'!BX$2:BX$1048576,$A9)</f>
        <v>0</v>
      </c>
      <c r="BN9" s="170">
        <f>COUNTIF('Raw Data Input'!BY$2:BY$1048576,$A9)</f>
        <v>0</v>
      </c>
      <c r="BO9" s="170">
        <f>COUNTIF('Raw Data Input'!BZ$2:BZ$1048576,$A9)</f>
        <v>0</v>
      </c>
      <c r="BP9" s="170">
        <f>COUNTIF('Raw Data Input'!CA$2:CA$1048576,$A9)</f>
        <v>0</v>
      </c>
      <c r="BQ9" s="170">
        <f>COUNTIF('Raw Data Input'!CB$2:CB$1048576,$A9)</f>
        <v>0</v>
      </c>
      <c r="BR9" s="170">
        <f>COUNTIF('Raw Data Input'!CC$2:CC$1048576,$A9)</f>
        <v>0</v>
      </c>
      <c r="BS9" s="170">
        <f>COUNTIF('Raw Data Input'!CD$2:CD$1048576,$A9)</f>
        <v>0</v>
      </c>
      <c r="BT9" s="170">
        <f>COUNTIF('Raw Data Input'!CE$2:CE$1048576,$A9)</f>
        <v>0</v>
      </c>
      <c r="BU9" s="170">
        <f>COUNTIF('Raw Data Input'!CF$2:CF$1048576,$A9)</f>
        <v>0</v>
      </c>
      <c r="BV9" s="170">
        <f>COUNTIF('Raw Data Input'!CG$2:CG$1048576,$A9)</f>
        <v>0</v>
      </c>
      <c r="BW9" s="170">
        <f>COUNTIF('Raw Data Input'!CH$2:CH$1048576,$A9)</f>
        <v>0</v>
      </c>
      <c r="BX9" s="170">
        <f>COUNTIF('Raw Data Input'!CI$2:CI$1048576,$A9)</f>
        <v>0</v>
      </c>
      <c r="BY9" s="170">
        <f>COUNTIF('Raw Data Input'!CJ$2:CJ$1048576,$A9)</f>
        <v>0</v>
      </c>
      <c r="BZ9" s="170">
        <f>COUNTIF('Raw Data Input'!CK$2:CK$1048576,$A9)</f>
        <v>0</v>
      </c>
      <c r="CA9" s="170">
        <f>COUNTIF('Raw Data Input'!CL$2:CL$1048576,$A9)</f>
        <v>0</v>
      </c>
      <c r="CB9" s="170">
        <f>COUNTIF('Raw Data Input'!CM$2:CM$1048576,$A9)</f>
        <v>0</v>
      </c>
      <c r="CC9" s="170">
        <f>COUNTIF('Raw Data Input'!CN$2:CN$1048576,$A9)</f>
        <v>0</v>
      </c>
      <c r="CD9" s="170">
        <f>COUNTIF('Raw Data Input'!CO$2:CO$1048576,$A9)</f>
        <v>0</v>
      </c>
      <c r="CE9" s="170">
        <f>COUNTIF('Raw Data Input'!CP$2:CP$1048576,$A9)</f>
        <v>0</v>
      </c>
      <c r="CF9" s="170">
        <f>COUNTIF('Raw Data Input'!CQ$2:CQ$1048576,$A9)</f>
        <v>0</v>
      </c>
      <c r="CG9" s="170">
        <f>COUNTIF('Raw Data Input'!CR$2:CR$1048576,$A9)</f>
        <v>0</v>
      </c>
      <c r="CH9" s="170">
        <f>COUNTIF('Raw Data Input'!CS$2:CS$1048576,$A9)</f>
        <v>0</v>
      </c>
      <c r="CI9" s="170">
        <f>COUNTIF('Raw Data Input'!CT$2:CT$1048576,$A9)</f>
        <v>0</v>
      </c>
      <c r="CJ9" s="170">
        <f>COUNTIF('Raw Data Input'!CU$2:CU$1048576,$A9)</f>
        <v>0</v>
      </c>
      <c r="CK9" s="170">
        <f>COUNTIF('Raw Data Input'!CV$2:CV$1048576,$A9)</f>
        <v>0</v>
      </c>
      <c r="CL9" s="170">
        <f>COUNTIF('Raw Data Input'!CW$2:CW$1048576,$A9)</f>
        <v>0</v>
      </c>
      <c r="CM9" s="170">
        <f>COUNTIF('Raw Data Input'!CX$2:CX$1048576,$A9)</f>
        <v>0</v>
      </c>
      <c r="CN9" s="170">
        <f>COUNTIF('Raw Data Input'!CY$2:CY$1048576,$A9)</f>
        <v>0</v>
      </c>
      <c r="CO9" s="170">
        <f>COUNTIF('Raw Data Input'!CZ$2:CZ$1048576,$A9)</f>
        <v>0</v>
      </c>
      <c r="CP9" s="170">
        <f>COUNTIF('Raw Data Input'!DA$2:DA$1048576,$A9)</f>
        <v>0</v>
      </c>
      <c r="CQ9" s="170">
        <f>COUNTIF('Raw Data Input'!DB$2:DB$1048576,$A9)</f>
        <v>0</v>
      </c>
      <c r="CR9" s="170">
        <f>COUNTIF('Raw Data Input'!DC$2:DC$1048576,$A9)</f>
        <v>0</v>
      </c>
      <c r="CS9" s="170">
        <f>COUNTIF('Raw Data Input'!DD$2:DD$1048576,$A9)</f>
        <v>0</v>
      </c>
      <c r="CT9" s="170">
        <f>COUNTIF('Raw Data Input'!DE$2:DE$1048576,$A9)</f>
        <v>0</v>
      </c>
      <c r="CU9" s="170">
        <f>COUNTIF('Raw Data Input'!DF$2:DF$1048576,$A9)</f>
        <v>0</v>
      </c>
      <c r="CV9" s="170">
        <f>COUNTIF('Raw Data Input'!DG$2:DG$1048576,$A9)</f>
        <v>0</v>
      </c>
      <c r="CW9" s="170">
        <f>COUNTIF('Raw Data Input'!DH$2:DH$1048576,$A9)</f>
        <v>0</v>
      </c>
      <c r="CX9" s="170">
        <f>COUNTIF('Raw Data Input'!DI$2:DI$1048576,$A9)</f>
        <v>0</v>
      </c>
      <c r="CY9" s="170">
        <f>COUNTIF('Raw Data Input'!DJ$2:DJ$1048576,$A9)</f>
        <v>0</v>
      </c>
      <c r="CZ9" s="170">
        <f>COUNTIF('Raw Data Input'!DK$2:DK$1048576,$A9)</f>
        <v>0</v>
      </c>
      <c r="DA9" s="170">
        <f>COUNTIF('Raw Data Input'!DL$2:DL$1048576,$A9)</f>
        <v>0</v>
      </c>
      <c r="DB9" s="170">
        <f>COUNTIF('Raw Data Input'!DM$2:DM$1048576,$A9)</f>
        <v>0</v>
      </c>
      <c r="DC9" s="170">
        <f>COUNTIF('Raw Data Input'!DN$2:DN$1048576,$A9)</f>
        <v>0</v>
      </c>
      <c r="DD9" s="170">
        <f>COUNTIF('Raw Data Input'!DO$2:DO$1048576,$A9)</f>
        <v>0</v>
      </c>
      <c r="DE9" s="170">
        <f>COUNTIF('Raw Data Input'!DP$2:DP$1048576,$A9)</f>
        <v>0</v>
      </c>
      <c r="DF9" s="170">
        <f>COUNTIF('Raw Data Input'!DQ$2:DQ$1048576,$A9)</f>
        <v>0</v>
      </c>
      <c r="DG9" s="170">
        <f>COUNTIF('Raw Data Input'!DR$2:DR$1048576,$A9)</f>
        <v>0</v>
      </c>
      <c r="DH9" s="170">
        <f>COUNTIF('Raw Data Input'!DS$2:DS$1048576,$A9)</f>
        <v>0</v>
      </c>
      <c r="DI9" s="170">
        <f>COUNTIF('Raw Data Input'!DT$2:DT$1048576,$A9)</f>
        <v>0</v>
      </c>
      <c r="DJ9" s="170">
        <f>COUNTIF('Raw Data Input'!DU$2:DU$1048576,$A9)</f>
        <v>0</v>
      </c>
      <c r="DK9" s="170">
        <f>COUNTIF('Raw Data Input'!DV$2:DV$1048576,$A9)</f>
        <v>0</v>
      </c>
      <c r="DL9" s="170">
        <f>COUNTIF('Raw Data Input'!DW$2:DW$1048576,$A9)</f>
        <v>0</v>
      </c>
      <c r="DM9" s="170">
        <f>COUNTIF('Raw Data Input'!DX$2:DX$1048576,$A9)</f>
        <v>0</v>
      </c>
      <c r="DN9" s="170">
        <f>COUNTIF('Raw Data Input'!DY$2:DY$1048576,$A9)</f>
        <v>0</v>
      </c>
      <c r="DO9" s="170">
        <f>COUNTIF('Raw Data Input'!DZ$2:DZ$1048576,$A9)</f>
        <v>0</v>
      </c>
      <c r="DP9" s="170">
        <f>COUNTIF('Raw Data Input'!EA$2:EA$1048576,$A9)</f>
        <v>0</v>
      </c>
      <c r="DQ9" s="170">
        <f>COUNTIF('Raw Data Input'!EB$2:EB$1048576,$A9)</f>
        <v>0</v>
      </c>
      <c r="DR9" s="170">
        <f>COUNTIF('Raw Data Input'!EC$2:EC$1048576,$A9)</f>
        <v>0</v>
      </c>
    </row>
    <row r="10" spans="1:153" x14ac:dyDescent="0.45">
      <c r="A10" s="170">
        <v>0</v>
      </c>
      <c r="B10" s="170">
        <f>COUNTIF('Raw Data Input'!M$2:M$1048576,$A10)</f>
        <v>0</v>
      </c>
      <c r="C10" s="170">
        <f>COUNTIF('Raw Data Input'!N$2:N$1048576,$A10)</f>
        <v>0</v>
      </c>
      <c r="D10" s="170">
        <f>COUNTIF('Raw Data Input'!O$2:O$1048576,$A10)</f>
        <v>0</v>
      </c>
      <c r="E10" s="170">
        <f>COUNTIF('Raw Data Input'!P$2:P$1048576,$A10)</f>
        <v>0</v>
      </c>
      <c r="F10" s="170">
        <f>COUNTIF('Raw Data Input'!Q$2:Q$1048576,$A10)</f>
        <v>0</v>
      </c>
      <c r="G10" s="170">
        <f>COUNTIF('Raw Data Input'!R$2:R$1048576,$A10)</f>
        <v>0</v>
      </c>
      <c r="H10" s="170">
        <f>COUNTIF('Raw Data Input'!S$2:S$1048576,$A10)</f>
        <v>0</v>
      </c>
      <c r="I10" s="170">
        <f>COUNTIF('Raw Data Input'!T$2:T$1048576,$A10)</f>
        <v>0</v>
      </c>
      <c r="J10" s="170">
        <f>COUNTIF('Raw Data Input'!U$2:U$1048576,$A10)</f>
        <v>0</v>
      </c>
      <c r="K10" s="170">
        <f>COUNTIF('Raw Data Input'!V$2:V$1048576,$A10)</f>
        <v>0</v>
      </c>
      <c r="L10" s="170">
        <f>COUNTIF('Raw Data Input'!W$2:W$1048576,$A10)</f>
        <v>0</v>
      </c>
      <c r="M10" s="170">
        <f>COUNTIF('Raw Data Input'!X$2:X$1048576,$A10)</f>
        <v>0</v>
      </c>
      <c r="N10" s="170">
        <f>COUNTIF('Raw Data Input'!Y$2:Y$1048576,$A10)</f>
        <v>0</v>
      </c>
      <c r="O10" s="170">
        <f>COUNTIF('Raw Data Input'!Z$2:Z$1048576,$A10)</f>
        <v>0</v>
      </c>
      <c r="P10" s="170">
        <f>COUNTIF('Raw Data Input'!AA$2:AA$1048576,$A10)</f>
        <v>0</v>
      </c>
      <c r="Q10" s="170">
        <f>COUNTIF('Raw Data Input'!AB$2:AB$1048576,$A10)</f>
        <v>0</v>
      </c>
      <c r="R10" s="170">
        <f>COUNTIF('Raw Data Input'!AC$2:AC$1048576,$A10)</f>
        <v>0</v>
      </c>
      <c r="S10" s="170">
        <f>COUNTIF('Raw Data Input'!AD$2:AD$1048576,$A10)</f>
        <v>0</v>
      </c>
      <c r="T10" s="170">
        <f>COUNTIF('Raw Data Input'!AE$2:AE$1048576,$A10)</f>
        <v>0</v>
      </c>
      <c r="U10" s="170">
        <f>COUNTIF('Raw Data Input'!AF$2:AF$1048576,$A10)</f>
        <v>0</v>
      </c>
      <c r="V10" s="170">
        <f>COUNTIF('Raw Data Input'!AG$2:AG$1048576,$A10)</f>
        <v>0</v>
      </c>
      <c r="W10" s="170">
        <f>COUNTIF('Raw Data Input'!AH$2:AH$1048576,$A10)</f>
        <v>0</v>
      </c>
      <c r="X10" s="170">
        <f>COUNTIF('Raw Data Input'!AI$2:AI$1048576,$A10)</f>
        <v>0</v>
      </c>
      <c r="Y10" s="170">
        <f>COUNTIF('Raw Data Input'!AJ$2:AJ$1048576,$A10)</f>
        <v>0</v>
      </c>
      <c r="Z10" s="170">
        <f>COUNTIF('Raw Data Input'!AK$2:AK$1048576,$A10)</f>
        <v>0</v>
      </c>
      <c r="AA10" s="170">
        <f>COUNTIF('Raw Data Input'!AL$2:AL$1048576,$A10)</f>
        <v>0</v>
      </c>
      <c r="AB10" s="170">
        <f>COUNTIF('Raw Data Input'!AM$2:AM$1048576,$A10)</f>
        <v>0</v>
      </c>
      <c r="AC10" s="170">
        <f>COUNTIF('Raw Data Input'!AN$2:AN$1048576,$A10)</f>
        <v>0</v>
      </c>
      <c r="AD10" s="170">
        <f>COUNTIF('Raw Data Input'!AO$2:AO$1048576,$A10)</f>
        <v>0</v>
      </c>
      <c r="AE10" s="170">
        <f>COUNTIF('Raw Data Input'!AP$2:AP$1048576,$A10)</f>
        <v>0</v>
      </c>
      <c r="AF10" s="170">
        <f>COUNTIF('Raw Data Input'!AQ$2:AQ$1048576,$A10)</f>
        <v>0</v>
      </c>
      <c r="AG10" s="170">
        <f>COUNTIF('Raw Data Input'!AR$2:AR$1048576,$A10)</f>
        <v>0</v>
      </c>
      <c r="AH10" s="170">
        <f>COUNTIF('Raw Data Input'!AS$2:AS$1048576,$A10)</f>
        <v>0</v>
      </c>
      <c r="AI10" s="170">
        <f>COUNTIF('Raw Data Input'!AT$2:AT$1048576,$A10)</f>
        <v>0</v>
      </c>
      <c r="AJ10" s="170">
        <f>COUNTIF('Raw Data Input'!AU$2:AU$1048576,$A10)</f>
        <v>0</v>
      </c>
      <c r="AK10" s="170">
        <f>COUNTIF('Raw Data Input'!AV$2:AV$1048576,$A10)</f>
        <v>0</v>
      </c>
      <c r="AL10" s="170">
        <f>COUNTIF('Raw Data Input'!AW$2:AW$1048576,$A10)</f>
        <v>0</v>
      </c>
      <c r="AM10" s="170">
        <f>COUNTIF('Raw Data Input'!AX$2:AX$1048576,$A10)</f>
        <v>0</v>
      </c>
      <c r="AN10" s="170">
        <f>COUNTIF('Raw Data Input'!AY$2:AY$1048576,$A10)</f>
        <v>0</v>
      </c>
      <c r="AO10" s="170">
        <f>COUNTIF('Raw Data Input'!AZ$2:AZ$1048576,$A10)</f>
        <v>0</v>
      </c>
      <c r="AP10" s="170">
        <f>COUNTIF('Raw Data Input'!BA$2:BA$1048576,$A10)</f>
        <v>0</v>
      </c>
      <c r="AQ10" s="170">
        <f>COUNTIF('Raw Data Input'!BB$2:BB$1048576,$A10)</f>
        <v>0</v>
      </c>
      <c r="AR10" s="170">
        <f>COUNTIF('Raw Data Input'!BC$2:BC$1048576,$A10)</f>
        <v>0</v>
      </c>
      <c r="AS10" s="170">
        <f>COUNTIF('Raw Data Input'!BD$2:BD$1048576,$A10)</f>
        <v>0</v>
      </c>
      <c r="AT10" s="170">
        <f>COUNTIF('Raw Data Input'!BE$2:BE$1048576,$A10)</f>
        <v>0</v>
      </c>
      <c r="AU10" s="170">
        <f>COUNTIF('Raw Data Input'!BF$2:BF$1048576,$A10)</f>
        <v>0</v>
      </c>
      <c r="AV10" s="170">
        <f>COUNTIF('Raw Data Input'!BG$2:BG$1048576,$A10)</f>
        <v>0</v>
      </c>
      <c r="AW10" s="170">
        <f>COUNTIF('Raw Data Input'!BH$2:BH$1048576,$A10)</f>
        <v>0</v>
      </c>
      <c r="AX10" s="170">
        <f>COUNTIF('Raw Data Input'!BI$2:BI$1048576,$A10)</f>
        <v>0</v>
      </c>
      <c r="AY10" s="170">
        <f>COUNTIF('Raw Data Input'!BJ$2:BJ$1048576,$A10)</f>
        <v>0</v>
      </c>
      <c r="AZ10" s="170">
        <f>COUNTIF('Raw Data Input'!BK$2:BK$1048576,$A10)</f>
        <v>0</v>
      </c>
      <c r="BA10" s="170">
        <f>COUNTIF('Raw Data Input'!BL$2:BL$1048576,$A10)</f>
        <v>0</v>
      </c>
      <c r="BB10" s="170">
        <f>COUNTIF('Raw Data Input'!BM$2:BM$1048576,$A10)</f>
        <v>0</v>
      </c>
      <c r="BC10" s="170">
        <f>COUNTIF('Raw Data Input'!BN$2:BN$1048576,$A10)</f>
        <v>0</v>
      </c>
      <c r="BD10" s="170">
        <f>COUNTIF('Raw Data Input'!BO$2:BO$1048576,$A10)</f>
        <v>0</v>
      </c>
      <c r="BE10" s="170">
        <f>COUNTIF('Raw Data Input'!BP$2:BP$1048576,$A10)</f>
        <v>0</v>
      </c>
      <c r="BF10" s="170">
        <f>COUNTIF('Raw Data Input'!BQ$2:BQ$1048576,$A10)</f>
        <v>0</v>
      </c>
      <c r="BG10" s="170">
        <f>COUNTIF('Raw Data Input'!BR$2:BR$1048576,$A10)</f>
        <v>0</v>
      </c>
      <c r="BH10" s="170">
        <f>COUNTIF('Raw Data Input'!BS$2:BS$1048576,$A10)</f>
        <v>0</v>
      </c>
      <c r="BI10" s="170">
        <f>COUNTIF('Raw Data Input'!BT$2:BT$1048576,$A10)</f>
        <v>0</v>
      </c>
      <c r="BJ10" s="170">
        <f>COUNTIF('Raw Data Input'!BU$2:BU$1048576,$A10)</f>
        <v>0</v>
      </c>
      <c r="BK10" s="170">
        <f>COUNTIF('Raw Data Input'!BV$2:BV$1048576,$A10)</f>
        <v>0</v>
      </c>
      <c r="BL10" s="170">
        <f>COUNTIF('Raw Data Input'!BW$2:BW$1048576,$A10)</f>
        <v>0</v>
      </c>
      <c r="BM10" s="170">
        <f>COUNTIF('Raw Data Input'!BX$2:BX$1048576,$A10)</f>
        <v>0</v>
      </c>
      <c r="BN10" s="170">
        <f>COUNTIF('Raw Data Input'!BY$2:BY$1048576,$A10)</f>
        <v>0</v>
      </c>
      <c r="BO10" s="170">
        <f>COUNTIF('Raw Data Input'!BZ$2:BZ$1048576,$A10)</f>
        <v>0</v>
      </c>
      <c r="BP10" s="170">
        <f>COUNTIF('Raw Data Input'!CA$2:CA$1048576,$A10)</f>
        <v>0</v>
      </c>
      <c r="BQ10" s="170">
        <f>COUNTIF('Raw Data Input'!CB$2:CB$1048576,$A10)</f>
        <v>0</v>
      </c>
      <c r="BR10" s="170">
        <f>COUNTIF('Raw Data Input'!CC$2:CC$1048576,$A10)</f>
        <v>0</v>
      </c>
      <c r="BS10" s="170">
        <f>COUNTIF('Raw Data Input'!CD$2:CD$1048576,$A10)</f>
        <v>0</v>
      </c>
      <c r="BT10" s="170">
        <f>COUNTIF('Raw Data Input'!CE$2:CE$1048576,$A10)</f>
        <v>0</v>
      </c>
      <c r="BU10" s="170">
        <f>COUNTIF('Raw Data Input'!CF$2:CF$1048576,$A10)</f>
        <v>0</v>
      </c>
      <c r="BV10" s="170">
        <f>COUNTIF('Raw Data Input'!CG$2:CG$1048576,$A10)</f>
        <v>0</v>
      </c>
      <c r="BW10" s="170">
        <f>COUNTIF('Raw Data Input'!CH$2:CH$1048576,$A10)</f>
        <v>0</v>
      </c>
      <c r="BX10" s="170">
        <f>COUNTIF('Raw Data Input'!CI$2:CI$1048576,$A10)</f>
        <v>0</v>
      </c>
      <c r="BY10" s="170">
        <f>COUNTIF('Raw Data Input'!CJ$2:CJ$1048576,$A10)</f>
        <v>0</v>
      </c>
      <c r="BZ10" s="170">
        <f>COUNTIF('Raw Data Input'!CK$2:CK$1048576,$A10)</f>
        <v>0</v>
      </c>
      <c r="CA10" s="170">
        <f>COUNTIF('Raw Data Input'!CL$2:CL$1048576,$A10)</f>
        <v>0</v>
      </c>
      <c r="CB10" s="170">
        <f>COUNTIF('Raw Data Input'!CM$2:CM$1048576,$A10)</f>
        <v>0</v>
      </c>
      <c r="CC10" s="170">
        <f>COUNTIF('Raw Data Input'!CN$2:CN$1048576,$A10)</f>
        <v>0</v>
      </c>
      <c r="CD10" s="170">
        <f>COUNTIF('Raw Data Input'!CO$2:CO$1048576,$A10)</f>
        <v>0</v>
      </c>
      <c r="CE10" s="170">
        <f>COUNTIF('Raw Data Input'!CP$2:CP$1048576,$A10)</f>
        <v>0</v>
      </c>
      <c r="CF10" s="170">
        <f>COUNTIF('Raw Data Input'!CQ$2:CQ$1048576,$A10)</f>
        <v>0</v>
      </c>
      <c r="CG10" s="170">
        <f>COUNTIF('Raw Data Input'!CR$2:CR$1048576,$A10)</f>
        <v>0</v>
      </c>
      <c r="CH10" s="170">
        <f>COUNTIF('Raw Data Input'!CS$2:CS$1048576,$A10)</f>
        <v>0</v>
      </c>
      <c r="CI10" s="170">
        <f>COUNTIF('Raw Data Input'!CT$2:CT$1048576,$A10)</f>
        <v>0</v>
      </c>
      <c r="CJ10" s="170">
        <f>COUNTIF('Raw Data Input'!CU$2:CU$1048576,$A10)</f>
        <v>0</v>
      </c>
      <c r="CK10" s="170">
        <f>COUNTIF('Raw Data Input'!CV$2:CV$1048576,$A10)</f>
        <v>0</v>
      </c>
      <c r="CL10" s="170">
        <f>COUNTIF('Raw Data Input'!CW$2:CW$1048576,$A10)</f>
        <v>0</v>
      </c>
      <c r="CM10" s="170">
        <f>COUNTIF('Raw Data Input'!CX$2:CX$1048576,$A10)</f>
        <v>0</v>
      </c>
      <c r="CN10" s="170">
        <f>COUNTIF('Raw Data Input'!CY$2:CY$1048576,$A10)</f>
        <v>0</v>
      </c>
      <c r="CO10" s="170">
        <f>COUNTIF('Raw Data Input'!CZ$2:CZ$1048576,$A10)</f>
        <v>0</v>
      </c>
      <c r="CP10" s="170">
        <f>COUNTIF('Raw Data Input'!DA$2:DA$1048576,$A10)</f>
        <v>0</v>
      </c>
      <c r="CQ10" s="170">
        <f>COUNTIF('Raw Data Input'!DB$2:DB$1048576,$A10)</f>
        <v>0</v>
      </c>
      <c r="CR10" s="170">
        <f>COUNTIF('Raw Data Input'!DC$2:DC$1048576,$A10)</f>
        <v>0</v>
      </c>
      <c r="CS10" s="170">
        <f>COUNTIF('Raw Data Input'!DD$2:DD$1048576,$A10)</f>
        <v>0</v>
      </c>
      <c r="CT10" s="170">
        <f>COUNTIF('Raw Data Input'!DE$2:DE$1048576,$A10)</f>
        <v>0</v>
      </c>
      <c r="CU10" s="170">
        <f>COUNTIF('Raw Data Input'!DF$2:DF$1048576,$A10)</f>
        <v>0</v>
      </c>
      <c r="CV10" s="170">
        <f>COUNTIF('Raw Data Input'!DG$2:DG$1048576,$A10)</f>
        <v>0</v>
      </c>
      <c r="CW10" s="170">
        <f>COUNTIF('Raw Data Input'!DH$2:DH$1048576,$A10)</f>
        <v>0</v>
      </c>
      <c r="CX10" s="170">
        <f>COUNTIF('Raw Data Input'!DI$2:DI$1048576,$A10)</f>
        <v>0</v>
      </c>
      <c r="CY10" s="170">
        <f>COUNTIF('Raw Data Input'!DJ$2:DJ$1048576,$A10)</f>
        <v>0</v>
      </c>
      <c r="CZ10" s="170">
        <f>COUNTIF('Raw Data Input'!DK$2:DK$1048576,$A10)</f>
        <v>0</v>
      </c>
      <c r="DA10" s="170">
        <f>COUNTIF('Raw Data Input'!DL$2:DL$1048576,$A10)</f>
        <v>0</v>
      </c>
      <c r="DB10" s="170">
        <f>COUNTIF('Raw Data Input'!DM$2:DM$1048576,$A10)</f>
        <v>0</v>
      </c>
      <c r="DC10" s="170">
        <f>COUNTIF('Raw Data Input'!DN$2:DN$1048576,$A10)</f>
        <v>0</v>
      </c>
      <c r="DD10" s="170">
        <f>COUNTIF('Raw Data Input'!DO$2:DO$1048576,$A10)</f>
        <v>0</v>
      </c>
      <c r="DE10" s="170">
        <f>COUNTIF('Raw Data Input'!DP$2:DP$1048576,$A10)</f>
        <v>0</v>
      </c>
      <c r="DF10" s="170">
        <f>COUNTIF('Raw Data Input'!DQ$2:DQ$1048576,$A10)</f>
        <v>0</v>
      </c>
      <c r="DG10" s="170">
        <f>COUNTIF('Raw Data Input'!DR$2:DR$1048576,$A10)</f>
        <v>0</v>
      </c>
      <c r="DH10" s="170">
        <f>COUNTIF('Raw Data Input'!DS$2:DS$1048576,$A10)</f>
        <v>0</v>
      </c>
      <c r="DI10" s="170">
        <f>COUNTIF('Raw Data Input'!DT$2:DT$1048576,$A10)</f>
        <v>0</v>
      </c>
      <c r="DJ10" s="170">
        <f>COUNTIF('Raw Data Input'!DU$2:DU$1048576,$A10)</f>
        <v>0</v>
      </c>
      <c r="DK10" s="170">
        <f>COUNTIF('Raw Data Input'!DV$2:DV$1048576,$A10)</f>
        <v>0</v>
      </c>
      <c r="DL10" s="170">
        <f>COUNTIF('Raw Data Input'!DW$2:DW$1048576,$A10)</f>
        <v>0</v>
      </c>
      <c r="DM10" s="170">
        <f>COUNTIF('Raw Data Input'!DX$2:DX$1048576,$A10)</f>
        <v>0</v>
      </c>
      <c r="DN10" s="170">
        <f>COUNTIF('Raw Data Input'!DY$2:DY$1048576,$A10)</f>
        <v>0</v>
      </c>
      <c r="DO10" s="170">
        <f>COUNTIF('Raw Data Input'!DZ$2:DZ$1048576,$A10)</f>
        <v>0</v>
      </c>
      <c r="DP10" s="170">
        <f>COUNTIF('Raw Data Input'!EA$2:EA$1048576,$A10)</f>
        <v>0</v>
      </c>
      <c r="DQ10" s="170">
        <f>COUNTIF('Raw Data Input'!EB$2:EB$1048576,$A10)</f>
        <v>0</v>
      </c>
      <c r="DR10" s="170">
        <f>COUNTIF('Raw Data Input'!EC$2:EC$1048576,$A10)</f>
        <v>0</v>
      </c>
    </row>
    <row r="11" spans="1:153" x14ac:dyDescent="0.45">
      <c r="A11" s="170"/>
      <c r="B11" s="170"/>
      <c r="C11" s="170"/>
      <c r="D11" s="170"/>
      <c r="E11" s="170"/>
      <c r="F11" s="170"/>
      <c r="G11" s="170"/>
      <c r="H11" s="170"/>
      <c r="I11" s="170"/>
      <c r="J11" s="170"/>
      <c r="K11" s="170"/>
      <c r="L11" s="170"/>
      <c r="M11" s="170"/>
      <c r="N11" s="170"/>
      <c r="O11" s="170"/>
      <c r="P11" s="170"/>
      <c r="Q11" s="170"/>
      <c r="R11" s="170"/>
      <c r="S11" s="170"/>
      <c r="T11" s="170"/>
      <c r="U11" s="170"/>
      <c r="V11" s="170"/>
      <c r="W11" s="170"/>
      <c r="X11" s="170"/>
      <c r="Y11" s="170"/>
      <c r="Z11" s="170"/>
      <c r="AA11" s="170"/>
      <c r="AB11" s="170"/>
      <c r="AC11" s="170"/>
      <c r="AD11" s="170"/>
      <c r="AE11" s="170"/>
      <c r="AF11" s="170"/>
      <c r="AG11" s="170"/>
      <c r="AH11" s="170"/>
      <c r="AI11" s="170"/>
      <c r="AJ11" s="170"/>
      <c r="AK11" s="170"/>
      <c r="AL11" s="170"/>
      <c r="AM11" s="170"/>
      <c r="AN11" s="170"/>
      <c r="AO11" s="170"/>
      <c r="AP11" s="170"/>
      <c r="AQ11" s="170"/>
      <c r="AR11" s="170"/>
      <c r="AS11" s="170"/>
      <c r="AT11" s="170"/>
      <c r="AU11" s="170"/>
      <c r="AV11" s="170"/>
      <c r="AW11" s="170"/>
      <c r="AX11" s="170"/>
      <c r="AY11" s="170"/>
      <c r="AZ11" s="170"/>
      <c r="BA11" s="170"/>
      <c r="BB11" s="170"/>
      <c r="BC11" s="170"/>
      <c r="BD11" s="170"/>
      <c r="BE11" s="170"/>
      <c r="BF11" s="170"/>
      <c r="BG11" s="170"/>
      <c r="BH11" s="170"/>
      <c r="BI11" s="170"/>
      <c r="BJ11" s="170"/>
      <c r="BK11" s="170"/>
      <c r="BL11" s="170"/>
      <c r="BM11" s="170"/>
      <c r="BN11" s="170"/>
      <c r="BO11" s="170"/>
      <c r="BP11" s="170"/>
      <c r="BQ11" s="170"/>
      <c r="BR11" s="170"/>
      <c r="BS11" s="170"/>
      <c r="BT11" s="170"/>
      <c r="BU11" s="170"/>
      <c r="BV11" s="170"/>
      <c r="BW11" s="170"/>
      <c r="BX11" s="170"/>
      <c r="BY11" s="170"/>
      <c r="BZ11" s="170"/>
      <c r="CA11" s="170"/>
      <c r="CB11" s="170"/>
      <c r="CC11" s="170"/>
      <c r="CD11" s="170"/>
      <c r="CE11" s="170"/>
      <c r="CF11" s="170"/>
      <c r="CG11" s="170"/>
      <c r="CH11" s="170"/>
      <c r="CI11" s="170"/>
      <c r="CJ11" s="170"/>
      <c r="CK11" s="170"/>
      <c r="CL11" s="170"/>
      <c r="CM11" s="170"/>
      <c r="CN11" s="170"/>
      <c r="CO11" s="170"/>
      <c r="CP11" s="170"/>
      <c r="CQ11" s="170"/>
      <c r="CR11" s="170"/>
      <c r="CS11" s="170"/>
      <c r="CT11" s="170"/>
      <c r="CU11" s="170"/>
      <c r="CV11" s="170"/>
      <c r="CW11" s="170"/>
      <c r="CX11" s="170"/>
      <c r="CY11" s="170"/>
      <c r="CZ11" s="170"/>
      <c r="DA11" s="170"/>
      <c r="DB11" s="170"/>
      <c r="DC11" s="170"/>
      <c r="DD11" s="170"/>
      <c r="DE11" s="170"/>
      <c r="DF11" s="170"/>
      <c r="DG11" s="170"/>
      <c r="DH11" s="170"/>
      <c r="DI11" s="170"/>
      <c r="DJ11" s="170"/>
      <c r="DK11" s="170"/>
      <c r="DL11" s="170"/>
      <c r="DM11" s="170"/>
      <c r="DN11" s="170"/>
      <c r="DO11" s="170"/>
      <c r="DP11" s="170"/>
      <c r="DQ11" s="170"/>
      <c r="DR11" s="170"/>
    </row>
    <row r="12" spans="1:153" x14ac:dyDescent="0.45">
      <c r="A12" s="170" t="s">
        <v>138</v>
      </c>
      <c r="B12" s="170">
        <f>SUM(B6:B10)</f>
        <v>0</v>
      </c>
      <c r="C12" s="170">
        <f t="shared" ref="C12:BF12" si="0">SUM(C6:C10)</f>
        <v>0</v>
      </c>
      <c r="D12" s="170">
        <f t="shared" si="0"/>
        <v>0</v>
      </c>
      <c r="E12" s="170">
        <f t="shared" si="0"/>
        <v>0</v>
      </c>
      <c r="F12" s="170">
        <f t="shared" si="0"/>
        <v>0</v>
      </c>
      <c r="G12" s="170">
        <f t="shared" si="0"/>
        <v>0</v>
      </c>
      <c r="H12" s="170">
        <f t="shared" si="0"/>
        <v>0</v>
      </c>
      <c r="I12" s="170">
        <f t="shared" si="0"/>
        <v>0</v>
      </c>
      <c r="J12" s="170">
        <f t="shared" si="0"/>
        <v>0</v>
      </c>
      <c r="K12" s="170">
        <f t="shared" si="0"/>
        <v>0</v>
      </c>
      <c r="L12" s="170">
        <f t="shared" si="0"/>
        <v>0</v>
      </c>
      <c r="M12" s="170">
        <f t="shared" si="0"/>
        <v>0</v>
      </c>
      <c r="N12" s="170">
        <f t="shared" si="0"/>
        <v>0</v>
      </c>
      <c r="O12" s="170">
        <f t="shared" si="0"/>
        <v>0</v>
      </c>
      <c r="P12" s="170">
        <f t="shared" si="0"/>
        <v>0</v>
      </c>
      <c r="Q12" s="170">
        <f t="shared" si="0"/>
        <v>0</v>
      </c>
      <c r="R12" s="170">
        <f t="shared" si="0"/>
        <v>0</v>
      </c>
      <c r="S12" s="170">
        <f t="shared" si="0"/>
        <v>0</v>
      </c>
      <c r="T12" s="170">
        <f t="shared" si="0"/>
        <v>0</v>
      </c>
      <c r="U12" s="170">
        <f t="shared" si="0"/>
        <v>0</v>
      </c>
      <c r="V12" s="170">
        <f t="shared" si="0"/>
        <v>0</v>
      </c>
      <c r="W12" s="170">
        <f t="shared" si="0"/>
        <v>0</v>
      </c>
      <c r="X12" s="170">
        <f t="shared" si="0"/>
        <v>0</v>
      </c>
      <c r="Y12" s="170">
        <f t="shared" si="0"/>
        <v>0</v>
      </c>
      <c r="Z12" s="170">
        <f t="shared" si="0"/>
        <v>0</v>
      </c>
      <c r="AA12" s="170">
        <f t="shared" si="0"/>
        <v>0</v>
      </c>
      <c r="AB12" s="170">
        <f t="shared" si="0"/>
        <v>0</v>
      </c>
      <c r="AC12" s="170">
        <f t="shared" si="0"/>
        <v>0</v>
      </c>
      <c r="AD12" s="170">
        <f t="shared" si="0"/>
        <v>0</v>
      </c>
      <c r="AE12" s="170">
        <f t="shared" si="0"/>
        <v>0</v>
      </c>
      <c r="AF12" s="170">
        <f t="shared" si="0"/>
        <v>0</v>
      </c>
      <c r="AG12" s="170">
        <f t="shared" si="0"/>
        <v>0</v>
      </c>
      <c r="AH12" s="170">
        <f t="shared" si="0"/>
        <v>0</v>
      </c>
      <c r="AI12" s="170">
        <f t="shared" si="0"/>
        <v>0</v>
      </c>
      <c r="AJ12" s="170">
        <f t="shared" si="0"/>
        <v>0</v>
      </c>
      <c r="AK12" s="170">
        <f t="shared" si="0"/>
        <v>0</v>
      </c>
      <c r="AL12" s="170">
        <f t="shared" si="0"/>
        <v>0</v>
      </c>
      <c r="AM12" s="170">
        <f t="shared" si="0"/>
        <v>0</v>
      </c>
      <c r="AN12" s="170">
        <f t="shared" si="0"/>
        <v>0</v>
      </c>
      <c r="AO12" s="170">
        <f t="shared" si="0"/>
        <v>0</v>
      </c>
      <c r="AP12" s="170">
        <f t="shared" si="0"/>
        <v>0</v>
      </c>
      <c r="AQ12" s="170">
        <f t="shared" si="0"/>
        <v>0</v>
      </c>
      <c r="AR12" s="170">
        <f t="shared" si="0"/>
        <v>0</v>
      </c>
      <c r="AS12" s="170">
        <f t="shared" si="0"/>
        <v>0</v>
      </c>
      <c r="AT12" s="170">
        <f t="shared" si="0"/>
        <v>0</v>
      </c>
      <c r="AU12" s="170">
        <f t="shared" si="0"/>
        <v>0</v>
      </c>
      <c r="AV12" s="170">
        <f t="shared" si="0"/>
        <v>0</v>
      </c>
      <c r="AW12" s="170">
        <f t="shared" si="0"/>
        <v>0</v>
      </c>
      <c r="AX12" s="170">
        <f t="shared" si="0"/>
        <v>0</v>
      </c>
      <c r="AY12" s="170">
        <f t="shared" si="0"/>
        <v>0</v>
      </c>
      <c r="AZ12" s="170">
        <f t="shared" si="0"/>
        <v>0</v>
      </c>
      <c r="BA12" s="170">
        <f t="shared" si="0"/>
        <v>0</v>
      </c>
      <c r="BB12" s="170">
        <f t="shared" si="0"/>
        <v>0</v>
      </c>
      <c r="BC12" s="170">
        <f t="shared" si="0"/>
        <v>0</v>
      </c>
      <c r="BD12" s="170">
        <f t="shared" si="0"/>
        <v>0</v>
      </c>
      <c r="BE12" s="170">
        <f t="shared" si="0"/>
        <v>0</v>
      </c>
      <c r="BF12" s="170">
        <f t="shared" si="0"/>
        <v>0</v>
      </c>
      <c r="BG12" s="170">
        <f t="shared" ref="BG12:CT12" si="1">SUM(BG6:BG10)</f>
        <v>0</v>
      </c>
      <c r="BH12" s="170">
        <f t="shared" si="1"/>
        <v>0</v>
      </c>
      <c r="BI12" s="170">
        <f t="shared" si="1"/>
        <v>0</v>
      </c>
      <c r="BJ12" s="170">
        <f t="shared" si="1"/>
        <v>0</v>
      </c>
      <c r="BK12" s="170">
        <f t="shared" si="1"/>
        <v>0</v>
      </c>
      <c r="BL12" s="170">
        <f t="shared" si="1"/>
        <v>0</v>
      </c>
      <c r="BM12" s="170">
        <f t="shared" si="1"/>
        <v>0</v>
      </c>
      <c r="BN12" s="170">
        <f t="shared" si="1"/>
        <v>0</v>
      </c>
      <c r="BO12" s="170">
        <f t="shared" si="1"/>
        <v>0</v>
      </c>
      <c r="BP12" s="170">
        <f t="shared" si="1"/>
        <v>0</v>
      </c>
      <c r="BQ12" s="170">
        <f t="shared" si="1"/>
        <v>0</v>
      </c>
      <c r="BR12" s="170">
        <f t="shared" si="1"/>
        <v>0</v>
      </c>
      <c r="BS12" s="170">
        <f t="shared" si="1"/>
        <v>0</v>
      </c>
      <c r="BT12" s="170">
        <f t="shared" si="1"/>
        <v>0</v>
      </c>
      <c r="BU12" s="170">
        <f t="shared" si="1"/>
        <v>0</v>
      </c>
      <c r="BV12" s="170">
        <f t="shared" si="1"/>
        <v>0</v>
      </c>
      <c r="BW12" s="170">
        <f t="shared" si="1"/>
        <v>0</v>
      </c>
      <c r="BX12" s="170">
        <f t="shared" si="1"/>
        <v>0</v>
      </c>
      <c r="BY12" s="170">
        <f t="shared" si="1"/>
        <v>0</v>
      </c>
      <c r="BZ12" s="170">
        <f t="shared" si="1"/>
        <v>0</v>
      </c>
      <c r="CA12" s="170">
        <f t="shared" si="1"/>
        <v>0</v>
      </c>
      <c r="CB12" s="170">
        <f t="shared" si="1"/>
        <v>0</v>
      </c>
      <c r="CC12" s="170">
        <f t="shared" si="1"/>
        <v>0</v>
      </c>
      <c r="CD12" s="170">
        <f t="shared" si="1"/>
        <v>0</v>
      </c>
      <c r="CE12" s="170">
        <f t="shared" si="1"/>
        <v>0</v>
      </c>
      <c r="CF12" s="170">
        <f t="shared" si="1"/>
        <v>0</v>
      </c>
      <c r="CG12" s="170">
        <f t="shared" si="1"/>
        <v>0</v>
      </c>
      <c r="CH12" s="170">
        <f t="shared" si="1"/>
        <v>0</v>
      </c>
      <c r="CI12" s="170">
        <f t="shared" si="1"/>
        <v>0</v>
      </c>
      <c r="CJ12" s="170">
        <f t="shared" si="1"/>
        <v>0</v>
      </c>
      <c r="CK12" s="170">
        <f t="shared" si="1"/>
        <v>0</v>
      </c>
      <c r="CL12" s="170">
        <f t="shared" si="1"/>
        <v>0</v>
      </c>
      <c r="CM12" s="170">
        <f t="shared" si="1"/>
        <v>0</v>
      </c>
      <c r="CN12" s="170">
        <f t="shared" si="1"/>
        <v>0</v>
      </c>
      <c r="CO12" s="170">
        <f t="shared" si="1"/>
        <v>0</v>
      </c>
      <c r="CP12" s="170">
        <f t="shared" si="1"/>
        <v>0</v>
      </c>
      <c r="CQ12" s="170">
        <f t="shared" si="1"/>
        <v>0</v>
      </c>
      <c r="CR12" s="170">
        <f>SUM(CR6:CR10)</f>
        <v>0</v>
      </c>
      <c r="CS12" s="170">
        <f t="shared" si="1"/>
        <v>0</v>
      </c>
      <c r="CT12" s="170">
        <f t="shared" si="1"/>
        <v>0</v>
      </c>
      <c r="CU12" s="170">
        <f t="shared" ref="CU12:DR12" si="2">SUM(CU6:CU10)</f>
        <v>0</v>
      </c>
      <c r="CV12" s="170">
        <f t="shared" si="2"/>
        <v>0</v>
      </c>
      <c r="CW12" s="170">
        <f t="shared" si="2"/>
        <v>0</v>
      </c>
      <c r="CX12" s="170">
        <f t="shared" si="2"/>
        <v>0</v>
      </c>
      <c r="CY12" s="170">
        <f t="shared" si="2"/>
        <v>0</v>
      </c>
      <c r="CZ12" s="170">
        <f t="shared" si="2"/>
        <v>0</v>
      </c>
      <c r="DA12" s="170">
        <f t="shared" si="2"/>
        <v>0</v>
      </c>
      <c r="DB12" s="170">
        <f t="shared" si="2"/>
        <v>0</v>
      </c>
      <c r="DC12" s="170">
        <f t="shared" si="2"/>
        <v>0</v>
      </c>
      <c r="DD12" s="170">
        <f t="shared" si="2"/>
        <v>0</v>
      </c>
      <c r="DE12" s="170">
        <f t="shared" si="2"/>
        <v>0</v>
      </c>
      <c r="DF12" s="170">
        <f t="shared" si="2"/>
        <v>0</v>
      </c>
      <c r="DG12" s="170">
        <f t="shared" si="2"/>
        <v>0</v>
      </c>
      <c r="DH12" s="170">
        <f t="shared" si="2"/>
        <v>0</v>
      </c>
      <c r="DI12" s="170">
        <f t="shared" si="2"/>
        <v>0</v>
      </c>
      <c r="DJ12" s="170">
        <f t="shared" si="2"/>
        <v>0</v>
      </c>
      <c r="DK12" s="170">
        <f t="shared" si="2"/>
        <v>0</v>
      </c>
      <c r="DL12" s="170">
        <f t="shared" si="2"/>
        <v>0</v>
      </c>
      <c r="DM12" s="170">
        <f t="shared" si="2"/>
        <v>0</v>
      </c>
      <c r="DN12" s="170">
        <f t="shared" si="2"/>
        <v>0</v>
      </c>
      <c r="DO12" s="170">
        <f t="shared" si="2"/>
        <v>0</v>
      </c>
      <c r="DP12" s="170">
        <f t="shared" si="2"/>
        <v>0</v>
      </c>
      <c r="DQ12" s="170">
        <f t="shared" si="2"/>
        <v>0</v>
      </c>
      <c r="DR12" s="170">
        <f t="shared" si="2"/>
        <v>0</v>
      </c>
    </row>
    <row r="13" spans="1:153" x14ac:dyDescent="0.45">
      <c r="A13" s="75"/>
      <c r="B13" s="75"/>
      <c r="C13" s="75"/>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c r="AZ13" s="75"/>
      <c r="BA13" s="75"/>
      <c r="BB13" s="75"/>
      <c r="BC13" s="75"/>
      <c r="BD13" s="75"/>
      <c r="BE13" s="75"/>
      <c r="BF13" s="75"/>
      <c r="BG13" s="75"/>
      <c r="BH13" s="75"/>
      <c r="BI13" s="75"/>
      <c r="BJ13" s="75"/>
      <c r="BK13" s="75"/>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75"/>
      <c r="CZ13" s="75"/>
      <c r="DA13" s="75"/>
      <c r="DB13" s="75"/>
      <c r="DC13" s="75"/>
      <c r="DD13" s="75"/>
      <c r="DE13" s="75"/>
      <c r="DF13" s="75"/>
      <c r="DG13" s="75"/>
      <c r="DH13" s="75"/>
      <c r="DI13" s="75"/>
      <c r="DJ13" s="75"/>
      <c r="DK13" s="75"/>
      <c r="DL13" s="75"/>
      <c r="DM13" s="75"/>
      <c r="DN13" s="75"/>
      <c r="DO13" s="75"/>
      <c r="DP13" s="75"/>
      <c r="DQ13" s="75"/>
      <c r="DR13" s="75"/>
    </row>
    <row r="14" spans="1:153" ht="15" customHeight="1" x14ac:dyDescent="0.45">
      <c r="A14" s="3"/>
      <c r="B14" s="167" t="s">
        <v>4</v>
      </c>
      <c r="C14" s="167" t="s">
        <v>5</v>
      </c>
      <c r="D14" s="167" t="s">
        <v>6</v>
      </c>
      <c r="E14" s="167" t="s">
        <v>7</v>
      </c>
      <c r="F14" s="167" t="s">
        <v>8</v>
      </c>
      <c r="G14" s="167" t="s">
        <v>9</v>
      </c>
      <c r="H14" s="167" t="s">
        <v>10</v>
      </c>
      <c r="I14" s="167" t="s">
        <v>11</v>
      </c>
      <c r="J14" s="167" t="s">
        <v>12</v>
      </c>
      <c r="K14" s="167" t="s">
        <v>20</v>
      </c>
      <c r="L14" s="167" t="s">
        <v>21</v>
      </c>
      <c r="M14" s="167" t="s">
        <v>22</v>
      </c>
      <c r="N14" s="167" t="s">
        <v>23</v>
      </c>
      <c r="O14" s="167" t="s">
        <v>24</v>
      </c>
      <c r="P14" s="167" t="s">
        <v>25</v>
      </c>
      <c r="Q14" s="167" t="s">
        <v>26</v>
      </c>
      <c r="R14" s="167" t="s">
        <v>27</v>
      </c>
      <c r="S14" s="167" t="s">
        <v>28</v>
      </c>
      <c r="T14" s="167" t="s">
        <v>29</v>
      </c>
      <c r="U14" s="167" t="s">
        <v>30</v>
      </c>
      <c r="V14" s="167" t="s">
        <v>31</v>
      </c>
      <c r="W14" s="167" t="s">
        <v>40</v>
      </c>
      <c r="X14" s="167" t="s">
        <v>41</v>
      </c>
      <c r="Y14" s="167" t="s">
        <v>42</v>
      </c>
      <c r="Z14" s="167" t="s">
        <v>43</v>
      </c>
      <c r="AA14" s="167" t="s">
        <v>44</v>
      </c>
      <c r="AB14" s="167" t="s">
        <v>168</v>
      </c>
      <c r="AC14" s="167" t="s">
        <v>169</v>
      </c>
      <c r="AD14" s="167" t="s">
        <v>45</v>
      </c>
      <c r="AE14" s="167" t="s">
        <v>46</v>
      </c>
      <c r="AF14" s="167" t="s">
        <v>47</v>
      </c>
      <c r="AG14" s="167" t="s">
        <v>48</v>
      </c>
      <c r="AH14" s="167" t="s">
        <v>49</v>
      </c>
      <c r="AI14" s="167" t="s">
        <v>50</v>
      </c>
      <c r="AJ14" s="167" t="s">
        <v>51</v>
      </c>
      <c r="AK14" s="167" t="s">
        <v>52</v>
      </c>
      <c r="AL14" s="167" t="s">
        <v>53</v>
      </c>
      <c r="AM14" s="167" t="s">
        <v>54</v>
      </c>
      <c r="AN14" s="167" t="s">
        <v>55</v>
      </c>
      <c r="AO14" s="167" t="s">
        <v>56</v>
      </c>
      <c r="AP14" s="167" t="s">
        <v>57</v>
      </c>
      <c r="AQ14" s="167" t="s">
        <v>174</v>
      </c>
      <c r="AR14" s="167" t="s">
        <v>175</v>
      </c>
      <c r="AS14" s="167" t="s">
        <v>176</v>
      </c>
      <c r="AT14" s="167" t="s">
        <v>177</v>
      </c>
      <c r="AU14" s="167" t="s">
        <v>178</v>
      </c>
      <c r="AV14" s="167" t="s">
        <v>179</v>
      </c>
      <c r="AW14" s="168" t="s">
        <v>180</v>
      </c>
      <c r="AX14" s="168" t="s">
        <v>182</v>
      </c>
      <c r="AY14" s="168" t="s">
        <v>58</v>
      </c>
      <c r="AZ14" s="168" t="s">
        <v>59</v>
      </c>
      <c r="BA14" s="168" t="s">
        <v>60</v>
      </c>
      <c r="BB14" s="168" t="s">
        <v>61</v>
      </c>
      <c r="BC14" s="168" t="s">
        <v>62</v>
      </c>
      <c r="BD14" s="168" t="s">
        <v>63</v>
      </c>
      <c r="BE14" s="168" t="s">
        <v>64</v>
      </c>
      <c r="BF14" s="168" t="s">
        <v>65</v>
      </c>
      <c r="BG14" s="168" t="s">
        <v>66</v>
      </c>
      <c r="BH14" s="168" t="s">
        <v>67</v>
      </c>
      <c r="BI14" s="168" t="s">
        <v>68</v>
      </c>
      <c r="BJ14" s="168" t="s">
        <v>69</v>
      </c>
      <c r="BK14" s="168" t="s">
        <v>73</v>
      </c>
      <c r="BL14" s="168" t="s">
        <v>74</v>
      </c>
      <c r="BM14" s="168" t="s">
        <v>75</v>
      </c>
      <c r="BN14" s="168" t="s">
        <v>76</v>
      </c>
      <c r="BO14" s="168" t="s">
        <v>77</v>
      </c>
      <c r="BP14" s="168" t="s">
        <v>80</v>
      </c>
      <c r="BQ14" s="168" t="s">
        <v>81</v>
      </c>
      <c r="BR14" s="168" t="s">
        <v>82</v>
      </c>
      <c r="BS14" s="168" t="s">
        <v>83</v>
      </c>
      <c r="BT14" s="168" t="s">
        <v>84</v>
      </c>
      <c r="BU14" s="168" t="s">
        <v>85</v>
      </c>
      <c r="BV14" s="168" t="s">
        <v>86</v>
      </c>
      <c r="BW14" s="168" t="s">
        <v>87</v>
      </c>
      <c r="BX14" s="168" t="s">
        <v>236</v>
      </c>
      <c r="BY14" s="168" t="s">
        <v>237</v>
      </c>
      <c r="BZ14" s="167" t="s">
        <v>238</v>
      </c>
      <c r="CA14" s="167" t="s">
        <v>239</v>
      </c>
      <c r="CB14" s="169" t="s">
        <v>240</v>
      </c>
      <c r="CC14" s="167" t="s">
        <v>90</v>
      </c>
      <c r="CD14" s="167" t="s">
        <v>91</v>
      </c>
      <c r="CE14" s="167" t="s">
        <v>92</v>
      </c>
      <c r="CF14" s="167" t="s">
        <v>93</v>
      </c>
      <c r="CG14" s="167" t="s">
        <v>94</v>
      </c>
      <c r="CH14" s="168" t="s">
        <v>95</v>
      </c>
      <c r="CI14" s="168" t="s">
        <v>96</v>
      </c>
      <c r="CJ14" s="168" t="s">
        <v>97</v>
      </c>
      <c r="CK14" s="168" t="s">
        <v>98</v>
      </c>
      <c r="CL14" s="168" t="s">
        <v>99</v>
      </c>
      <c r="CM14" s="168" t="s">
        <v>100</v>
      </c>
      <c r="CN14" s="168" t="s">
        <v>105</v>
      </c>
      <c r="CO14" s="168" t="s">
        <v>106</v>
      </c>
      <c r="CP14" s="168" t="s">
        <v>107</v>
      </c>
      <c r="CQ14" s="168" t="s">
        <v>108</v>
      </c>
      <c r="CR14" s="168" t="s">
        <v>109</v>
      </c>
      <c r="CS14" s="168" t="s">
        <v>110</v>
      </c>
      <c r="CT14" s="168" t="s">
        <v>111</v>
      </c>
      <c r="CU14" s="168" t="str">
        <f>CU5</f>
        <v>1.1.1</v>
      </c>
      <c r="CV14" s="168" t="str">
        <f t="shared" ref="CV14:DR14" si="3">CV5</f>
        <v>1.1.2</v>
      </c>
      <c r="CW14" s="168" t="str">
        <f t="shared" si="3"/>
        <v>1.1.3</v>
      </c>
      <c r="CX14" s="168" t="str">
        <f t="shared" si="3"/>
        <v>1.2.1</v>
      </c>
      <c r="CY14" s="168" t="str">
        <f t="shared" si="3"/>
        <v>1.2.2</v>
      </c>
      <c r="CZ14" s="168">
        <f t="shared" si="3"/>
        <v>2.1</v>
      </c>
      <c r="DA14" s="168">
        <f t="shared" si="3"/>
        <v>2.2000000000000002</v>
      </c>
      <c r="DB14" s="168">
        <f t="shared" si="3"/>
        <v>2.2999999999999998</v>
      </c>
      <c r="DC14" s="168">
        <f t="shared" si="3"/>
        <v>2.4</v>
      </c>
      <c r="DD14" s="168">
        <f t="shared" si="3"/>
        <v>2.5</v>
      </c>
      <c r="DE14" s="168" t="str">
        <f t="shared" si="3"/>
        <v>3.1.1</v>
      </c>
      <c r="DF14" s="168" t="str">
        <f t="shared" si="3"/>
        <v>3.1.2</v>
      </c>
      <c r="DG14" s="168" t="str">
        <f t="shared" si="3"/>
        <v>3.1.3</v>
      </c>
      <c r="DH14" s="168" t="str">
        <f t="shared" si="3"/>
        <v>3.2.1</v>
      </c>
      <c r="DI14" s="168" t="str">
        <f t="shared" si="3"/>
        <v>3.2.2</v>
      </c>
      <c r="DJ14" s="168" t="str">
        <f t="shared" si="3"/>
        <v>3.2.6</v>
      </c>
      <c r="DK14" s="168" t="str">
        <f t="shared" si="3"/>
        <v>4.1.1</v>
      </c>
      <c r="DL14" s="168" t="str">
        <f t="shared" si="3"/>
        <v>4.1.2</v>
      </c>
      <c r="DM14" s="168" t="str">
        <f t="shared" si="3"/>
        <v>4.1.3</v>
      </c>
      <c r="DN14" s="168" t="str">
        <f t="shared" si="3"/>
        <v>5.1.1</v>
      </c>
      <c r="DO14" s="168" t="str">
        <f t="shared" si="3"/>
        <v>5.1.2</v>
      </c>
      <c r="DP14" s="168" t="str">
        <f t="shared" si="3"/>
        <v>5.1.3</v>
      </c>
      <c r="DQ14" s="168" t="str">
        <f t="shared" si="3"/>
        <v>5.2.1</v>
      </c>
      <c r="DR14" s="168" t="str">
        <f t="shared" si="3"/>
        <v>5.5.1</v>
      </c>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row>
    <row r="15" spans="1:153" ht="15" customHeight="1" x14ac:dyDescent="0.45">
      <c r="A15" s="170">
        <v>4</v>
      </c>
      <c r="B15" s="171" t="e">
        <f t="shared" ref="B15:AG15" si="4">B6/B$12</f>
        <v>#DIV/0!</v>
      </c>
      <c r="C15" s="171" t="e">
        <f t="shared" si="4"/>
        <v>#DIV/0!</v>
      </c>
      <c r="D15" s="171" t="e">
        <f t="shared" si="4"/>
        <v>#DIV/0!</v>
      </c>
      <c r="E15" s="171" t="e">
        <f t="shared" si="4"/>
        <v>#DIV/0!</v>
      </c>
      <c r="F15" s="171" t="e">
        <f t="shared" si="4"/>
        <v>#DIV/0!</v>
      </c>
      <c r="G15" s="171" t="e">
        <f t="shared" si="4"/>
        <v>#DIV/0!</v>
      </c>
      <c r="H15" s="171" t="e">
        <f t="shared" si="4"/>
        <v>#DIV/0!</v>
      </c>
      <c r="I15" s="171" t="e">
        <f t="shared" si="4"/>
        <v>#DIV/0!</v>
      </c>
      <c r="J15" s="171" t="e">
        <f t="shared" si="4"/>
        <v>#DIV/0!</v>
      </c>
      <c r="K15" s="171" t="e">
        <f t="shared" si="4"/>
        <v>#DIV/0!</v>
      </c>
      <c r="L15" s="171" t="e">
        <f t="shared" si="4"/>
        <v>#DIV/0!</v>
      </c>
      <c r="M15" s="171" t="e">
        <f t="shared" si="4"/>
        <v>#DIV/0!</v>
      </c>
      <c r="N15" s="171" t="e">
        <f t="shared" si="4"/>
        <v>#DIV/0!</v>
      </c>
      <c r="O15" s="171" t="e">
        <f t="shared" si="4"/>
        <v>#DIV/0!</v>
      </c>
      <c r="P15" s="171" t="e">
        <f t="shared" si="4"/>
        <v>#DIV/0!</v>
      </c>
      <c r="Q15" s="171" t="e">
        <f t="shared" si="4"/>
        <v>#DIV/0!</v>
      </c>
      <c r="R15" s="171" t="e">
        <f t="shared" si="4"/>
        <v>#DIV/0!</v>
      </c>
      <c r="S15" s="171" t="e">
        <f t="shared" si="4"/>
        <v>#DIV/0!</v>
      </c>
      <c r="T15" s="171" t="e">
        <f t="shared" si="4"/>
        <v>#DIV/0!</v>
      </c>
      <c r="U15" s="171" t="e">
        <f t="shared" si="4"/>
        <v>#DIV/0!</v>
      </c>
      <c r="V15" s="171" t="e">
        <f t="shared" si="4"/>
        <v>#DIV/0!</v>
      </c>
      <c r="W15" s="171" t="e">
        <f t="shared" si="4"/>
        <v>#DIV/0!</v>
      </c>
      <c r="X15" s="171" t="e">
        <f t="shared" si="4"/>
        <v>#DIV/0!</v>
      </c>
      <c r="Y15" s="171" t="e">
        <f t="shared" si="4"/>
        <v>#DIV/0!</v>
      </c>
      <c r="Z15" s="171" t="e">
        <f t="shared" si="4"/>
        <v>#DIV/0!</v>
      </c>
      <c r="AA15" s="171" t="e">
        <f t="shared" si="4"/>
        <v>#DIV/0!</v>
      </c>
      <c r="AB15" s="171" t="e">
        <f t="shared" si="4"/>
        <v>#DIV/0!</v>
      </c>
      <c r="AC15" s="171" t="e">
        <f t="shared" si="4"/>
        <v>#DIV/0!</v>
      </c>
      <c r="AD15" s="171" t="e">
        <f t="shared" si="4"/>
        <v>#DIV/0!</v>
      </c>
      <c r="AE15" s="171" t="e">
        <f t="shared" si="4"/>
        <v>#DIV/0!</v>
      </c>
      <c r="AF15" s="171" t="e">
        <f t="shared" si="4"/>
        <v>#DIV/0!</v>
      </c>
      <c r="AG15" s="171" t="e">
        <f t="shared" si="4"/>
        <v>#DIV/0!</v>
      </c>
      <c r="AH15" s="171" t="e">
        <f t="shared" ref="AH15:BE15" si="5">AH6/AH$12</f>
        <v>#DIV/0!</v>
      </c>
      <c r="AI15" s="171" t="e">
        <f t="shared" si="5"/>
        <v>#DIV/0!</v>
      </c>
      <c r="AJ15" s="171" t="e">
        <f t="shared" si="5"/>
        <v>#DIV/0!</v>
      </c>
      <c r="AK15" s="171" t="e">
        <f t="shared" si="5"/>
        <v>#DIV/0!</v>
      </c>
      <c r="AL15" s="171" t="e">
        <f t="shared" si="5"/>
        <v>#DIV/0!</v>
      </c>
      <c r="AM15" s="171" t="e">
        <f t="shared" si="5"/>
        <v>#DIV/0!</v>
      </c>
      <c r="AN15" s="171" t="e">
        <f t="shared" si="5"/>
        <v>#DIV/0!</v>
      </c>
      <c r="AO15" s="171" t="e">
        <f t="shared" si="5"/>
        <v>#DIV/0!</v>
      </c>
      <c r="AP15" s="171" t="e">
        <f t="shared" si="5"/>
        <v>#DIV/0!</v>
      </c>
      <c r="AQ15" s="171" t="e">
        <f t="shared" si="5"/>
        <v>#DIV/0!</v>
      </c>
      <c r="AR15" s="171" t="e">
        <f t="shared" si="5"/>
        <v>#DIV/0!</v>
      </c>
      <c r="AS15" s="171" t="e">
        <f t="shared" si="5"/>
        <v>#DIV/0!</v>
      </c>
      <c r="AT15" s="171" t="e">
        <f t="shared" si="5"/>
        <v>#DIV/0!</v>
      </c>
      <c r="AU15" s="171" t="e">
        <f t="shared" si="5"/>
        <v>#DIV/0!</v>
      </c>
      <c r="AV15" s="171" t="e">
        <f t="shared" si="5"/>
        <v>#DIV/0!</v>
      </c>
      <c r="AW15" s="171" t="e">
        <f t="shared" si="5"/>
        <v>#DIV/0!</v>
      </c>
      <c r="AX15" s="171" t="e">
        <f t="shared" si="5"/>
        <v>#DIV/0!</v>
      </c>
      <c r="AY15" s="171" t="e">
        <f t="shared" si="5"/>
        <v>#DIV/0!</v>
      </c>
      <c r="AZ15" s="171" t="e">
        <f t="shared" si="5"/>
        <v>#DIV/0!</v>
      </c>
      <c r="BA15" s="171" t="e">
        <f t="shared" si="5"/>
        <v>#DIV/0!</v>
      </c>
      <c r="BB15" s="171" t="e">
        <f t="shared" si="5"/>
        <v>#DIV/0!</v>
      </c>
      <c r="BC15" s="171" t="e">
        <f t="shared" si="5"/>
        <v>#DIV/0!</v>
      </c>
      <c r="BD15" s="171" t="e">
        <f t="shared" si="5"/>
        <v>#DIV/0!</v>
      </c>
      <c r="BE15" s="171" t="e">
        <f t="shared" si="5"/>
        <v>#DIV/0!</v>
      </c>
      <c r="BF15" s="171" t="e">
        <f t="shared" ref="BF15:CK15" si="6">BF6/BF$12</f>
        <v>#DIV/0!</v>
      </c>
      <c r="BG15" s="171" t="e">
        <f t="shared" si="6"/>
        <v>#DIV/0!</v>
      </c>
      <c r="BH15" s="171" t="e">
        <f t="shared" si="6"/>
        <v>#DIV/0!</v>
      </c>
      <c r="BI15" s="171" t="e">
        <f t="shared" si="6"/>
        <v>#DIV/0!</v>
      </c>
      <c r="BJ15" s="171" t="e">
        <f t="shared" si="6"/>
        <v>#DIV/0!</v>
      </c>
      <c r="BK15" s="171" t="e">
        <f t="shared" si="6"/>
        <v>#DIV/0!</v>
      </c>
      <c r="BL15" s="171" t="e">
        <f t="shared" si="6"/>
        <v>#DIV/0!</v>
      </c>
      <c r="BM15" s="171" t="e">
        <f t="shared" si="6"/>
        <v>#DIV/0!</v>
      </c>
      <c r="BN15" s="171" t="e">
        <f t="shared" si="6"/>
        <v>#DIV/0!</v>
      </c>
      <c r="BO15" s="171" t="e">
        <f t="shared" si="6"/>
        <v>#DIV/0!</v>
      </c>
      <c r="BP15" s="171" t="e">
        <f t="shared" si="6"/>
        <v>#DIV/0!</v>
      </c>
      <c r="BQ15" s="171" t="e">
        <f t="shared" si="6"/>
        <v>#DIV/0!</v>
      </c>
      <c r="BR15" s="171" t="e">
        <f t="shared" si="6"/>
        <v>#DIV/0!</v>
      </c>
      <c r="BS15" s="171" t="e">
        <f t="shared" si="6"/>
        <v>#DIV/0!</v>
      </c>
      <c r="BT15" s="171" t="e">
        <f t="shared" si="6"/>
        <v>#DIV/0!</v>
      </c>
      <c r="BU15" s="171" t="e">
        <f t="shared" si="6"/>
        <v>#DIV/0!</v>
      </c>
      <c r="BV15" s="171" t="e">
        <f t="shared" si="6"/>
        <v>#DIV/0!</v>
      </c>
      <c r="BW15" s="171" t="e">
        <f t="shared" si="6"/>
        <v>#DIV/0!</v>
      </c>
      <c r="BX15" s="171" t="e">
        <f t="shared" si="6"/>
        <v>#DIV/0!</v>
      </c>
      <c r="BY15" s="171" t="e">
        <f t="shared" si="6"/>
        <v>#DIV/0!</v>
      </c>
      <c r="BZ15" s="171" t="e">
        <f t="shared" si="6"/>
        <v>#DIV/0!</v>
      </c>
      <c r="CA15" s="171" t="e">
        <f t="shared" si="6"/>
        <v>#DIV/0!</v>
      </c>
      <c r="CB15" s="171" t="e">
        <f t="shared" si="6"/>
        <v>#DIV/0!</v>
      </c>
      <c r="CC15" s="171" t="e">
        <f t="shared" si="6"/>
        <v>#DIV/0!</v>
      </c>
      <c r="CD15" s="171" t="e">
        <f t="shared" si="6"/>
        <v>#DIV/0!</v>
      </c>
      <c r="CE15" s="171" t="e">
        <f t="shared" si="6"/>
        <v>#DIV/0!</v>
      </c>
      <c r="CF15" s="171" t="e">
        <f t="shared" si="6"/>
        <v>#DIV/0!</v>
      </c>
      <c r="CG15" s="171" t="e">
        <f t="shared" si="6"/>
        <v>#DIV/0!</v>
      </c>
      <c r="CH15" s="171" t="e">
        <f t="shared" si="6"/>
        <v>#DIV/0!</v>
      </c>
      <c r="CI15" s="171" t="e">
        <f t="shared" si="6"/>
        <v>#DIV/0!</v>
      </c>
      <c r="CJ15" s="171" t="e">
        <f t="shared" si="6"/>
        <v>#DIV/0!</v>
      </c>
      <c r="CK15" s="171" t="e">
        <f t="shared" si="6"/>
        <v>#DIV/0!</v>
      </c>
      <c r="CL15" s="171" t="e">
        <f t="shared" ref="CL15:DR19" si="7">CL6/CL$12</f>
        <v>#DIV/0!</v>
      </c>
      <c r="CM15" s="171" t="e">
        <f t="shared" si="7"/>
        <v>#DIV/0!</v>
      </c>
      <c r="CN15" s="171" t="e">
        <f t="shared" si="7"/>
        <v>#DIV/0!</v>
      </c>
      <c r="CO15" s="171" t="e">
        <f t="shared" si="7"/>
        <v>#DIV/0!</v>
      </c>
      <c r="CP15" s="171" t="e">
        <f t="shared" si="7"/>
        <v>#DIV/0!</v>
      </c>
      <c r="CQ15" s="171" t="e">
        <f t="shared" si="7"/>
        <v>#DIV/0!</v>
      </c>
      <c r="CR15" s="171" t="e">
        <f t="shared" si="7"/>
        <v>#DIV/0!</v>
      </c>
      <c r="CS15" s="171" t="e">
        <f t="shared" si="7"/>
        <v>#DIV/0!</v>
      </c>
      <c r="CT15" s="171" t="e">
        <f t="shared" si="7"/>
        <v>#DIV/0!</v>
      </c>
      <c r="CU15" s="171" t="e">
        <f t="shared" si="7"/>
        <v>#DIV/0!</v>
      </c>
      <c r="CV15" s="171" t="e">
        <f t="shared" si="7"/>
        <v>#DIV/0!</v>
      </c>
      <c r="CW15" s="171" t="e">
        <f t="shared" si="7"/>
        <v>#DIV/0!</v>
      </c>
      <c r="CX15" s="171" t="e">
        <f t="shared" si="7"/>
        <v>#DIV/0!</v>
      </c>
      <c r="CY15" s="171" t="e">
        <f t="shared" si="7"/>
        <v>#DIV/0!</v>
      </c>
      <c r="CZ15" s="171" t="e">
        <f t="shared" si="7"/>
        <v>#DIV/0!</v>
      </c>
      <c r="DA15" s="171" t="e">
        <f t="shared" si="7"/>
        <v>#DIV/0!</v>
      </c>
      <c r="DB15" s="171" t="e">
        <f t="shared" si="7"/>
        <v>#DIV/0!</v>
      </c>
      <c r="DC15" s="171" t="e">
        <f t="shared" si="7"/>
        <v>#DIV/0!</v>
      </c>
      <c r="DD15" s="171" t="e">
        <f t="shared" si="7"/>
        <v>#DIV/0!</v>
      </c>
      <c r="DE15" s="171" t="e">
        <f t="shared" si="7"/>
        <v>#DIV/0!</v>
      </c>
      <c r="DF15" s="171" t="e">
        <f t="shared" si="7"/>
        <v>#DIV/0!</v>
      </c>
      <c r="DG15" s="171" t="e">
        <f t="shared" si="7"/>
        <v>#DIV/0!</v>
      </c>
      <c r="DH15" s="171" t="e">
        <f t="shared" si="7"/>
        <v>#DIV/0!</v>
      </c>
      <c r="DI15" s="171" t="e">
        <f t="shared" si="7"/>
        <v>#DIV/0!</v>
      </c>
      <c r="DJ15" s="171" t="e">
        <f t="shared" si="7"/>
        <v>#DIV/0!</v>
      </c>
      <c r="DK15" s="171" t="e">
        <f t="shared" si="7"/>
        <v>#DIV/0!</v>
      </c>
      <c r="DL15" s="171" t="e">
        <f t="shared" si="7"/>
        <v>#DIV/0!</v>
      </c>
      <c r="DM15" s="171" t="e">
        <f t="shared" si="7"/>
        <v>#DIV/0!</v>
      </c>
      <c r="DN15" s="171" t="e">
        <f t="shared" si="7"/>
        <v>#DIV/0!</v>
      </c>
      <c r="DO15" s="171" t="e">
        <f t="shared" si="7"/>
        <v>#DIV/0!</v>
      </c>
      <c r="DP15" s="171" t="e">
        <f t="shared" si="7"/>
        <v>#DIV/0!</v>
      </c>
      <c r="DQ15" s="171" t="e">
        <f t="shared" si="7"/>
        <v>#DIV/0!</v>
      </c>
      <c r="DR15" s="171" t="e">
        <f t="shared" si="7"/>
        <v>#DIV/0!</v>
      </c>
      <c r="DS15" s="67"/>
      <c r="DT15" s="67"/>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7"/>
      <c r="EV15" s="67"/>
      <c r="EW15" s="67"/>
    </row>
    <row r="16" spans="1:153" ht="18" customHeight="1" x14ac:dyDescent="0.45">
      <c r="A16" s="170">
        <v>3</v>
      </c>
      <c r="B16" s="171" t="e">
        <f t="shared" ref="B16:AG16" si="8">B7/B$12</f>
        <v>#DIV/0!</v>
      </c>
      <c r="C16" s="171" t="e">
        <f t="shared" si="8"/>
        <v>#DIV/0!</v>
      </c>
      <c r="D16" s="171" t="e">
        <f t="shared" si="8"/>
        <v>#DIV/0!</v>
      </c>
      <c r="E16" s="171" t="e">
        <f t="shared" si="8"/>
        <v>#DIV/0!</v>
      </c>
      <c r="F16" s="171" t="e">
        <f t="shared" si="8"/>
        <v>#DIV/0!</v>
      </c>
      <c r="G16" s="171" t="e">
        <f t="shared" si="8"/>
        <v>#DIV/0!</v>
      </c>
      <c r="H16" s="171" t="e">
        <f t="shared" si="8"/>
        <v>#DIV/0!</v>
      </c>
      <c r="I16" s="171" t="e">
        <f t="shared" si="8"/>
        <v>#DIV/0!</v>
      </c>
      <c r="J16" s="171" t="e">
        <f t="shared" si="8"/>
        <v>#DIV/0!</v>
      </c>
      <c r="K16" s="171" t="e">
        <f t="shared" si="8"/>
        <v>#DIV/0!</v>
      </c>
      <c r="L16" s="171" t="e">
        <f t="shared" si="8"/>
        <v>#DIV/0!</v>
      </c>
      <c r="M16" s="171" t="e">
        <f t="shared" si="8"/>
        <v>#DIV/0!</v>
      </c>
      <c r="N16" s="171" t="e">
        <f t="shared" si="8"/>
        <v>#DIV/0!</v>
      </c>
      <c r="O16" s="171" t="e">
        <f t="shared" si="8"/>
        <v>#DIV/0!</v>
      </c>
      <c r="P16" s="171" t="e">
        <f t="shared" si="8"/>
        <v>#DIV/0!</v>
      </c>
      <c r="Q16" s="171" t="e">
        <f t="shared" si="8"/>
        <v>#DIV/0!</v>
      </c>
      <c r="R16" s="171" t="e">
        <f t="shared" si="8"/>
        <v>#DIV/0!</v>
      </c>
      <c r="S16" s="171" t="e">
        <f t="shared" si="8"/>
        <v>#DIV/0!</v>
      </c>
      <c r="T16" s="171" t="e">
        <f t="shared" si="8"/>
        <v>#DIV/0!</v>
      </c>
      <c r="U16" s="171" t="e">
        <f t="shared" si="8"/>
        <v>#DIV/0!</v>
      </c>
      <c r="V16" s="171" t="e">
        <f t="shared" si="8"/>
        <v>#DIV/0!</v>
      </c>
      <c r="W16" s="171" t="e">
        <f t="shared" si="8"/>
        <v>#DIV/0!</v>
      </c>
      <c r="X16" s="171" t="e">
        <f t="shared" si="8"/>
        <v>#DIV/0!</v>
      </c>
      <c r="Y16" s="171" t="e">
        <f t="shared" si="8"/>
        <v>#DIV/0!</v>
      </c>
      <c r="Z16" s="171" t="e">
        <f t="shared" si="8"/>
        <v>#DIV/0!</v>
      </c>
      <c r="AA16" s="171" t="e">
        <f t="shared" si="8"/>
        <v>#DIV/0!</v>
      </c>
      <c r="AB16" s="171" t="e">
        <f t="shared" si="8"/>
        <v>#DIV/0!</v>
      </c>
      <c r="AC16" s="171" t="e">
        <f t="shared" si="8"/>
        <v>#DIV/0!</v>
      </c>
      <c r="AD16" s="171" t="e">
        <f t="shared" si="8"/>
        <v>#DIV/0!</v>
      </c>
      <c r="AE16" s="171" t="e">
        <f t="shared" si="8"/>
        <v>#DIV/0!</v>
      </c>
      <c r="AF16" s="171" t="e">
        <f t="shared" si="8"/>
        <v>#DIV/0!</v>
      </c>
      <c r="AG16" s="171" t="e">
        <f t="shared" si="8"/>
        <v>#DIV/0!</v>
      </c>
      <c r="AH16" s="171" t="e">
        <f t="shared" ref="AH16:BE16" si="9">AH7/AH$12</f>
        <v>#DIV/0!</v>
      </c>
      <c r="AI16" s="171" t="e">
        <f t="shared" si="9"/>
        <v>#DIV/0!</v>
      </c>
      <c r="AJ16" s="171" t="e">
        <f t="shared" si="9"/>
        <v>#DIV/0!</v>
      </c>
      <c r="AK16" s="171" t="e">
        <f t="shared" si="9"/>
        <v>#DIV/0!</v>
      </c>
      <c r="AL16" s="171" t="e">
        <f t="shared" si="9"/>
        <v>#DIV/0!</v>
      </c>
      <c r="AM16" s="171" t="e">
        <f t="shared" si="9"/>
        <v>#DIV/0!</v>
      </c>
      <c r="AN16" s="171" t="e">
        <f t="shared" si="9"/>
        <v>#DIV/0!</v>
      </c>
      <c r="AO16" s="171" t="e">
        <f t="shared" si="9"/>
        <v>#DIV/0!</v>
      </c>
      <c r="AP16" s="171" t="e">
        <f t="shared" si="9"/>
        <v>#DIV/0!</v>
      </c>
      <c r="AQ16" s="171" t="e">
        <f t="shared" si="9"/>
        <v>#DIV/0!</v>
      </c>
      <c r="AR16" s="171" t="e">
        <f t="shared" si="9"/>
        <v>#DIV/0!</v>
      </c>
      <c r="AS16" s="171" t="e">
        <f t="shared" si="9"/>
        <v>#DIV/0!</v>
      </c>
      <c r="AT16" s="171" t="e">
        <f t="shared" si="9"/>
        <v>#DIV/0!</v>
      </c>
      <c r="AU16" s="171" t="e">
        <f t="shared" si="9"/>
        <v>#DIV/0!</v>
      </c>
      <c r="AV16" s="171" t="e">
        <f t="shared" si="9"/>
        <v>#DIV/0!</v>
      </c>
      <c r="AW16" s="171" t="e">
        <f t="shared" si="9"/>
        <v>#DIV/0!</v>
      </c>
      <c r="AX16" s="171" t="e">
        <f t="shared" si="9"/>
        <v>#DIV/0!</v>
      </c>
      <c r="AY16" s="171" t="e">
        <f t="shared" si="9"/>
        <v>#DIV/0!</v>
      </c>
      <c r="AZ16" s="171" t="e">
        <f t="shared" si="9"/>
        <v>#DIV/0!</v>
      </c>
      <c r="BA16" s="171" t="e">
        <f t="shared" si="9"/>
        <v>#DIV/0!</v>
      </c>
      <c r="BB16" s="171" t="e">
        <f t="shared" si="9"/>
        <v>#DIV/0!</v>
      </c>
      <c r="BC16" s="171" t="e">
        <f t="shared" si="9"/>
        <v>#DIV/0!</v>
      </c>
      <c r="BD16" s="171" t="e">
        <f t="shared" si="9"/>
        <v>#DIV/0!</v>
      </c>
      <c r="BE16" s="171" t="e">
        <f t="shared" si="9"/>
        <v>#DIV/0!</v>
      </c>
      <c r="BF16" s="171" t="e">
        <f t="shared" ref="BF16:CK16" si="10">BF7/BF$12</f>
        <v>#DIV/0!</v>
      </c>
      <c r="BG16" s="171" t="e">
        <f t="shared" si="10"/>
        <v>#DIV/0!</v>
      </c>
      <c r="BH16" s="171" t="e">
        <f t="shared" si="10"/>
        <v>#DIV/0!</v>
      </c>
      <c r="BI16" s="171" t="e">
        <f t="shared" si="10"/>
        <v>#DIV/0!</v>
      </c>
      <c r="BJ16" s="171" t="e">
        <f t="shared" si="10"/>
        <v>#DIV/0!</v>
      </c>
      <c r="BK16" s="171" t="e">
        <f t="shared" si="10"/>
        <v>#DIV/0!</v>
      </c>
      <c r="BL16" s="171" t="e">
        <f t="shared" si="10"/>
        <v>#DIV/0!</v>
      </c>
      <c r="BM16" s="171" t="e">
        <f t="shared" si="10"/>
        <v>#DIV/0!</v>
      </c>
      <c r="BN16" s="171" t="e">
        <f t="shared" si="10"/>
        <v>#DIV/0!</v>
      </c>
      <c r="BO16" s="171" t="e">
        <f t="shared" si="10"/>
        <v>#DIV/0!</v>
      </c>
      <c r="BP16" s="171" t="e">
        <f t="shared" si="10"/>
        <v>#DIV/0!</v>
      </c>
      <c r="BQ16" s="171" t="e">
        <f t="shared" si="10"/>
        <v>#DIV/0!</v>
      </c>
      <c r="BR16" s="171" t="e">
        <f t="shared" si="10"/>
        <v>#DIV/0!</v>
      </c>
      <c r="BS16" s="171" t="e">
        <f t="shared" si="10"/>
        <v>#DIV/0!</v>
      </c>
      <c r="BT16" s="171" t="e">
        <f t="shared" si="10"/>
        <v>#DIV/0!</v>
      </c>
      <c r="BU16" s="171" t="e">
        <f t="shared" si="10"/>
        <v>#DIV/0!</v>
      </c>
      <c r="BV16" s="171" t="e">
        <f t="shared" si="10"/>
        <v>#DIV/0!</v>
      </c>
      <c r="BW16" s="171" t="e">
        <f t="shared" si="10"/>
        <v>#DIV/0!</v>
      </c>
      <c r="BX16" s="171" t="e">
        <f t="shared" si="10"/>
        <v>#DIV/0!</v>
      </c>
      <c r="BY16" s="171" t="e">
        <f t="shared" si="10"/>
        <v>#DIV/0!</v>
      </c>
      <c r="BZ16" s="171" t="e">
        <f t="shared" si="10"/>
        <v>#DIV/0!</v>
      </c>
      <c r="CA16" s="171" t="e">
        <f t="shared" si="10"/>
        <v>#DIV/0!</v>
      </c>
      <c r="CB16" s="171" t="e">
        <f t="shared" si="10"/>
        <v>#DIV/0!</v>
      </c>
      <c r="CC16" s="171" t="e">
        <f t="shared" si="10"/>
        <v>#DIV/0!</v>
      </c>
      <c r="CD16" s="171" t="e">
        <f t="shared" si="10"/>
        <v>#DIV/0!</v>
      </c>
      <c r="CE16" s="171" t="e">
        <f t="shared" si="10"/>
        <v>#DIV/0!</v>
      </c>
      <c r="CF16" s="171" t="e">
        <f t="shared" si="10"/>
        <v>#DIV/0!</v>
      </c>
      <c r="CG16" s="171" t="e">
        <f t="shared" si="10"/>
        <v>#DIV/0!</v>
      </c>
      <c r="CH16" s="171" t="e">
        <f t="shared" si="10"/>
        <v>#DIV/0!</v>
      </c>
      <c r="CI16" s="171" t="e">
        <f t="shared" si="10"/>
        <v>#DIV/0!</v>
      </c>
      <c r="CJ16" s="171" t="e">
        <f t="shared" si="10"/>
        <v>#DIV/0!</v>
      </c>
      <c r="CK16" s="171" t="e">
        <f t="shared" si="10"/>
        <v>#DIV/0!</v>
      </c>
      <c r="CL16" s="171" t="e">
        <f t="shared" ref="CL16:CT16" si="11">CL7/CL$12</f>
        <v>#DIV/0!</v>
      </c>
      <c r="CM16" s="171" t="e">
        <f t="shared" si="11"/>
        <v>#DIV/0!</v>
      </c>
      <c r="CN16" s="171" t="e">
        <f t="shared" si="11"/>
        <v>#DIV/0!</v>
      </c>
      <c r="CO16" s="171" t="e">
        <f t="shared" si="11"/>
        <v>#DIV/0!</v>
      </c>
      <c r="CP16" s="171" t="e">
        <f t="shared" si="11"/>
        <v>#DIV/0!</v>
      </c>
      <c r="CQ16" s="171" t="e">
        <f t="shared" si="11"/>
        <v>#DIV/0!</v>
      </c>
      <c r="CR16" s="171" t="e">
        <f t="shared" si="11"/>
        <v>#DIV/0!</v>
      </c>
      <c r="CS16" s="171" t="e">
        <f t="shared" si="11"/>
        <v>#DIV/0!</v>
      </c>
      <c r="CT16" s="171" t="e">
        <f t="shared" si="11"/>
        <v>#DIV/0!</v>
      </c>
      <c r="CU16" s="171" t="e">
        <f t="shared" si="7"/>
        <v>#DIV/0!</v>
      </c>
      <c r="CV16" s="171" t="e">
        <f t="shared" si="7"/>
        <v>#DIV/0!</v>
      </c>
      <c r="CW16" s="171" t="e">
        <f t="shared" si="7"/>
        <v>#DIV/0!</v>
      </c>
      <c r="CX16" s="171" t="e">
        <f t="shared" si="7"/>
        <v>#DIV/0!</v>
      </c>
      <c r="CY16" s="171" t="e">
        <f t="shared" si="7"/>
        <v>#DIV/0!</v>
      </c>
      <c r="CZ16" s="171" t="e">
        <f t="shared" si="7"/>
        <v>#DIV/0!</v>
      </c>
      <c r="DA16" s="171" t="e">
        <f t="shared" si="7"/>
        <v>#DIV/0!</v>
      </c>
      <c r="DB16" s="171" t="e">
        <f t="shared" si="7"/>
        <v>#DIV/0!</v>
      </c>
      <c r="DC16" s="171" t="e">
        <f t="shared" si="7"/>
        <v>#DIV/0!</v>
      </c>
      <c r="DD16" s="171" t="e">
        <f t="shared" si="7"/>
        <v>#DIV/0!</v>
      </c>
      <c r="DE16" s="171" t="e">
        <f t="shared" si="7"/>
        <v>#DIV/0!</v>
      </c>
      <c r="DF16" s="171" t="e">
        <f t="shared" si="7"/>
        <v>#DIV/0!</v>
      </c>
      <c r="DG16" s="171" t="e">
        <f t="shared" si="7"/>
        <v>#DIV/0!</v>
      </c>
      <c r="DH16" s="171" t="e">
        <f t="shared" si="7"/>
        <v>#DIV/0!</v>
      </c>
      <c r="DI16" s="171" t="e">
        <f t="shared" si="7"/>
        <v>#DIV/0!</v>
      </c>
      <c r="DJ16" s="171" t="e">
        <f t="shared" si="7"/>
        <v>#DIV/0!</v>
      </c>
      <c r="DK16" s="171" t="e">
        <f t="shared" si="7"/>
        <v>#DIV/0!</v>
      </c>
      <c r="DL16" s="171" t="e">
        <f t="shared" si="7"/>
        <v>#DIV/0!</v>
      </c>
      <c r="DM16" s="171" t="e">
        <f t="shared" si="7"/>
        <v>#DIV/0!</v>
      </c>
      <c r="DN16" s="171" t="e">
        <f t="shared" si="7"/>
        <v>#DIV/0!</v>
      </c>
      <c r="DO16" s="171" t="e">
        <f t="shared" si="7"/>
        <v>#DIV/0!</v>
      </c>
      <c r="DP16" s="171" t="e">
        <f t="shared" si="7"/>
        <v>#DIV/0!</v>
      </c>
      <c r="DQ16" s="171" t="e">
        <f t="shared" si="7"/>
        <v>#DIV/0!</v>
      </c>
      <c r="DR16" s="171" t="e">
        <f t="shared" si="7"/>
        <v>#DIV/0!</v>
      </c>
      <c r="DS16" s="69"/>
      <c r="DT16" s="69"/>
      <c r="DU16" s="69"/>
      <c r="DV16" s="69"/>
      <c r="DW16" s="69"/>
      <c r="DX16" s="69"/>
      <c r="DY16" s="69"/>
      <c r="DZ16" s="69"/>
      <c r="EA16" s="69"/>
      <c r="EB16" s="69"/>
      <c r="EC16" s="69"/>
      <c r="ED16" s="69"/>
      <c r="EE16" s="69"/>
      <c r="EF16" s="69"/>
      <c r="EG16" s="69"/>
      <c r="EH16" s="69"/>
      <c r="EI16" s="69"/>
      <c r="EJ16" s="69"/>
      <c r="EK16" s="69"/>
      <c r="EL16" s="69"/>
      <c r="EM16" s="69"/>
      <c r="EN16" s="69"/>
      <c r="EO16" s="69"/>
      <c r="EP16" s="68"/>
      <c r="EQ16" s="68"/>
      <c r="ER16" s="68"/>
      <c r="ES16" s="68"/>
      <c r="ET16" s="68"/>
      <c r="EU16" s="69"/>
      <c r="EV16" s="69"/>
      <c r="EW16" s="69"/>
    </row>
    <row r="17" spans="1:153" s="1" customFormat="1" x14ac:dyDescent="0.35">
      <c r="A17" s="170">
        <v>2</v>
      </c>
      <c r="B17" s="171" t="e">
        <f t="shared" ref="B17:AG17" si="12">B8/B$12</f>
        <v>#DIV/0!</v>
      </c>
      <c r="C17" s="171" t="e">
        <f t="shared" si="12"/>
        <v>#DIV/0!</v>
      </c>
      <c r="D17" s="171" t="e">
        <f t="shared" si="12"/>
        <v>#DIV/0!</v>
      </c>
      <c r="E17" s="171" t="e">
        <f t="shared" si="12"/>
        <v>#DIV/0!</v>
      </c>
      <c r="F17" s="171" t="e">
        <f t="shared" si="12"/>
        <v>#DIV/0!</v>
      </c>
      <c r="G17" s="171" t="e">
        <f t="shared" si="12"/>
        <v>#DIV/0!</v>
      </c>
      <c r="H17" s="171" t="e">
        <f t="shared" si="12"/>
        <v>#DIV/0!</v>
      </c>
      <c r="I17" s="171" t="e">
        <f t="shared" si="12"/>
        <v>#DIV/0!</v>
      </c>
      <c r="J17" s="171" t="e">
        <f t="shared" si="12"/>
        <v>#DIV/0!</v>
      </c>
      <c r="K17" s="171" t="e">
        <f t="shared" si="12"/>
        <v>#DIV/0!</v>
      </c>
      <c r="L17" s="171" t="e">
        <f t="shared" si="12"/>
        <v>#DIV/0!</v>
      </c>
      <c r="M17" s="171" t="e">
        <f t="shared" si="12"/>
        <v>#DIV/0!</v>
      </c>
      <c r="N17" s="171" t="e">
        <f t="shared" si="12"/>
        <v>#DIV/0!</v>
      </c>
      <c r="O17" s="171" t="e">
        <f t="shared" si="12"/>
        <v>#DIV/0!</v>
      </c>
      <c r="P17" s="171" t="e">
        <f t="shared" si="12"/>
        <v>#DIV/0!</v>
      </c>
      <c r="Q17" s="171" t="e">
        <f t="shared" si="12"/>
        <v>#DIV/0!</v>
      </c>
      <c r="R17" s="171" t="e">
        <f t="shared" si="12"/>
        <v>#DIV/0!</v>
      </c>
      <c r="S17" s="171" t="e">
        <f t="shared" si="12"/>
        <v>#DIV/0!</v>
      </c>
      <c r="T17" s="171" t="e">
        <f t="shared" si="12"/>
        <v>#DIV/0!</v>
      </c>
      <c r="U17" s="171" t="e">
        <f t="shared" si="12"/>
        <v>#DIV/0!</v>
      </c>
      <c r="V17" s="171" t="e">
        <f t="shared" si="12"/>
        <v>#DIV/0!</v>
      </c>
      <c r="W17" s="171" t="e">
        <f t="shared" si="12"/>
        <v>#DIV/0!</v>
      </c>
      <c r="X17" s="171" t="e">
        <f t="shared" si="12"/>
        <v>#DIV/0!</v>
      </c>
      <c r="Y17" s="171" t="e">
        <f t="shared" si="12"/>
        <v>#DIV/0!</v>
      </c>
      <c r="Z17" s="171" t="e">
        <f t="shared" si="12"/>
        <v>#DIV/0!</v>
      </c>
      <c r="AA17" s="171" t="e">
        <f t="shared" si="12"/>
        <v>#DIV/0!</v>
      </c>
      <c r="AB17" s="171" t="e">
        <f t="shared" si="12"/>
        <v>#DIV/0!</v>
      </c>
      <c r="AC17" s="171" t="e">
        <f t="shared" si="12"/>
        <v>#DIV/0!</v>
      </c>
      <c r="AD17" s="171" t="e">
        <f t="shared" si="12"/>
        <v>#DIV/0!</v>
      </c>
      <c r="AE17" s="171" t="e">
        <f t="shared" si="12"/>
        <v>#DIV/0!</v>
      </c>
      <c r="AF17" s="171" t="e">
        <f t="shared" si="12"/>
        <v>#DIV/0!</v>
      </c>
      <c r="AG17" s="171" t="e">
        <f t="shared" si="12"/>
        <v>#DIV/0!</v>
      </c>
      <c r="AH17" s="171" t="e">
        <f t="shared" ref="AH17:BE17" si="13">AH8/AH$12</f>
        <v>#DIV/0!</v>
      </c>
      <c r="AI17" s="171" t="e">
        <f t="shared" si="13"/>
        <v>#DIV/0!</v>
      </c>
      <c r="AJ17" s="171" t="e">
        <f t="shared" si="13"/>
        <v>#DIV/0!</v>
      </c>
      <c r="AK17" s="171" t="e">
        <f t="shared" si="13"/>
        <v>#DIV/0!</v>
      </c>
      <c r="AL17" s="171" t="e">
        <f t="shared" si="13"/>
        <v>#DIV/0!</v>
      </c>
      <c r="AM17" s="171" t="e">
        <f t="shared" si="13"/>
        <v>#DIV/0!</v>
      </c>
      <c r="AN17" s="171" t="e">
        <f t="shared" si="13"/>
        <v>#DIV/0!</v>
      </c>
      <c r="AO17" s="171" t="e">
        <f t="shared" si="13"/>
        <v>#DIV/0!</v>
      </c>
      <c r="AP17" s="171" t="e">
        <f t="shared" si="13"/>
        <v>#DIV/0!</v>
      </c>
      <c r="AQ17" s="171" t="e">
        <f t="shared" si="13"/>
        <v>#DIV/0!</v>
      </c>
      <c r="AR17" s="171" t="e">
        <f t="shared" si="13"/>
        <v>#DIV/0!</v>
      </c>
      <c r="AS17" s="171" t="e">
        <f t="shared" si="13"/>
        <v>#DIV/0!</v>
      </c>
      <c r="AT17" s="171" t="e">
        <f t="shared" si="13"/>
        <v>#DIV/0!</v>
      </c>
      <c r="AU17" s="171" t="e">
        <f t="shared" si="13"/>
        <v>#DIV/0!</v>
      </c>
      <c r="AV17" s="171" t="e">
        <f t="shared" si="13"/>
        <v>#DIV/0!</v>
      </c>
      <c r="AW17" s="171" t="e">
        <f t="shared" si="13"/>
        <v>#DIV/0!</v>
      </c>
      <c r="AX17" s="171" t="e">
        <f t="shared" si="13"/>
        <v>#DIV/0!</v>
      </c>
      <c r="AY17" s="171" t="e">
        <f t="shared" si="13"/>
        <v>#DIV/0!</v>
      </c>
      <c r="AZ17" s="171" t="e">
        <f t="shared" si="13"/>
        <v>#DIV/0!</v>
      </c>
      <c r="BA17" s="171" t="e">
        <f t="shared" si="13"/>
        <v>#DIV/0!</v>
      </c>
      <c r="BB17" s="171" t="e">
        <f t="shared" si="13"/>
        <v>#DIV/0!</v>
      </c>
      <c r="BC17" s="171" t="e">
        <f t="shared" si="13"/>
        <v>#DIV/0!</v>
      </c>
      <c r="BD17" s="171" t="e">
        <f t="shared" si="13"/>
        <v>#DIV/0!</v>
      </c>
      <c r="BE17" s="171" t="e">
        <f t="shared" si="13"/>
        <v>#DIV/0!</v>
      </c>
      <c r="BF17" s="171" t="e">
        <f t="shared" ref="BF17:CK17" si="14">BF8/BF$12</f>
        <v>#DIV/0!</v>
      </c>
      <c r="BG17" s="171" t="e">
        <f t="shared" si="14"/>
        <v>#DIV/0!</v>
      </c>
      <c r="BH17" s="171" t="e">
        <f t="shared" si="14"/>
        <v>#DIV/0!</v>
      </c>
      <c r="BI17" s="171" t="e">
        <f t="shared" si="14"/>
        <v>#DIV/0!</v>
      </c>
      <c r="BJ17" s="171" t="e">
        <f t="shared" si="14"/>
        <v>#DIV/0!</v>
      </c>
      <c r="BK17" s="171" t="e">
        <f t="shared" si="14"/>
        <v>#DIV/0!</v>
      </c>
      <c r="BL17" s="171" t="e">
        <f t="shared" si="14"/>
        <v>#DIV/0!</v>
      </c>
      <c r="BM17" s="171" t="e">
        <f t="shared" si="14"/>
        <v>#DIV/0!</v>
      </c>
      <c r="BN17" s="171" t="e">
        <f t="shared" si="14"/>
        <v>#DIV/0!</v>
      </c>
      <c r="BO17" s="171" t="e">
        <f t="shared" si="14"/>
        <v>#DIV/0!</v>
      </c>
      <c r="BP17" s="171" t="e">
        <f t="shared" si="14"/>
        <v>#DIV/0!</v>
      </c>
      <c r="BQ17" s="171" t="e">
        <f t="shared" si="14"/>
        <v>#DIV/0!</v>
      </c>
      <c r="BR17" s="171" t="e">
        <f t="shared" si="14"/>
        <v>#DIV/0!</v>
      </c>
      <c r="BS17" s="171" t="e">
        <f t="shared" si="14"/>
        <v>#DIV/0!</v>
      </c>
      <c r="BT17" s="171" t="e">
        <f t="shared" si="14"/>
        <v>#DIV/0!</v>
      </c>
      <c r="BU17" s="171" t="e">
        <f t="shared" si="14"/>
        <v>#DIV/0!</v>
      </c>
      <c r="BV17" s="171" t="e">
        <f t="shared" si="14"/>
        <v>#DIV/0!</v>
      </c>
      <c r="BW17" s="171" t="e">
        <f t="shared" si="14"/>
        <v>#DIV/0!</v>
      </c>
      <c r="BX17" s="171" t="e">
        <f t="shared" si="14"/>
        <v>#DIV/0!</v>
      </c>
      <c r="BY17" s="171" t="e">
        <f t="shared" si="14"/>
        <v>#DIV/0!</v>
      </c>
      <c r="BZ17" s="171" t="e">
        <f t="shared" si="14"/>
        <v>#DIV/0!</v>
      </c>
      <c r="CA17" s="171" t="e">
        <f t="shared" si="14"/>
        <v>#DIV/0!</v>
      </c>
      <c r="CB17" s="171" t="e">
        <f t="shared" si="14"/>
        <v>#DIV/0!</v>
      </c>
      <c r="CC17" s="171" t="e">
        <f t="shared" si="14"/>
        <v>#DIV/0!</v>
      </c>
      <c r="CD17" s="171" t="e">
        <f t="shared" si="14"/>
        <v>#DIV/0!</v>
      </c>
      <c r="CE17" s="171" t="e">
        <f t="shared" si="14"/>
        <v>#DIV/0!</v>
      </c>
      <c r="CF17" s="171" t="e">
        <f t="shared" si="14"/>
        <v>#DIV/0!</v>
      </c>
      <c r="CG17" s="171" t="e">
        <f t="shared" si="14"/>
        <v>#DIV/0!</v>
      </c>
      <c r="CH17" s="171" t="e">
        <f t="shared" si="14"/>
        <v>#DIV/0!</v>
      </c>
      <c r="CI17" s="171" t="e">
        <f t="shared" si="14"/>
        <v>#DIV/0!</v>
      </c>
      <c r="CJ17" s="171" t="e">
        <f t="shared" si="14"/>
        <v>#DIV/0!</v>
      </c>
      <c r="CK17" s="171" t="e">
        <f t="shared" si="14"/>
        <v>#DIV/0!</v>
      </c>
      <c r="CL17" s="171" t="e">
        <f t="shared" ref="CL17:CT17" si="15">CL8/CL$12</f>
        <v>#DIV/0!</v>
      </c>
      <c r="CM17" s="171" t="e">
        <f t="shared" si="15"/>
        <v>#DIV/0!</v>
      </c>
      <c r="CN17" s="171" t="e">
        <f t="shared" si="15"/>
        <v>#DIV/0!</v>
      </c>
      <c r="CO17" s="171" t="e">
        <f t="shared" si="15"/>
        <v>#DIV/0!</v>
      </c>
      <c r="CP17" s="171" t="e">
        <f t="shared" si="15"/>
        <v>#DIV/0!</v>
      </c>
      <c r="CQ17" s="171" t="e">
        <f t="shared" si="15"/>
        <v>#DIV/0!</v>
      </c>
      <c r="CR17" s="171" t="e">
        <f t="shared" si="15"/>
        <v>#DIV/0!</v>
      </c>
      <c r="CS17" s="171" t="e">
        <f t="shared" si="15"/>
        <v>#DIV/0!</v>
      </c>
      <c r="CT17" s="171" t="e">
        <f t="shared" si="15"/>
        <v>#DIV/0!</v>
      </c>
      <c r="CU17" s="171" t="e">
        <f t="shared" si="7"/>
        <v>#DIV/0!</v>
      </c>
      <c r="CV17" s="171" t="e">
        <f t="shared" si="7"/>
        <v>#DIV/0!</v>
      </c>
      <c r="CW17" s="171" t="e">
        <f t="shared" si="7"/>
        <v>#DIV/0!</v>
      </c>
      <c r="CX17" s="171" t="e">
        <f t="shared" si="7"/>
        <v>#DIV/0!</v>
      </c>
      <c r="CY17" s="171" t="e">
        <f t="shared" si="7"/>
        <v>#DIV/0!</v>
      </c>
      <c r="CZ17" s="171" t="e">
        <f t="shared" si="7"/>
        <v>#DIV/0!</v>
      </c>
      <c r="DA17" s="171" t="e">
        <f t="shared" si="7"/>
        <v>#DIV/0!</v>
      </c>
      <c r="DB17" s="171" t="e">
        <f t="shared" si="7"/>
        <v>#DIV/0!</v>
      </c>
      <c r="DC17" s="171" t="e">
        <f t="shared" si="7"/>
        <v>#DIV/0!</v>
      </c>
      <c r="DD17" s="171" t="e">
        <f t="shared" si="7"/>
        <v>#DIV/0!</v>
      </c>
      <c r="DE17" s="171" t="e">
        <f t="shared" si="7"/>
        <v>#DIV/0!</v>
      </c>
      <c r="DF17" s="171" t="e">
        <f t="shared" si="7"/>
        <v>#DIV/0!</v>
      </c>
      <c r="DG17" s="171" t="e">
        <f t="shared" si="7"/>
        <v>#DIV/0!</v>
      </c>
      <c r="DH17" s="171" t="e">
        <f t="shared" si="7"/>
        <v>#DIV/0!</v>
      </c>
      <c r="DI17" s="171" t="e">
        <f t="shared" si="7"/>
        <v>#DIV/0!</v>
      </c>
      <c r="DJ17" s="171" t="e">
        <f t="shared" si="7"/>
        <v>#DIV/0!</v>
      </c>
      <c r="DK17" s="171" t="e">
        <f t="shared" si="7"/>
        <v>#DIV/0!</v>
      </c>
      <c r="DL17" s="171" t="e">
        <f t="shared" si="7"/>
        <v>#DIV/0!</v>
      </c>
      <c r="DM17" s="171" t="e">
        <f t="shared" si="7"/>
        <v>#DIV/0!</v>
      </c>
      <c r="DN17" s="171" t="e">
        <f t="shared" si="7"/>
        <v>#DIV/0!</v>
      </c>
      <c r="DO17" s="171" t="e">
        <f t="shared" si="7"/>
        <v>#DIV/0!</v>
      </c>
      <c r="DP17" s="171" t="e">
        <f t="shared" si="7"/>
        <v>#DIV/0!</v>
      </c>
      <c r="DQ17" s="171" t="e">
        <f t="shared" si="7"/>
        <v>#DIV/0!</v>
      </c>
      <c r="DR17" s="171" t="e">
        <f t="shared" si="7"/>
        <v>#DIV/0!</v>
      </c>
      <c r="DS17" s="67"/>
      <c r="DT17" s="67"/>
      <c r="DU17" s="67"/>
      <c r="DV17" s="67"/>
      <c r="DW17" s="67"/>
      <c r="DX17" s="67"/>
      <c r="DY17" s="67"/>
      <c r="DZ17" s="67"/>
      <c r="EA17" s="67"/>
      <c r="EB17" s="67"/>
      <c r="EC17" s="67"/>
      <c r="ED17" s="67"/>
      <c r="EE17" s="67"/>
      <c r="EF17" s="67"/>
      <c r="EG17" s="67"/>
      <c r="EH17" s="67"/>
      <c r="EI17" s="67"/>
      <c r="EJ17" s="67"/>
      <c r="EK17" s="67"/>
      <c r="EL17" s="67"/>
      <c r="EM17" s="67"/>
      <c r="EN17" s="67"/>
      <c r="EO17" s="67"/>
      <c r="EP17" s="67"/>
      <c r="EQ17" s="67"/>
      <c r="ER17" s="67"/>
      <c r="ES17" s="67"/>
      <c r="ET17" s="67"/>
      <c r="EU17" s="67"/>
      <c r="EV17" s="67"/>
      <c r="EW17" s="67"/>
    </row>
    <row r="18" spans="1:153" ht="17.25" customHeight="1" x14ac:dyDescent="0.45">
      <c r="A18" s="170">
        <v>1</v>
      </c>
      <c r="B18" s="171" t="e">
        <f t="shared" ref="B18:AG18" si="16">B9/B$12</f>
        <v>#DIV/0!</v>
      </c>
      <c r="C18" s="171" t="e">
        <f t="shared" si="16"/>
        <v>#DIV/0!</v>
      </c>
      <c r="D18" s="171" t="e">
        <f t="shared" si="16"/>
        <v>#DIV/0!</v>
      </c>
      <c r="E18" s="171" t="e">
        <f t="shared" si="16"/>
        <v>#DIV/0!</v>
      </c>
      <c r="F18" s="171" t="e">
        <f t="shared" si="16"/>
        <v>#DIV/0!</v>
      </c>
      <c r="G18" s="171" t="e">
        <f t="shared" si="16"/>
        <v>#DIV/0!</v>
      </c>
      <c r="H18" s="171" t="e">
        <f t="shared" si="16"/>
        <v>#DIV/0!</v>
      </c>
      <c r="I18" s="171" t="e">
        <f t="shared" si="16"/>
        <v>#DIV/0!</v>
      </c>
      <c r="J18" s="171" t="e">
        <f t="shared" si="16"/>
        <v>#DIV/0!</v>
      </c>
      <c r="K18" s="171" t="e">
        <f t="shared" si="16"/>
        <v>#DIV/0!</v>
      </c>
      <c r="L18" s="171" t="e">
        <f t="shared" si="16"/>
        <v>#DIV/0!</v>
      </c>
      <c r="M18" s="171" t="e">
        <f t="shared" si="16"/>
        <v>#DIV/0!</v>
      </c>
      <c r="N18" s="171" t="e">
        <f t="shared" si="16"/>
        <v>#DIV/0!</v>
      </c>
      <c r="O18" s="171" t="e">
        <f t="shared" si="16"/>
        <v>#DIV/0!</v>
      </c>
      <c r="P18" s="171" t="e">
        <f t="shared" si="16"/>
        <v>#DIV/0!</v>
      </c>
      <c r="Q18" s="171" t="e">
        <f t="shared" si="16"/>
        <v>#DIV/0!</v>
      </c>
      <c r="R18" s="171" t="e">
        <f t="shared" si="16"/>
        <v>#DIV/0!</v>
      </c>
      <c r="S18" s="171" t="e">
        <f t="shared" si="16"/>
        <v>#DIV/0!</v>
      </c>
      <c r="T18" s="171" t="e">
        <f t="shared" si="16"/>
        <v>#DIV/0!</v>
      </c>
      <c r="U18" s="171" t="e">
        <f t="shared" si="16"/>
        <v>#DIV/0!</v>
      </c>
      <c r="V18" s="171" t="e">
        <f t="shared" si="16"/>
        <v>#DIV/0!</v>
      </c>
      <c r="W18" s="171" t="e">
        <f t="shared" si="16"/>
        <v>#DIV/0!</v>
      </c>
      <c r="X18" s="171" t="e">
        <f t="shared" si="16"/>
        <v>#DIV/0!</v>
      </c>
      <c r="Y18" s="171" t="e">
        <f t="shared" si="16"/>
        <v>#DIV/0!</v>
      </c>
      <c r="Z18" s="171" t="e">
        <f t="shared" si="16"/>
        <v>#DIV/0!</v>
      </c>
      <c r="AA18" s="171" t="e">
        <f t="shared" si="16"/>
        <v>#DIV/0!</v>
      </c>
      <c r="AB18" s="171" t="e">
        <f t="shared" si="16"/>
        <v>#DIV/0!</v>
      </c>
      <c r="AC18" s="171" t="e">
        <f t="shared" si="16"/>
        <v>#DIV/0!</v>
      </c>
      <c r="AD18" s="171" t="e">
        <f t="shared" si="16"/>
        <v>#DIV/0!</v>
      </c>
      <c r="AE18" s="171" t="e">
        <f t="shared" si="16"/>
        <v>#DIV/0!</v>
      </c>
      <c r="AF18" s="171" t="e">
        <f t="shared" si="16"/>
        <v>#DIV/0!</v>
      </c>
      <c r="AG18" s="171" t="e">
        <f t="shared" si="16"/>
        <v>#DIV/0!</v>
      </c>
      <c r="AH18" s="171" t="e">
        <f t="shared" ref="AH18:BE18" si="17">AH9/AH$12</f>
        <v>#DIV/0!</v>
      </c>
      <c r="AI18" s="171" t="e">
        <f t="shared" si="17"/>
        <v>#DIV/0!</v>
      </c>
      <c r="AJ18" s="171" t="e">
        <f t="shared" si="17"/>
        <v>#DIV/0!</v>
      </c>
      <c r="AK18" s="171" t="e">
        <f t="shared" si="17"/>
        <v>#DIV/0!</v>
      </c>
      <c r="AL18" s="171" t="e">
        <f t="shared" si="17"/>
        <v>#DIV/0!</v>
      </c>
      <c r="AM18" s="171" t="e">
        <f t="shared" si="17"/>
        <v>#DIV/0!</v>
      </c>
      <c r="AN18" s="171" t="e">
        <f t="shared" si="17"/>
        <v>#DIV/0!</v>
      </c>
      <c r="AO18" s="171" t="e">
        <f t="shared" si="17"/>
        <v>#DIV/0!</v>
      </c>
      <c r="AP18" s="171" t="e">
        <f t="shared" si="17"/>
        <v>#DIV/0!</v>
      </c>
      <c r="AQ18" s="171" t="e">
        <f t="shared" si="17"/>
        <v>#DIV/0!</v>
      </c>
      <c r="AR18" s="171" t="e">
        <f t="shared" si="17"/>
        <v>#DIV/0!</v>
      </c>
      <c r="AS18" s="171" t="e">
        <f t="shared" si="17"/>
        <v>#DIV/0!</v>
      </c>
      <c r="AT18" s="171" t="e">
        <f t="shared" si="17"/>
        <v>#DIV/0!</v>
      </c>
      <c r="AU18" s="171" t="e">
        <f t="shared" si="17"/>
        <v>#DIV/0!</v>
      </c>
      <c r="AV18" s="171" t="e">
        <f t="shared" si="17"/>
        <v>#DIV/0!</v>
      </c>
      <c r="AW18" s="171" t="e">
        <f t="shared" si="17"/>
        <v>#DIV/0!</v>
      </c>
      <c r="AX18" s="171" t="e">
        <f t="shared" si="17"/>
        <v>#DIV/0!</v>
      </c>
      <c r="AY18" s="171" t="e">
        <f t="shared" si="17"/>
        <v>#DIV/0!</v>
      </c>
      <c r="AZ18" s="171" t="e">
        <f t="shared" si="17"/>
        <v>#DIV/0!</v>
      </c>
      <c r="BA18" s="171" t="e">
        <f t="shared" si="17"/>
        <v>#DIV/0!</v>
      </c>
      <c r="BB18" s="171" t="e">
        <f t="shared" si="17"/>
        <v>#DIV/0!</v>
      </c>
      <c r="BC18" s="171" t="e">
        <f t="shared" si="17"/>
        <v>#DIV/0!</v>
      </c>
      <c r="BD18" s="171" t="e">
        <f t="shared" si="17"/>
        <v>#DIV/0!</v>
      </c>
      <c r="BE18" s="171" t="e">
        <f t="shared" si="17"/>
        <v>#DIV/0!</v>
      </c>
      <c r="BF18" s="171" t="e">
        <f t="shared" ref="BF18:CK18" si="18">BF9/BF$12</f>
        <v>#DIV/0!</v>
      </c>
      <c r="BG18" s="171" t="e">
        <f t="shared" si="18"/>
        <v>#DIV/0!</v>
      </c>
      <c r="BH18" s="171" t="e">
        <f t="shared" si="18"/>
        <v>#DIV/0!</v>
      </c>
      <c r="BI18" s="171" t="e">
        <f t="shared" si="18"/>
        <v>#DIV/0!</v>
      </c>
      <c r="BJ18" s="171" t="e">
        <f t="shared" si="18"/>
        <v>#DIV/0!</v>
      </c>
      <c r="BK18" s="171" t="e">
        <f t="shared" si="18"/>
        <v>#DIV/0!</v>
      </c>
      <c r="BL18" s="171" t="e">
        <f t="shared" si="18"/>
        <v>#DIV/0!</v>
      </c>
      <c r="BM18" s="171" t="e">
        <f t="shared" si="18"/>
        <v>#DIV/0!</v>
      </c>
      <c r="BN18" s="171" t="e">
        <f t="shared" si="18"/>
        <v>#DIV/0!</v>
      </c>
      <c r="BO18" s="171" t="e">
        <f t="shared" si="18"/>
        <v>#DIV/0!</v>
      </c>
      <c r="BP18" s="171" t="e">
        <f t="shared" si="18"/>
        <v>#DIV/0!</v>
      </c>
      <c r="BQ18" s="171" t="e">
        <f t="shared" si="18"/>
        <v>#DIV/0!</v>
      </c>
      <c r="BR18" s="171" t="e">
        <f t="shared" si="18"/>
        <v>#DIV/0!</v>
      </c>
      <c r="BS18" s="171" t="e">
        <f t="shared" si="18"/>
        <v>#DIV/0!</v>
      </c>
      <c r="BT18" s="171" t="e">
        <f t="shared" si="18"/>
        <v>#DIV/0!</v>
      </c>
      <c r="BU18" s="171" t="e">
        <f t="shared" si="18"/>
        <v>#DIV/0!</v>
      </c>
      <c r="BV18" s="171" t="e">
        <f t="shared" si="18"/>
        <v>#DIV/0!</v>
      </c>
      <c r="BW18" s="171" t="e">
        <f t="shared" si="18"/>
        <v>#DIV/0!</v>
      </c>
      <c r="BX18" s="171" t="e">
        <f t="shared" si="18"/>
        <v>#DIV/0!</v>
      </c>
      <c r="BY18" s="171" t="e">
        <f t="shared" si="18"/>
        <v>#DIV/0!</v>
      </c>
      <c r="BZ18" s="171" t="e">
        <f t="shared" si="18"/>
        <v>#DIV/0!</v>
      </c>
      <c r="CA18" s="171" t="e">
        <f t="shared" si="18"/>
        <v>#DIV/0!</v>
      </c>
      <c r="CB18" s="171" t="e">
        <f t="shared" si="18"/>
        <v>#DIV/0!</v>
      </c>
      <c r="CC18" s="171" t="e">
        <f t="shared" si="18"/>
        <v>#DIV/0!</v>
      </c>
      <c r="CD18" s="171" t="e">
        <f t="shared" si="18"/>
        <v>#DIV/0!</v>
      </c>
      <c r="CE18" s="171" t="e">
        <f t="shared" si="18"/>
        <v>#DIV/0!</v>
      </c>
      <c r="CF18" s="171" t="e">
        <f t="shared" si="18"/>
        <v>#DIV/0!</v>
      </c>
      <c r="CG18" s="171" t="e">
        <f t="shared" si="18"/>
        <v>#DIV/0!</v>
      </c>
      <c r="CH18" s="171" t="e">
        <f t="shared" si="18"/>
        <v>#DIV/0!</v>
      </c>
      <c r="CI18" s="171" t="e">
        <f t="shared" si="18"/>
        <v>#DIV/0!</v>
      </c>
      <c r="CJ18" s="171" t="e">
        <f t="shared" si="18"/>
        <v>#DIV/0!</v>
      </c>
      <c r="CK18" s="171" t="e">
        <f t="shared" si="18"/>
        <v>#DIV/0!</v>
      </c>
      <c r="CL18" s="171" t="e">
        <f t="shared" ref="CL18:CT18" si="19">CL9/CL$12</f>
        <v>#DIV/0!</v>
      </c>
      <c r="CM18" s="171" t="e">
        <f t="shared" si="19"/>
        <v>#DIV/0!</v>
      </c>
      <c r="CN18" s="171" t="e">
        <f t="shared" si="19"/>
        <v>#DIV/0!</v>
      </c>
      <c r="CO18" s="171" t="e">
        <f t="shared" si="19"/>
        <v>#DIV/0!</v>
      </c>
      <c r="CP18" s="171" t="e">
        <f t="shared" si="19"/>
        <v>#DIV/0!</v>
      </c>
      <c r="CQ18" s="171" t="e">
        <f t="shared" si="19"/>
        <v>#DIV/0!</v>
      </c>
      <c r="CR18" s="171" t="e">
        <f t="shared" si="19"/>
        <v>#DIV/0!</v>
      </c>
      <c r="CS18" s="171" t="e">
        <f t="shared" si="19"/>
        <v>#DIV/0!</v>
      </c>
      <c r="CT18" s="171" t="e">
        <f t="shared" si="19"/>
        <v>#DIV/0!</v>
      </c>
      <c r="CU18" s="171" t="e">
        <f t="shared" si="7"/>
        <v>#DIV/0!</v>
      </c>
      <c r="CV18" s="171" t="e">
        <f t="shared" si="7"/>
        <v>#DIV/0!</v>
      </c>
      <c r="CW18" s="171" t="e">
        <f t="shared" si="7"/>
        <v>#DIV/0!</v>
      </c>
      <c r="CX18" s="171" t="e">
        <f t="shared" si="7"/>
        <v>#DIV/0!</v>
      </c>
      <c r="CY18" s="171" t="e">
        <f t="shared" si="7"/>
        <v>#DIV/0!</v>
      </c>
      <c r="CZ18" s="171" t="e">
        <f t="shared" si="7"/>
        <v>#DIV/0!</v>
      </c>
      <c r="DA18" s="171" t="e">
        <f t="shared" si="7"/>
        <v>#DIV/0!</v>
      </c>
      <c r="DB18" s="171" t="e">
        <f t="shared" si="7"/>
        <v>#DIV/0!</v>
      </c>
      <c r="DC18" s="171" t="e">
        <f t="shared" si="7"/>
        <v>#DIV/0!</v>
      </c>
      <c r="DD18" s="171" t="e">
        <f t="shared" si="7"/>
        <v>#DIV/0!</v>
      </c>
      <c r="DE18" s="171" t="e">
        <f t="shared" si="7"/>
        <v>#DIV/0!</v>
      </c>
      <c r="DF18" s="171" t="e">
        <f t="shared" si="7"/>
        <v>#DIV/0!</v>
      </c>
      <c r="DG18" s="171" t="e">
        <f t="shared" si="7"/>
        <v>#DIV/0!</v>
      </c>
      <c r="DH18" s="171" t="e">
        <f t="shared" si="7"/>
        <v>#DIV/0!</v>
      </c>
      <c r="DI18" s="171" t="e">
        <f t="shared" si="7"/>
        <v>#DIV/0!</v>
      </c>
      <c r="DJ18" s="171" t="e">
        <f t="shared" si="7"/>
        <v>#DIV/0!</v>
      </c>
      <c r="DK18" s="171" t="e">
        <f t="shared" si="7"/>
        <v>#DIV/0!</v>
      </c>
      <c r="DL18" s="171" t="e">
        <f t="shared" si="7"/>
        <v>#DIV/0!</v>
      </c>
      <c r="DM18" s="171" t="e">
        <f t="shared" si="7"/>
        <v>#DIV/0!</v>
      </c>
      <c r="DN18" s="171" t="e">
        <f t="shared" si="7"/>
        <v>#DIV/0!</v>
      </c>
      <c r="DO18" s="171" t="e">
        <f t="shared" si="7"/>
        <v>#DIV/0!</v>
      </c>
      <c r="DP18" s="171" t="e">
        <f t="shared" si="7"/>
        <v>#DIV/0!</v>
      </c>
      <c r="DQ18" s="171" t="e">
        <f t="shared" si="7"/>
        <v>#DIV/0!</v>
      </c>
      <c r="DR18" s="171" t="e">
        <f t="shared" si="7"/>
        <v>#DIV/0!</v>
      </c>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row>
    <row r="19" spans="1:153" ht="17.25" customHeight="1" x14ac:dyDescent="0.45">
      <c r="A19" s="170">
        <v>0</v>
      </c>
      <c r="B19" s="171" t="e">
        <f t="shared" ref="B19:AG19" si="20">B10/B$12</f>
        <v>#DIV/0!</v>
      </c>
      <c r="C19" s="171" t="e">
        <f t="shared" si="20"/>
        <v>#DIV/0!</v>
      </c>
      <c r="D19" s="171" t="e">
        <f t="shared" si="20"/>
        <v>#DIV/0!</v>
      </c>
      <c r="E19" s="171" t="e">
        <f t="shared" si="20"/>
        <v>#DIV/0!</v>
      </c>
      <c r="F19" s="171" t="e">
        <f t="shared" si="20"/>
        <v>#DIV/0!</v>
      </c>
      <c r="G19" s="171" t="e">
        <f t="shared" si="20"/>
        <v>#DIV/0!</v>
      </c>
      <c r="H19" s="171" t="e">
        <f t="shared" si="20"/>
        <v>#DIV/0!</v>
      </c>
      <c r="I19" s="171" t="e">
        <f t="shared" si="20"/>
        <v>#DIV/0!</v>
      </c>
      <c r="J19" s="171" t="e">
        <f t="shared" si="20"/>
        <v>#DIV/0!</v>
      </c>
      <c r="K19" s="171" t="e">
        <f t="shared" si="20"/>
        <v>#DIV/0!</v>
      </c>
      <c r="L19" s="171" t="e">
        <f t="shared" si="20"/>
        <v>#DIV/0!</v>
      </c>
      <c r="M19" s="171" t="e">
        <f t="shared" si="20"/>
        <v>#DIV/0!</v>
      </c>
      <c r="N19" s="171" t="e">
        <f t="shared" si="20"/>
        <v>#DIV/0!</v>
      </c>
      <c r="O19" s="171" t="e">
        <f t="shared" si="20"/>
        <v>#DIV/0!</v>
      </c>
      <c r="P19" s="171" t="e">
        <f t="shared" si="20"/>
        <v>#DIV/0!</v>
      </c>
      <c r="Q19" s="171" t="e">
        <f t="shared" si="20"/>
        <v>#DIV/0!</v>
      </c>
      <c r="R19" s="171" t="e">
        <f t="shared" si="20"/>
        <v>#DIV/0!</v>
      </c>
      <c r="S19" s="171" t="e">
        <f t="shared" si="20"/>
        <v>#DIV/0!</v>
      </c>
      <c r="T19" s="171" t="e">
        <f t="shared" si="20"/>
        <v>#DIV/0!</v>
      </c>
      <c r="U19" s="171" t="e">
        <f t="shared" si="20"/>
        <v>#DIV/0!</v>
      </c>
      <c r="V19" s="171" t="e">
        <f t="shared" si="20"/>
        <v>#DIV/0!</v>
      </c>
      <c r="W19" s="171" t="e">
        <f t="shared" si="20"/>
        <v>#DIV/0!</v>
      </c>
      <c r="X19" s="171" t="e">
        <f t="shared" si="20"/>
        <v>#DIV/0!</v>
      </c>
      <c r="Y19" s="171" t="e">
        <f t="shared" si="20"/>
        <v>#DIV/0!</v>
      </c>
      <c r="Z19" s="171" t="e">
        <f t="shared" si="20"/>
        <v>#DIV/0!</v>
      </c>
      <c r="AA19" s="171" t="e">
        <f t="shared" si="20"/>
        <v>#DIV/0!</v>
      </c>
      <c r="AB19" s="171" t="e">
        <f t="shared" si="20"/>
        <v>#DIV/0!</v>
      </c>
      <c r="AC19" s="171" t="e">
        <f t="shared" si="20"/>
        <v>#DIV/0!</v>
      </c>
      <c r="AD19" s="171" t="e">
        <f t="shared" si="20"/>
        <v>#DIV/0!</v>
      </c>
      <c r="AE19" s="171" t="e">
        <f t="shared" si="20"/>
        <v>#DIV/0!</v>
      </c>
      <c r="AF19" s="171" t="e">
        <f t="shared" si="20"/>
        <v>#DIV/0!</v>
      </c>
      <c r="AG19" s="171" t="e">
        <f t="shared" si="20"/>
        <v>#DIV/0!</v>
      </c>
      <c r="AH19" s="171" t="e">
        <f t="shared" ref="AH19:BE19" si="21">AH10/AH$12</f>
        <v>#DIV/0!</v>
      </c>
      <c r="AI19" s="171" t="e">
        <f t="shared" si="21"/>
        <v>#DIV/0!</v>
      </c>
      <c r="AJ19" s="171" t="e">
        <f t="shared" si="21"/>
        <v>#DIV/0!</v>
      </c>
      <c r="AK19" s="171" t="e">
        <f t="shared" si="21"/>
        <v>#DIV/0!</v>
      </c>
      <c r="AL19" s="171" t="e">
        <f t="shared" si="21"/>
        <v>#DIV/0!</v>
      </c>
      <c r="AM19" s="171" t="e">
        <f t="shared" si="21"/>
        <v>#DIV/0!</v>
      </c>
      <c r="AN19" s="171" t="e">
        <f t="shared" si="21"/>
        <v>#DIV/0!</v>
      </c>
      <c r="AO19" s="171" t="e">
        <f t="shared" si="21"/>
        <v>#DIV/0!</v>
      </c>
      <c r="AP19" s="171" t="e">
        <f t="shared" si="21"/>
        <v>#DIV/0!</v>
      </c>
      <c r="AQ19" s="171" t="e">
        <f t="shared" si="21"/>
        <v>#DIV/0!</v>
      </c>
      <c r="AR19" s="171" t="e">
        <f t="shared" si="21"/>
        <v>#DIV/0!</v>
      </c>
      <c r="AS19" s="171" t="e">
        <f t="shared" si="21"/>
        <v>#DIV/0!</v>
      </c>
      <c r="AT19" s="171" t="e">
        <f t="shared" si="21"/>
        <v>#DIV/0!</v>
      </c>
      <c r="AU19" s="171" t="e">
        <f t="shared" si="21"/>
        <v>#DIV/0!</v>
      </c>
      <c r="AV19" s="171" t="e">
        <f t="shared" si="21"/>
        <v>#DIV/0!</v>
      </c>
      <c r="AW19" s="171" t="e">
        <f t="shared" si="21"/>
        <v>#DIV/0!</v>
      </c>
      <c r="AX19" s="171" t="e">
        <f t="shared" si="21"/>
        <v>#DIV/0!</v>
      </c>
      <c r="AY19" s="171" t="e">
        <f t="shared" si="21"/>
        <v>#DIV/0!</v>
      </c>
      <c r="AZ19" s="171" t="e">
        <f t="shared" si="21"/>
        <v>#DIV/0!</v>
      </c>
      <c r="BA19" s="171" t="e">
        <f t="shared" si="21"/>
        <v>#DIV/0!</v>
      </c>
      <c r="BB19" s="171" t="e">
        <f t="shared" si="21"/>
        <v>#DIV/0!</v>
      </c>
      <c r="BC19" s="171" t="e">
        <f t="shared" si="21"/>
        <v>#DIV/0!</v>
      </c>
      <c r="BD19" s="171" t="e">
        <f t="shared" si="21"/>
        <v>#DIV/0!</v>
      </c>
      <c r="BE19" s="171" t="e">
        <f t="shared" si="21"/>
        <v>#DIV/0!</v>
      </c>
      <c r="BF19" s="171" t="e">
        <f t="shared" ref="BF19:CK19" si="22">BF10/BF$12</f>
        <v>#DIV/0!</v>
      </c>
      <c r="BG19" s="171" t="e">
        <f t="shared" si="22"/>
        <v>#DIV/0!</v>
      </c>
      <c r="BH19" s="171" t="e">
        <f t="shared" si="22"/>
        <v>#DIV/0!</v>
      </c>
      <c r="BI19" s="171" t="e">
        <f t="shared" si="22"/>
        <v>#DIV/0!</v>
      </c>
      <c r="BJ19" s="171" t="e">
        <f t="shared" si="22"/>
        <v>#DIV/0!</v>
      </c>
      <c r="BK19" s="171" t="e">
        <f t="shared" si="22"/>
        <v>#DIV/0!</v>
      </c>
      <c r="BL19" s="171" t="e">
        <f t="shared" si="22"/>
        <v>#DIV/0!</v>
      </c>
      <c r="BM19" s="171" t="e">
        <f t="shared" si="22"/>
        <v>#DIV/0!</v>
      </c>
      <c r="BN19" s="171" t="e">
        <f t="shared" si="22"/>
        <v>#DIV/0!</v>
      </c>
      <c r="BO19" s="171" t="e">
        <f t="shared" si="22"/>
        <v>#DIV/0!</v>
      </c>
      <c r="BP19" s="171" t="e">
        <f t="shared" si="22"/>
        <v>#DIV/0!</v>
      </c>
      <c r="BQ19" s="171" t="e">
        <f t="shared" si="22"/>
        <v>#DIV/0!</v>
      </c>
      <c r="BR19" s="171" t="e">
        <f t="shared" si="22"/>
        <v>#DIV/0!</v>
      </c>
      <c r="BS19" s="171" t="e">
        <f t="shared" si="22"/>
        <v>#DIV/0!</v>
      </c>
      <c r="BT19" s="171" t="e">
        <f t="shared" si="22"/>
        <v>#DIV/0!</v>
      </c>
      <c r="BU19" s="171" t="e">
        <f t="shared" si="22"/>
        <v>#DIV/0!</v>
      </c>
      <c r="BV19" s="171" t="e">
        <f t="shared" si="22"/>
        <v>#DIV/0!</v>
      </c>
      <c r="BW19" s="171" t="e">
        <f t="shared" si="22"/>
        <v>#DIV/0!</v>
      </c>
      <c r="BX19" s="171" t="e">
        <f t="shared" si="22"/>
        <v>#DIV/0!</v>
      </c>
      <c r="BY19" s="171" t="e">
        <f t="shared" si="22"/>
        <v>#DIV/0!</v>
      </c>
      <c r="BZ19" s="171" t="e">
        <f t="shared" si="22"/>
        <v>#DIV/0!</v>
      </c>
      <c r="CA19" s="171" t="e">
        <f t="shared" si="22"/>
        <v>#DIV/0!</v>
      </c>
      <c r="CB19" s="171" t="e">
        <f t="shared" si="22"/>
        <v>#DIV/0!</v>
      </c>
      <c r="CC19" s="171" t="e">
        <f t="shared" si="22"/>
        <v>#DIV/0!</v>
      </c>
      <c r="CD19" s="171" t="e">
        <f t="shared" si="22"/>
        <v>#DIV/0!</v>
      </c>
      <c r="CE19" s="171" t="e">
        <f t="shared" si="22"/>
        <v>#DIV/0!</v>
      </c>
      <c r="CF19" s="171" t="e">
        <f t="shared" si="22"/>
        <v>#DIV/0!</v>
      </c>
      <c r="CG19" s="171" t="e">
        <f t="shared" si="22"/>
        <v>#DIV/0!</v>
      </c>
      <c r="CH19" s="171" t="e">
        <f t="shared" si="22"/>
        <v>#DIV/0!</v>
      </c>
      <c r="CI19" s="171" t="e">
        <f t="shared" si="22"/>
        <v>#DIV/0!</v>
      </c>
      <c r="CJ19" s="171" t="e">
        <f t="shared" si="22"/>
        <v>#DIV/0!</v>
      </c>
      <c r="CK19" s="171" t="e">
        <f t="shared" si="22"/>
        <v>#DIV/0!</v>
      </c>
      <c r="CL19" s="171" t="e">
        <f t="shared" ref="CL19:CT19" si="23">CL10/CL$12</f>
        <v>#DIV/0!</v>
      </c>
      <c r="CM19" s="171" t="e">
        <f t="shared" si="23"/>
        <v>#DIV/0!</v>
      </c>
      <c r="CN19" s="171" t="e">
        <f t="shared" si="23"/>
        <v>#DIV/0!</v>
      </c>
      <c r="CO19" s="171" t="e">
        <f t="shared" si="23"/>
        <v>#DIV/0!</v>
      </c>
      <c r="CP19" s="171" t="e">
        <f t="shared" si="23"/>
        <v>#DIV/0!</v>
      </c>
      <c r="CQ19" s="171" t="e">
        <f t="shared" si="23"/>
        <v>#DIV/0!</v>
      </c>
      <c r="CR19" s="171" t="e">
        <f t="shared" si="23"/>
        <v>#DIV/0!</v>
      </c>
      <c r="CS19" s="171" t="e">
        <f t="shared" si="23"/>
        <v>#DIV/0!</v>
      </c>
      <c r="CT19" s="171" t="e">
        <f t="shared" si="23"/>
        <v>#DIV/0!</v>
      </c>
      <c r="CU19" s="171" t="e">
        <f t="shared" si="7"/>
        <v>#DIV/0!</v>
      </c>
      <c r="CV19" s="171" t="e">
        <f t="shared" si="7"/>
        <v>#DIV/0!</v>
      </c>
      <c r="CW19" s="171" t="e">
        <f t="shared" si="7"/>
        <v>#DIV/0!</v>
      </c>
      <c r="CX19" s="171" t="e">
        <f t="shared" si="7"/>
        <v>#DIV/0!</v>
      </c>
      <c r="CY19" s="171" t="e">
        <f t="shared" si="7"/>
        <v>#DIV/0!</v>
      </c>
      <c r="CZ19" s="171" t="e">
        <f t="shared" si="7"/>
        <v>#DIV/0!</v>
      </c>
      <c r="DA19" s="171" t="e">
        <f t="shared" si="7"/>
        <v>#DIV/0!</v>
      </c>
      <c r="DB19" s="171" t="e">
        <f t="shared" si="7"/>
        <v>#DIV/0!</v>
      </c>
      <c r="DC19" s="171" t="e">
        <f t="shared" si="7"/>
        <v>#DIV/0!</v>
      </c>
      <c r="DD19" s="171" t="e">
        <f t="shared" si="7"/>
        <v>#DIV/0!</v>
      </c>
      <c r="DE19" s="171" t="e">
        <f t="shared" si="7"/>
        <v>#DIV/0!</v>
      </c>
      <c r="DF19" s="171" t="e">
        <f t="shared" si="7"/>
        <v>#DIV/0!</v>
      </c>
      <c r="DG19" s="171" t="e">
        <f t="shared" si="7"/>
        <v>#DIV/0!</v>
      </c>
      <c r="DH19" s="171" t="e">
        <f t="shared" si="7"/>
        <v>#DIV/0!</v>
      </c>
      <c r="DI19" s="171" t="e">
        <f t="shared" si="7"/>
        <v>#DIV/0!</v>
      </c>
      <c r="DJ19" s="171" t="e">
        <f t="shared" si="7"/>
        <v>#DIV/0!</v>
      </c>
      <c r="DK19" s="171" t="e">
        <f t="shared" si="7"/>
        <v>#DIV/0!</v>
      </c>
      <c r="DL19" s="171" t="e">
        <f t="shared" si="7"/>
        <v>#DIV/0!</v>
      </c>
      <c r="DM19" s="171" t="e">
        <f t="shared" si="7"/>
        <v>#DIV/0!</v>
      </c>
      <c r="DN19" s="171" t="e">
        <f t="shared" si="7"/>
        <v>#DIV/0!</v>
      </c>
      <c r="DO19" s="171" t="e">
        <f t="shared" si="7"/>
        <v>#DIV/0!</v>
      </c>
      <c r="DP19" s="171" t="e">
        <f t="shared" si="7"/>
        <v>#DIV/0!</v>
      </c>
      <c r="DQ19" s="171" t="e">
        <f t="shared" si="7"/>
        <v>#DIV/0!</v>
      </c>
      <c r="DR19" s="171" t="e">
        <f t="shared" si="7"/>
        <v>#DIV/0!</v>
      </c>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row>
    <row r="20" spans="1:153" ht="17.25" customHeight="1" x14ac:dyDescent="0.45">
      <c r="A20" s="170"/>
      <c r="B20" s="170"/>
      <c r="C20" s="170"/>
      <c r="D20" s="170"/>
      <c r="E20" s="170"/>
      <c r="F20" s="170"/>
      <c r="G20" s="170"/>
      <c r="H20" s="170"/>
      <c r="I20" s="170"/>
      <c r="J20" s="170"/>
      <c r="K20" s="170"/>
      <c r="L20" s="170"/>
      <c r="M20" s="170"/>
      <c r="N20" s="170"/>
      <c r="O20" s="170"/>
      <c r="P20" s="170"/>
      <c r="Q20" s="170"/>
      <c r="R20" s="170"/>
      <c r="S20" s="170"/>
      <c r="T20" s="170"/>
      <c r="U20" s="170"/>
      <c r="V20" s="170"/>
      <c r="W20" s="170"/>
      <c r="X20" s="170"/>
      <c r="Y20" s="170"/>
      <c r="Z20" s="170"/>
      <c r="AA20" s="170"/>
      <c r="AB20" s="170"/>
      <c r="AC20" s="170"/>
      <c r="AD20" s="170"/>
      <c r="AE20" s="170"/>
      <c r="AF20" s="170"/>
      <c r="AG20" s="170"/>
      <c r="AH20" s="170"/>
      <c r="AI20" s="170"/>
      <c r="AJ20" s="170"/>
      <c r="AK20" s="170"/>
      <c r="AL20" s="170"/>
      <c r="AM20" s="170"/>
      <c r="AN20" s="170"/>
      <c r="AO20" s="170"/>
      <c r="AP20" s="170"/>
      <c r="AQ20" s="170"/>
      <c r="AR20" s="170"/>
      <c r="AS20" s="170"/>
      <c r="AT20" s="170"/>
      <c r="AU20" s="170"/>
      <c r="AV20" s="170"/>
      <c r="AW20" s="170"/>
      <c r="AX20" s="170"/>
      <c r="AY20" s="170"/>
      <c r="AZ20" s="170"/>
      <c r="BA20" s="170"/>
      <c r="BB20" s="170"/>
      <c r="BC20" s="170"/>
      <c r="BD20" s="170"/>
      <c r="BE20" s="170"/>
      <c r="BF20" s="170"/>
      <c r="BG20" s="170"/>
      <c r="BH20" s="170"/>
      <c r="BI20" s="170"/>
      <c r="BJ20" s="170"/>
      <c r="BK20" s="170"/>
      <c r="BL20" s="170"/>
      <c r="BM20" s="170"/>
      <c r="BN20" s="170"/>
      <c r="BO20" s="170"/>
      <c r="BP20" s="170"/>
      <c r="BQ20" s="170"/>
      <c r="BR20" s="170"/>
      <c r="BS20" s="170"/>
      <c r="BT20" s="170"/>
      <c r="BU20" s="170"/>
      <c r="BV20" s="170"/>
      <c r="BW20" s="170"/>
      <c r="BX20" s="170"/>
      <c r="BY20" s="170"/>
      <c r="BZ20" s="170"/>
      <c r="CA20" s="170"/>
      <c r="CB20" s="170"/>
      <c r="CC20" s="170"/>
      <c r="CD20" s="170"/>
      <c r="CE20" s="170"/>
      <c r="CF20" s="170"/>
      <c r="CG20" s="170"/>
      <c r="CH20" s="170"/>
      <c r="CI20" s="170"/>
      <c r="CJ20" s="170"/>
      <c r="CK20" s="170"/>
      <c r="CL20" s="170"/>
      <c r="CM20" s="170"/>
      <c r="CN20" s="170"/>
      <c r="CO20" s="170"/>
      <c r="CP20" s="170"/>
      <c r="CQ20" s="170"/>
      <c r="CR20" s="170"/>
      <c r="CS20" s="170"/>
      <c r="CT20" s="170"/>
      <c r="CU20" s="170"/>
      <c r="CV20" s="170"/>
      <c r="CW20" s="170"/>
      <c r="CX20" s="170"/>
      <c r="CY20" s="170"/>
      <c r="CZ20" s="170"/>
      <c r="DA20" s="170"/>
      <c r="DB20" s="170"/>
      <c r="DC20" s="170"/>
      <c r="DD20" s="170"/>
      <c r="DE20" s="170"/>
      <c r="DF20" s="170"/>
      <c r="DG20" s="170"/>
      <c r="DH20" s="170"/>
      <c r="DI20" s="170"/>
      <c r="DJ20" s="170"/>
      <c r="DK20" s="170"/>
      <c r="DL20" s="170"/>
      <c r="DM20" s="170"/>
      <c r="DN20" s="170"/>
      <c r="DO20" s="170"/>
      <c r="DP20" s="170"/>
      <c r="DQ20" s="170"/>
      <c r="DR20" s="170"/>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row>
    <row r="21" spans="1:153" ht="17.25" customHeight="1" x14ac:dyDescent="0.45">
      <c r="A21" s="170" t="s">
        <v>139</v>
      </c>
      <c r="B21" s="172" t="e">
        <f>SUM(B15:B19)</f>
        <v>#DIV/0!</v>
      </c>
      <c r="C21" s="172" t="e">
        <f t="shared" ref="C21:J21" si="24">SUM(C15:C19)</f>
        <v>#DIV/0!</v>
      </c>
      <c r="D21" s="172" t="e">
        <f t="shared" si="24"/>
        <v>#DIV/0!</v>
      </c>
      <c r="E21" s="172" t="e">
        <f t="shared" si="24"/>
        <v>#DIV/0!</v>
      </c>
      <c r="F21" s="172" t="e">
        <f t="shared" si="24"/>
        <v>#DIV/0!</v>
      </c>
      <c r="G21" s="172" t="e">
        <f t="shared" si="24"/>
        <v>#DIV/0!</v>
      </c>
      <c r="H21" s="172" t="e">
        <f t="shared" si="24"/>
        <v>#DIV/0!</v>
      </c>
      <c r="I21" s="172" t="e">
        <f t="shared" si="24"/>
        <v>#DIV/0!</v>
      </c>
      <c r="J21" s="172" t="e">
        <f t="shared" si="24"/>
        <v>#DIV/0!</v>
      </c>
      <c r="K21" s="172" t="e">
        <f t="shared" ref="K21:BN21" si="25">SUM(K15:K19)</f>
        <v>#DIV/0!</v>
      </c>
      <c r="L21" s="172" t="e">
        <f t="shared" si="25"/>
        <v>#DIV/0!</v>
      </c>
      <c r="M21" s="172" t="e">
        <f t="shared" si="25"/>
        <v>#DIV/0!</v>
      </c>
      <c r="N21" s="172" t="e">
        <f t="shared" si="25"/>
        <v>#DIV/0!</v>
      </c>
      <c r="O21" s="172" t="e">
        <f t="shared" si="25"/>
        <v>#DIV/0!</v>
      </c>
      <c r="P21" s="172" t="e">
        <f t="shared" si="25"/>
        <v>#DIV/0!</v>
      </c>
      <c r="Q21" s="172" t="e">
        <f t="shared" si="25"/>
        <v>#DIV/0!</v>
      </c>
      <c r="R21" s="172" t="e">
        <f t="shared" si="25"/>
        <v>#DIV/0!</v>
      </c>
      <c r="S21" s="172" t="e">
        <f t="shared" si="25"/>
        <v>#DIV/0!</v>
      </c>
      <c r="T21" s="172" t="e">
        <f t="shared" si="25"/>
        <v>#DIV/0!</v>
      </c>
      <c r="U21" s="172" t="e">
        <f t="shared" si="25"/>
        <v>#DIV/0!</v>
      </c>
      <c r="V21" s="172" t="e">
        <f t="shared" si="25"/>
        <v>#DIV/0!</v>
      </c>
      <c r="W21" s="172" t="e">
        <f t="shared" si="25"/>
        <v>#DIV/0!</v>
      </c>
      <c r="X21" s="172" t="e">
        <f t="shared" si="25"/>
        <v>#DIV/0!</v>
      </c>
      <c r="Y21" s="172" t="e">
        <f t="shared" si="25"/>
        <v>#DIV/0!</v>
      </c>
      <c r="Z21" s="172" t="e">
        <f t="shared" si="25"/>
        <v>#DIV/0!</v>
      </c>
      <c r="AA21" s="172" t="e">
        <f t="shared" si="25"/>
        <v>#DIV/0!</v>
      </c>
      <c r="AB21" s="172" t="e">
        <f t="shared" si="25"/>
        <v>#DIV/0!</v>
      </c>
      <c r="AC21" s="172" t="e">
        <f t="shared" si="25"/>
        <v>#DIV/0!</v>
      </c>
      <c r="AD21" s="172" t="e">
        <f t="shared" si="25"/>
        <v>#DIV/0!</v>
      </c>
      <c r="AE21" s="172" t="e">
        <f t="shared" si="25"/>
        <v>#DIV/0!</v>
      </c>
      <c r="AF21" s="172" t="e">
        <f t="shared" si="25"/>
        <v>#DIV/0!</v>
      </c>
      <c r="AG21" s="172" t="e">
        <f t="shared" si="25"/>
        <v>#DIV/0!</v>
      </c>
      <c r="AH21" s="172" t="e">
        <f t="shared" si="25"/>
        <v>#DIV/0!</v>
      </c>
      <c r="AI21" s="172" t="e">
        <f t="shared" si="25"/>
        <v>#DIV/0!</v>
      </c>
      <c r="AJ21" s="172" t="e">
        <f t="shared" si="25"/>
        <v>#DIV/0!</v>
      </c>
      <c r="AK21" s="172" t="e">
        <f t="shared" si="25"/>
        <v>#DIV/0!</v>
      </c>
      <c r="AL21" s="172" t="e">
        <f t="shared" si="25"/>
        <v>#DIV/0!</v>
      </c>
      <c r="AM21" s="172" t="e">
        <f t="shared" si="25"/>
        <v>#DIV/0!</v>
      </c>
      <c r="AN21" s="172" t="e">
        <f t="shared" si="25"/>
        <v>#DIV/0!</v>
      </c>
      <c r="AO21" s="172" t="e">
        <f t="shared" si="25"/>
        <v>#DIV/0!</v>
      </c>
      <c r="AP21" s="172" t="e">
        <f t="shared" si="25"/>
        <v>#DIV/0!</v>
      </c>
      <c r="AQ21" s="172" t="e">
        <f t="shared" si="25"/>
        <v>#DIV/0!</v>
      </c>
      <c r="AR21" s="172" t="e">
        <f t="shared" si="25"/>
        <v>#DIV/0!</v>
      </c>
      <c r="AS21" s="172" t="e">
        <f t="shared" si="25"/>
        <v>#DIV/0!</v>
      </c>
      <c r="AT21" s="172" t="e">
        <f t="shared" si="25"/>
        <v>#DIV/0!</v>
      </c>
      <c r="AU21" s="172" t="e">
        <f t="shared" si="25"/>
        <v>#DIV/0!</v>
      </c>
      <c r="AV21" s="172" t="e">
        <f t="shared" si="25"/>
        <v>#DIV/0!</v>
      </c>
      <c r="AW21" s="172" t="e">
        <f t="shared" si="25"/>
        <v>#DIV/0!</v>
      </c>
      <c r="AX21" s="172" t="e">
        <f t="shared" si="25"/>
        <v>#DIV/0!</v>
      </c>
      <c r="AY21" s="172" t="e">
        <f t="shared" si="25"/>
        <v>#DIV/0!</v>
      </c>
      <c r="AZ21" s="172" t="e">
        <f t="shared" si="25"/>
        <v>#DIV/0!</v>
      </c>
      <c r="BA21" s="172" t="e">
        <f t="shared" si="25"/>
        <v>#DIV/0!</v>
      </c>
      <c r="BB21" s="172" t="e">
        <f t="shared" si="25"/>
        <v>#DIV/0!</v>
      </c>
      <c r="BC21" s="172" t="e">
        <f t="shared" si="25"/>
        <v>#DIV/0!</v>
      </c>
      <c r="BD21" s="172" t="e">
        <f t="shared" si="25"/>
        <v>#DIV/0!</v>
      </c>
      <c r="BE21" s="172" t="e">
        <f t="shared" si="25"/>
        <v>#DIV/0!</v>
      </c>
      <c r="BF21" s="172" t="e">
        <f t="shared" si="25"/>
        <v>#DIV/0!</v>
      </c>
      <c r="BG21" s="172" t="e">
        <f t="shared" si="25"/>
        <v>#DIV/0!</v>
      </c>
      <c r="BH21" s="172" t="e">
        <f t="shared" si="25"/>
        <v>#DIV/0!</v>
      </c>
      <c r="BI21" s="172" t="e">
        <f t="shared" si="25"/>
        <v>#DIV/0!</v>
      </c>
      <c r="BJ21" s="172" t="e">
        <f t="shared" si="25"/>
        <v>#DIV/0!</v>
      </c>
      <c r="BK21" s="172" t="e">
        <f t="shared" si="25"/>
        <v>#DIV/0!</v>
      </c>
      <c r="BL21" s="172" t="e">
        <f t="shared" si="25"/>
        <v>#DIV/0!</v>
      </c>
      <c r="BM21" s="172" t="e">
        <f t="shared" si="25"/>
        <v>#DIV/0!</v>
      </c>
      <c r="BN21" s="172" t="e">
        <f t="shared" si="25"/>
        <v>#DIV/0!</v>
      </c>
      <c r="BO21" s="172" t="e">
        <f t="shared" ref="BO21:DR21" si="26">SUM(BO15:BO19)</f>
        <v>#DIV/0!</v>
      </c>
      <c r="BP21" s="172" t="e">
        <f t="shared" si="26"/>
        <v>#DIV/0!</v>
      </c>
      <c r="BQ21" s="172" t="e">
        <f t="shared" si="26"/>
        <v>#DIV/0!</v>
      </c>
      <c r="BR21" s="172" t="e">
        <f t="shared" si="26"/>
        <v>#DIV/0!</v>
      </c>
      <c r="BS21" s="172" t="e">
        <f t="shared" si="26"/>
        <v>#DIV/0!</v>
      </c>
      <c r="BT21" s="172" t="e">
        <f t="shared" si="26"/>
        <v>#DIV/0!</v>
      </c>
      <c r="BU21" s="172" t="e">
        <f t="shared" si="26"/>
        <v>#DIV/0!</v>
      </c>
      <c r="BV21" s="172" t="e">
        <f t="shared" si="26"/>
        <v>#DIV/0!</v>
      </c>
      <c r="BW21" s="172" t="e">
        <f t="shared" si="26"/>
        <v>#DIV/0!</v>
      </c>
      <c r="BX21" s="172" t="e">
        <f t="shared" si="26"/>
        <v>#DIV/0!</v>
      </c>
      <c r="BY21" s="172" t="e">
        <f t="shared" si="26"/>
        <v>#DIV/0!</v>
      </c>
      <c r="BZ21" s="172" t="e">
        <f t="shared" si="26"/>
        <v>#DIV/0!</v>
      </c>
      <c r="CA21" s="172" t="e">
        <f t="shared" si="26"/>
        <v>#DIV/0!</v>
      </c>
      <c r="CB21" s="172" t="e">
        <f t="shared" si="26"/>
        <v>#DIV/0!</v>
      </c>
      <c r="CC21" s="172" t="e">
        <f t="shared" si="26"/>
        <v>#DIV/0!</v>
      </c>
      <c r="CD21" s="172" t="e">
        <f t="shared" si="26"/>
        <v>#DIV/0!</v>
      </c>
      <c r="CE21" s="172" t="e">
        <f t="shared" si="26"/>
        <v>#DIV/0!</v>
      </c>
      <c r="CF21" s="172" t="e">
        <f t="shared" si="26"/>
        <v>#DIV/0!</v>
      </c>
      <c r="CG21" s="172" t="e">
        <f t="shared" si="26"/>
        <v>#DIV/0!</v>
      </c>
      <c r="CH21" s="172" t="e">
        <f t="shared" si="26"/>
        <v>#DIV/0!</v>
      </c>
      <c r="CI21" s="172" t="e">
        <f t="shared" si="26"/>
        <v>#DIV/0!</v>
      </c>
      <c r="CJ21" s="172" t="e">
        <f t="shared" si="26"/>
        <v>#DIV/0!</v>
      </c>
      <c r="CK21" s="172" t="e">
        <f t="shared" si="26"/>
        <v>#DIV/0!</v>
      </c>
      <c r="CL21" s="172" t="e">
        <f t="shared" si="26"/>
        <v>#DIV/0!</v>
      </c>
      <c r="CM21" s="172" t="e">
        <f t="shared" si="26"/>
        <v>#DIV/0!</v>
      </c>
      <c r="CN21" s="172" t="e">
        <f t="shared" si="26"/>
        <v>#DIV/0!</v>
      </c>
      <c r="CO21" s="172" t="e">
        <f t="shared" si="26"/>
        <v>#DIV/0!</v>
      </c>
      <c r="CP21" s="172" t="e">
        <f t="shared" si="26"/>
        <v>#DIV/0!</v>
      </c>
      <c r="CQ21" s="172" t="e">
        <f t="shared" si="26"/>
        <v>#DIV/0!</v>
      </c>
      <c r="CR21" s="172" t="e">
        <f t="shared" si="26"/>
        <v>#DIV/0!</v>
      </c>
      <c r="CS21" s="172" t="e">
        <f t="shared" si="26"/>
        <v>#DIV/0!</v>
      </c>
      <c r="CT21" s="172" t="e">
        <f t="shared" si="26"/>
        <v>#DIV/0!</v>
      </c>
      <c r="CU21" s="172" t="e">
        <f t="shared" si="26"/>
        <v>#DIV/0!</v>
      </c>
      <c r="CV21" s="172" t="e">
        <f t="shared" si="26"/>
        <v>#DIV/0!</v>
      </c>
      <c r="CW21" s="172" t="e">
        <f t="shared" si="26"/>
        <v>#DIV/0!</v>
      </c>
      <c r="CX21" s="172" t="e">
        <f t="shared" si="26"/>
        <v>#DIV/0!</v>
      </c>
      <c r="CY21" s="172" t="e">
        <f t="shared" si="26"/>
        <v>#DIV/0!</v>
      </c>
      <c r="CZ21" s="172" t="e">
        <f t="shared" si="26"/>
        <v>#DIV/0!</v>
      </c>
      <c r="DA21" s="172" t="e">
        <f t="shared" si="26"/>
        <v>#DIV/0!</v>
      </c>
      <c r="DB21" s="172" t="e">
        <f t="shared" si="26"/>
        <v>#DIV/0!</v>
      </c>
      <c r="DC21" s="172" t="e">
        <f t="shared" si="26"/>
        <v>#DIV/0!</v>
      </c>
      <c r="DD21" s="172" t="e">
        <f t="shared" si="26"/>
        <v>#DIV/0!</v>
      </c>
      <c r="DE21" s="172" t="e">
        <f t="shared" si="26"/>
        <v>#DIV/0!</v>
      </c>
      <c r="DF21" s="172" t="e">
        <f t="shared" si="26"/>
        <v>#DIV/0!</v>
      </c>
      <c r="DG21" s="172" t="e">
        <f t="shared" si="26"/>
        <v>#DIV/0!</v>
      </c>
      <c r="DH21" s="172" t="e">
        <f t="shared" si="26"/>
        <v>#DIV/0!</v>
      </c>
      <c r="DI21" s="172" t="e">
        <f t="shared" si="26"/>
        <v>#DIV/0!</v>
      </c>
      <c r="DJ21" s="172" t="e">
        <f t="shared" si="26"/>
        <v>#DIV/0!</v>
      </c>
      <c r="DK21" s="172" t="e">
        <f t="shared" si="26"/>
        <v>#DIV/0!</v>
      </c>
      <c r="DL21" s="172" t="e">
        <f t="shared" si="26"/>
        <v>#DIV/0!</v>
      </c>
      <c r="DM21" s="172" t="e">
        <f t="shared" si="26"/>
        <v>#DIV/0!</v>
      </c>
      <c r="DN21" s="172" t="e">
        <f t="shared" si="26"/>
        <v>#DIV/0!</v>
      </c>
      <c r="DO21" s="172" t="e">
        <f t="shared" si="26"/>
        <v>#DIV/0!</v>
      </c>
      <c r="DP21" s="172" t="e">
        <f t="shared" si="26"/>
        <v>#DIV/0!</v>
      </c>
      <c r="DQ21" s="172" t="e">
        <f t="shared" si="26"/>
        <v>#DIV/0!</v>
      </c>
      <c r="DR21" s="172" t="e">
        <f t="shared" si="26"/>
        <v>#DIV/0!</v>
      </c>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row>
    <row r="22" spans="1:153" ht="17.25" customHeight="1" x14ac:dyDescent="0.45">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row>
    <row r="23" spans="1:153" x14ac:dyDescent="0.45">
      <c r="CU23" s="66"/>
      <c r="CV23" s="66"/>
      <c r="CW23" s="66"/>
      <c r="CX23" s="66"/>
      <c r="CY23" s="66"/>
      <c r="CZ23" s="66"/>
      <c r="DA23" s="66"/>
      <c r="DB23" s="66"/>
      <c r="DC23" s="66"/>
      <c r="DD23" s="66"/>
      <c r="DE23" s="66"/>
      <c r="DF23" s="66"/>
      <c r="DG23" s="66"/>
      <c r="DH23" s="66"/>
      <c r="DI23" s="66"/>
      <c r="DJ23" s="66"/>
      <c r="DK23" s="66"/>
      <c r="DL23" s="66"/>
      <c r="DM23" s="66"/>
      <c r="DN23" s="66"/>
      <c r="DO23" s="66"/>
      <c r="DP23" s="66"/>
      <c r="DQ23" s="66"/>
      <c r="DR23" s="66"/>
      <c r="DS23" s="66"/>
      <c r="DT23" s="66"/>
      <c r="DU23" s="66"/>
      <c r="DV23" s="66"/>
      <c r="DW23" s="66"/>
      <c r="DX23" s="66"/>
      <c r="DY23" s="66"/>
      <c r="DZ23" s="66"/>
      <c r="EA23" s="66"/>
      <c r="EB23" s="66"/>
      <c r="EC23" s="66"/>
      <c r="ED23" s="66"/>
      <c r="EE23" s="66"/>
      <c r="EF23" s="66"/>
      <c r="EG23" s="66"/>
      <c r="EH23" s="66"/>
      <c r="EI23" s="66"/>
      <c r="EJ23" s="66"/>
      <c r="EK23" s="66"/>
      <c r="EL23" s="66"/>
      <c r="EM23" s="66"/>
      <c r="EN23" s="66"/>
      <c r="EO23" s="66"/>
      <c r="EP23" s="66"/>
      <c r="EQ23" s="66"/>
      <c r="ER23" s="66"/>
      <c r="ES23" s="66"/>
      <c r="ET23" s="66"/>
      <c r="EU23" s="66"/>
      <c r="EV23" s="66"/>
      <c r="EW23" s="66"/>
    </row>
    <row r="24" spans="1:153" x14ac:dyDescent="0.45">
      <c r="CU24" s="72"/>
      <c r="CV24" s="72"/>
      <c r="CW24" s="72"/>
      <c r="CX24" s="72"/>
      <c r="CY24" s="72"/>
      <c r="CZ24" s="72"/>
      <c r="DA24" s="72"/>
      <c r="DB24" s="72"/>
      <c r="DC24" s="72"/>
      <c r="DD24" s="72"/>
      <c r="DE24" s="72"/>
      <c r="DF24" s="72"/>
      <c r="DG24" s="72"/>
      <c r="DH24" s="72"/>
      <c r="DI24" s="72"/>
      <c r="DJ24" s="72"/>
      <c r="DK24" s="72"/>
      <c r="DL24" s="72"/>
      <c r="DM24" s="72"/>
      <c r="DN24" s="72"/>
      <c r="DO24" s="72"/>
      <c r="DP24" s="72"/>
      <c r="DQ24" s="72"/>
      <c r="DR24" s="72"/>
      <c r="DS24" s="72"/>
      <c r="DT24" s="72"/>
      <c r="DU24" s="72"/>
      <c r="DV24" s="72"/>
      <c r="DW24" s="72"/>
      <c r="DX24" s="72"/>
      <c r="DY24" s="72"/>
      <c r="DZ24" s="72"/>
      <c r="EA24" s="72"/>
      <c r="EB24" s="72"/>
      <c r="EC24" s="72"/>
      <c r="ED24" s="72"/>
      <c r="EE24" s="72"/>
      <c r="EF24" s="72"/>
      <c r="EG24" s="72"/>
      <c r="EH24" s="72"/>
      <c r="EI24" s="72"/>
      <c r="EJ24" s="72"/>
      <c r="EK24" s="72"/>
      <c r="EL24" s="72"/>
      <c r="EM24" s="72"/>
      <c r="EN24" s="72"/>
      <c r="EO24" s="72"/>
      <c r="EP24" s="72"/>
      <c r="EQ24" s="72"/>
      <c r="ER24" s="72"/>
      <c r="ES24" s="72"/>
      <c r="ET24" s="72"/>
      <c r="EU24" s="72"/>
      <c r="EV24" s="72"/>
      <c r="EW24" s="72"/>
    </row>
    <row r="49" spans="1:1" x14ac:dyDescent="0.45">
      <c r="A49" t="s">
        <v>14</v>
      </c>
    </row>
    <row r="50" spans="1:1" x14ac:dyDescent="0.45">
      <c r="A50" t="s">
        <v>15</v>
      </c>
    </row>
    <row r="51" spans="1:1" x14ac:dyDescent="0.45">
      <c r="A51" t="s">
        <v>16</v>
      </c>
    </row>
    <row r="53" spans="1:1" x14ac:dyDescent="0.45">
      <c r="A53" t="s">
        <v>17</v>
      </c>
    </row>
    <row r="54" spans="1:1" x14ac:dyDescent="0.45">
      <c r="A54" t="s">
        <v>18</v>
      </c>
    </row>
    <row r="55" spans="1:1" x14ac:dyDescent="0.45">
      <c r="A55" t="s">
        <v>19</v>
      </c>
    </row>
    <row r="58" spans="1:1" x14ac:dyDescent="0.45">
      <c r="A58" t="s">
        <v>20</v>
      </c>
    </row>
    <row r="59" spans="1:1" x14ac:dyDescent="0.45">
      <c r="A59" t="s">
        <v>21</v>
      </c>
    </row>
    <row r="61" spans="1:1" x14ac:dyDescent="0.45">
      <c r="A61" t="s">
        <v>22</v>
      </c>
    </row>
    <row r="62" spans="1:1" x14ac:dyDescent="0.45">
      <c r="A62" t="s">
        <v>23</v>
      </c>
    </row>
    <row r="63" spans="1:1" x14ac:dyDescent="0.45">
      <c r="A63" t="s">
        <v>24</v>
      </c>
    </row>
    <row r="64" spans="1:1" x14ac:dyDescent="0.45">
      <c r="A64" t="s">
        <v>25</v>
      </c>
    </row>
    <row r="65" spans="1:1" x14ac:dyDescent="0.45">
      <c r="A65" t="s">
        <v>26</v>
      </c>
    </row>
    <row r="66" spans="1:1" x14ac:dyDescent="0.45">
      <c r="A66" t="s">
        <v>27</v>
      </c>
    </row>
    <row r="68" spans="1:1" x14ac:dyDescent="0.45">
      <c r="A68" t="s">
        <v>28</v>
      </c>
    </row>
    <row r="69" spans="1:1" x14ac:dyDescent="0.45">
      <c r="A69" t="s">
        <v>29</v>
      </c>
    </row>
    <row r="70" spans="1:1" x14ac:dyDescent="0.45">
      <c r="A70" t="s">
        <v>30</v>
      </c>
    </row>
    <row r="72" spans="1:1" x14ac:dyDescent="0.45">
      <c r="A72" t="s">
        <v>31</v>
      </c>
    </row>
    <row r="73" spans="1:1" x14ac:dyDescent="0.45">
      <c r="A73" t="s">
        <v>32</v>
      </c>
    </row>
    <row r="74" spans="1:1" x14ac:dyDescent="0.45">
      <c r="A74" t="s">
        <v>33</v>
      </c>
    </row>
    <row r="75" spans="1:1" x14ac:dyDescent="0.45">
      <c r="A75" t="s">
        <v>34</v>
      </c>
    </row>
    <row r="76" spans="1:1" x14ac:dyDescent="0.45">
      <c r="A76" t="s">
        <v>35</v>
      </c>
    </row>
    <row r="78" spans="1:1" x14ac:dyDescent="0.45">
      <c r="A78" t="s">
        <v>36</v>
      </c>
    </row>
    <row r="79" spans="1:1" x14ac:dyDescent="0.45">
      <c r="A79" t="s">
        <v>37</v>
      </c>
    </row>
    <row r="80" spans="1:1" x14ac:dyDescent="0.45">
      <c r="A80" t="s">
        <v>38</v>
      </c>
    </row>
    <row r="81" spans="1:1" x14ac:dyDescent="0.45">
      <c r="A81" t="s">
        <v>39</v>
      </c>
    </row>
    <row r="82" spans="1:1" x14ac:dyDescent="0.45">
      <c r="A82" t="s">
        <v>161</v>
      </c>
    </row>
    <row r="83" spans="1:1" x14ac:dyDescent="0.45">
      <c r="A83" t="s">
        <v>162</v>
      </c>
    </row>
    <row r="85" spans="1:1" x14ac:dyDescent="0.45">
      <c r="A85" t="s">
        <v>164</v>
      </c>
    </row>
    <row r="86" spans="1:1" x14ac:dyDescent="0.45">
      <c r="A86" t="s">
        <v>165</v>
      </c>
    </row>
    <row r="89" spans="1:1" x14ac:dyDescent="0.45">
      <c r="A89" t="s">
        <v>40</v>
      </c>
    </row>
    <row r="90" spans="1:1" x14ac:dyDescent="0.45">
      <c r="A90" t="s">
        <v>41</v>
      </c>
    </row>
    <row r="91" spans="1:1" x14ac:dyDescent="0.45">
      <c r="A91" t="s">
        <v>42</v>
      </c>
    </row>
    <row r="92" spans="1:1" x14ac:dyDescent="0.45">
      <c r="A92" t="s">
        <v>43</v>
      </c>
    </row>
    <row r="94" spans="1:1" x14ac:dyDescent="0.45">
      <c r="A94" t="s">
        <v>44</v>
      </c>
    </row>
    <row r="95" spans="1:1" x14ac:dyDescent="0.45">
      <c r="A95" t="s">
        <v>168</v>
      </c>
    </row>
    <row r="96" spans="1:1" x14ac:dyDescent="0.45">
      <c r="A96" t="s">
        <v>169</v>
      </c>
    </row>
    <row r="97" spans="1:1" x14ac:dyDescent="0.45">
      <c r="A97" t="s">
        <v>170</v>
      </c>
    </row>
    <row r="100" spans="1:1" x14ac:dyDescent="0.45">
      <c r="A100" t="s">
        <v>45</v>
      </c>
    </row>
    <row r="101" spans="1:1" x14ac:dyDescent="0.45">
      <c r="A101" t="s">
        <v>46</v>
      </c>
    </row>
    <row r="102" spans="1:1" x14ac:dyDescent="0.45">
      <c r="A102" t="s">
        <v>47</v>
      </c>
    </row>
    <row r="103" spans="1:1" x14ac:dyDescent="0.45">
      <c r="A103" t="s">
        <v>48</v>
      </c>
    </row>
    <row r="104" spans="1:1" x14ac:dyDescent="0.45">
      <c r="A104" t="s">
        <v>49</v>
      </c>
    </row>
    <row r="105" spans="1:1" x14ac:dyDescent="0.45">
      <c r="A105" t="s">
        <v>50</v>
      </c>
    </row>
    <row r="107" spans="1:1" x14ac:dyDescent="0.45">
      <c r="A107" t="s">
        <v>51</v>
      </c>
    </row>
    <row r="108" spans="1:1" x14ac:dyDescent="0.45">
      <c r="A108" t="s">
        <v>52</v>
      </c>
    </row>
    <row r="109" spans="1:1" x14ac:dyDescent="0.45">
      <c r="A109" t="s">
        <v>53</v>
      </c>
    </row>
    <row r="110" spans="1:1" x14ac:dyDescent="0.45">
      <c r="A110" t="s">
        <v>54</v>
      </c>
    </row>
    <row r="111" spans="1:1" x14ac:dyDescent="0.45">
      <c r="A111" t="s">
        <v>55</v>
      </c>
    </row>
    <row r="112" spans="1:1" x14ac:dyDescent="0.45">
      <c r="A112" t="s">
        <v>56</v>
      </c>
    </row>
    <row r="113" spans="1:1" x14ac:dyDescent="0.45">
      <c r="A113" t="s">
        <v>57</v>
      </c>
    </row>
    <row r="114" spans="1:1" x14ac:dyDescent="0.45">
      <c r="A114" t="s">
        <v>174</v>
      </c>
    </row>
    <row r="115" spans="1:1" x14ac:dyDescent="0.45">
      <c r="A115" t="s">
        <v>175</v>
      </c>
    </row>
    <row r="116" spans="1:1" x14ac:dyDescent="0.45">
      <c r="A116" t="s">
        <v>176</v>
      </c>
    </row>
    <row r="117" spans="1:1" x14ac:dyDescent="0.45">
      <c r="A117" t="s">
        <v>177</v>
      </c>
    </row>
    <row r="118" spans="1:1" x14ac:dyDescent="0.45">
      <c r="A118" t="s">
        <v>178</v>
      </c>
    </row>
    <row r="119" spans="1:1" x14ac:dyDescent="0.45">
      <c r="A119" t="s">
        <v>179</v>
      </c>
    </row>
    <row r="120" spans="1:1" x14ac:dyDescent="0.45">
      <c r="A120" t="s">
        <v>180</v>
      </c>
    </row>
    <row r="122" spans="1:1" x14ac:dyDescent="0.45">
      <c r="A122" t="s">
        <v>182</v>
      </c>
    </row>
    <row r="123" spans="1:1" x14ac:dyDescent="0.45">
      <c r="A123" t="s">
        <v>183</v>
      </c>
    </row>
    <row r="124" spans="1:1" x14ac:dyDescent="0.45">
      <c r="A124" t="s">
        <v>184</v>
      </c>
    </row>
    <row r="125" spans="1:1" x14ac:dyDescent="0.45">
      <c r="A125" t="s">
        <v>185</v>
      </c>
    </row>
    <row r="126" spans="1:1" x14ac:dyDescent="0.45">
      <c r="A126" t="s">
        <v>186</v>
      </c>
    </row>
    <row r="127" spans="1:1" x14ac:dyDescent="0.45">
      <c r="A127" t="s">
        <v>187</v>
      </c>
    </row>
    <row r="128" spans="1:1" x14ac:dyDescent="0.45">
      <c r="A128" t="s">
        <v>188</v>
      </c>
    </row>
    <row r="129" spans="1:1" x14ac:dyDescent="0.45">
      <c r="A129" t="s">
        <v>189</v>
      </c>
    </row>
    <row r="130" spans="1:1" x14ac:dyDescent="0.45">
      <c r="A130" t="s">
        <v>190</v>
      </c>
    </row>
    <row r="131" spans="1:1" x14ac:dyDescent="0.45">
      <c r="A131" t="s">
        <v>191</v>
      </c>
    </row>
    <row r="133" spans="1:1" x14ac:dyDescent="0.45">
      <c r="A133" t="s">
        <v>193</v>
      </c>
    </row>
    <row r="134" spans="1:1" x14ac:dyDescent="0.45">
      <c r="A134" t="s">
        <v>194</v>
      </c>
    </row>
    <row r="135" spans="1:1" x14ac:dyDescent="0.45">
      <c r="A135" t="s">
        <v>195</v>
      </c>
    </row>
    <row r="136" spans="1:1" x14ac:dyDescent="0.45">
      <c r="A136" t="s">
        <v>196</v>
      </c>
    </row>
    <row r="137" spans="1:1" x14ac:dyDescent="0.45">
      <c r="A137" t="s">
        <v>197</v>
      </c>
    </row>
    <row r="138" spans="1:1" x14ac:dyDescent="0.45">
      <c r="A138" t="s">
        <v>198</v>
      </c>
    </row>
    <row r="139" spans="1:1" x14ac:dyDescent="0.45">
      <c r="A139" t="s">
        <v>199</v>
      </c>
    </row>
    <row r="142" spans="1:1" x14ac:dyDescent="0.45">
      <c r="A142" t="s">
        <v>58</v>
      </c>
    </row>
    <row r="143" spans="1:1" x14ac:dyDescent="0.45">
      <c r="A143" t="s">
        <v>59</v>
      </c>
    </row>
    <row r="144" spans="1:1" x14ac:dyDescent="0.45">
      <c r="A144" t="s">
        <v>60</v>
      </c>
    </row>
    <row r="145" spans="1:1" x14ac:dyDescent="0.45">
      <c r="A145" t="s">
        <v>61</v>
      </c>
    </row>
    <row r="146" spans="1:1" x14ac:dyDescent="0.45">
      <c r="A146" t="s">
        <v>62</v>
      </c>
    </row>
    <row r="147" spans="1:1" x14ac:dyDescent="0.45">
      <c r="A147" t="s">
        <v>63</v>
      </c>
    </row>
    <row r="149" spans="1:1" x14ac:dyDescent="0.45">
      <c r="A149" t="s">
        <v>64</v>
      </c>
    </row>
    <row r="150" spans="1:1" x14ac:dyDescent="0.45">
      <c r="A150" t="s">
        <v>205</v>
      </c>
    </row>
    <row r="151" spans="1:1" x14ac:dyDescent="0.45">
      <c r="A151" t="s">
        <v>206</v>
      </c>
    </row>
    <row r="154" spans="1:1" x14ac:dyDescent="0.45">
      <c r="A154" t="s">
        <v>65</v>
      </c>
    </row>
    <row r="155" spans="1:1" x14ac:dyDescent="0.45">
      <c r="A155" t="s">
        <v>66</v>
      </c>
    </row>
    <row r="157" spans="1:1" x14ac:dyDescent="0.45">
      <c r="A157" t="s">
        <v>67</v>
      </c>
    </row>
    <row r="158" spans="1:1" x14ac:dyDescent="0.45">
      <c r="A158" t="s">
        <v>68</v>
      </c>
    </row>
    <row r="160" spans="1:1" x14ac:dyDescent="0.45">
      <c r="A160" t="s">
        <v>69</v>
      </c>
    </row>
    <row r="162" spans="1:1" x14ac:dyDescent="0.45">
      <c r="A162" t="s">
        <v>70</v>
      </c>
    </row>
    <row r="164" spans="1:1" x14ac:dyDescent="0.45">
      <c r="A164" t="s">
        <v>71</v>
      </c>
    </row>
    <row r="166" spans="1:1" x14ac:dyDescent="0.45">
      <c r="A166" t="s">
        <v>72</v>
      </c>
    </row>
    <row r="168" spans="1:1" x14ac:dyDescent="0.45">
      <c r="A168" t="s">
        <v>213</v>
      </c>
    </row>
    <row r="170" spans="1:1" x14ac:dyDescent="0.45">
      <c r="A170" t="s">
        <v>215</v>
      </c>
    </row>
    <row r="173" spans="1:1" x14ac:dyDescent="0.45">
      <c r="A173" t="s">
        <v>73</v>
      </c>
    </row>
    <row r="175" spans="1:1" x14ac:dyDescent="0.45">
      <c r="A175" t="s">
        <v>74</v>
      </c>
    </row>
    <row r="177" spans="1:1" x14ac:dyDescent="0.45">
      <c r="A177" t="s">
        <v>75</v>
      </c>
    </row>
    <row r="179" spans="1:1" x14ac:dyDescent="0.45">
      <c r="A179" t="s">
        <v>76</v>
      </c>
    </row>
    <row r="181" spans="1:1" x14ac:dyDescent="0.45">
      <c r="A181" t="s">
        <v>77</v>
      </c>
    </row>
    <row r="183" spans="1:1" x14ac:dyDescent="0.45">
      <c r="A183" t="s">
        <v>78</v>
      </c>
    </row>
    <row r="185" spans="1:1" x14ac:dyDescent="0.45">
      <c r="A185" t="s">
        <v>79</v>
      </c>
    </row>
    <row r="187" spans="1:1" x14ac:dyDescent="0.45">
      <c r="A187" t="s">
        <v>222</v>
      </c>
    </row>
    <row r="189" spans="1:1" x14ac:dyDescent="0.45">
      <c r="A189" t="s">
        <v>223</v>
      </c>
    </row>
    <row r="191" spans="1:1" x14ac:dyDescent="0.45">
      <c r="A191" t="s">
        <v>224</v>
      </c>
    </row>
    <row r="193" spans="1:1" x14ac:dyDescent="0.45">
      <c r="A193" t="s">
        <v>226</v>
      </c>
    </row>
    <row r="196" spans="1:1" x14ac:dyDescent="0.45">
      <c r="A196" t="s">
        <v>80</v>
      </c>
    </row>
    <row r="197" spans="1:1" x14ac:dyDescent="0.45">
      <c r="A197" t="s">
        <v>81</v>
      </c>
    </row>
    <row r="199" spans="1:1" x14ac:dyDescent="0.45">
      <c r="A199" t="s">
        <v>82</v>
      </c>
    </row>
    <row r="200" spans="1:1" x14ac:dyDescent="0.45">
      <c r="A200" t="s">
        <v>83</v>
      </c>
    </row>
    <row r="202" spans="1:1" x14ac:dyDescent="0.45">
      <c r="A202" t="s">
        <v>84</v>
      </c>
    </row>
    <row r="204" spans="1:1" x14ac:dyDescent="0.45">
      <c r="A204" t="s">
        <v>85</v>
      </c>
    </row>
    <row r="206" spans="1:1" x14ac:dyDescent="0.45">
      <c r="A206" t="s">
        <v>86</v>
      </c>
    </row>
    <row r="208" spans="1:1" x14ac:dyDescent="0.45">
      <c r="A208" t="s">
        <v>87</v>
      </c>
    </row>
    <row r="210" spans="1:1" x14ac:dyDescent="0.45">
      <c r="A210" t="s">
        <v>88</v>
      </c>
    </row>
    <row r="212" spans="1:1" x14ac:dyDescent="0.45">
      <c r="A212" t="s">
        <v>89</v>
      </c>
    </row>
    <row r="214" spans="1:1" x14ac:dyDescent="0.45">
      <c r="A214" t="s">
        <v>233</v>
      </c>
    </row>
    <row r="216" spans="1:1" x14ac:dyDescent="0.45">
      <c r="A216" t="s">
        <v>235</v>
      </c>
    </row>
    <row r="219" spans="1:1" x14ac:dyDescent="0.45">
      <c r="A219" t="s">
        <v>236</v>
      </c>
    </row>
    <row r="220" spans="1:1" x14ac:dyDescent="0.45">
      <c r="A220" t="s">
        <v>237</v>
      </c>
    </row>
    <row r="221" spans="1:1" x14ac:dyDescent="0.45">
      <c r="A221" t="s">
        <v>238</v>
      </c>
    </row>
    <row r="223" spans="1:1" x14ac:dyDescent="0.45">
      <c r="A223" t="s">
        <v>239</v>
      </c>
    </row>
    <row r="224" spans="1:1" x14ac:dyDescent="0.45">
      <c r="A224" t="s">
        <v>240</v>
      </c>
    </row>
    <row r="226" spans="1:1" x14ac:dyDescent="0.45">
      <c r="A226" t="s">
        <v>241</v>
      </c>
    </row>
    <row r="227" spans="1:1" x14ac:dyDescent="0.45">
      <c r="A227" t="s">
        <v>243</v>
      </c>
    </row>
    <row r="228" spans="1:1" x14ac:dyDescent="0.45">
      <c r="A228" t="s">
        <v>244</v>
      </c>
    </row>
    <row r="229" spans="1:1" x14ac:dyDescent="0.45">
      <c r="A229" t="s">
        <v>245</v>
      </c>
    </row>
    <row r="231" spans="1:1" x14ac:dyDescent="0.45">
      <c r="A231" t="s">
        <v>246</v>
      </c>
    </row>
    <row r="232" spans="1:1" x14ac:dyDescent="0.45">
      <c r="A232" t="s">
        <v>247</v>
      </c>
    </row>
    <row r="234" spans="1:1" x14ac:dyDescent="0.45">
      <c r="A234" t="s">
        <v>248</v>
      </c>
    </row>
    <row r="235" spans="1:1" x14ac:dyDescent="0.45">
      <c r="A235" t="s">
        <v>249</v>
      </c>
    </row>
    <row r="238" spans="1:1" x14ac:dyDescent="0.45">
      <c r="A238" t="s">
        <v>90</v>
      </c>
    </row>
    <row r="240" spans="1:1" x14ac:dyDescent="0.45">
      <c r="A240" t="s">
        <v>91</v>
      </c>
    </row>
    <row r="242" spans="1:1" x14ac:dyDescent="0.45">
      <c r="A242" t="s">
        <v>92</v>
      </c>
    </row>
    <row r="244" spans="1:1" x14ac:dyDescent="0.45">
      <c r="A244" t="s">
        <v>93</v>
      </c>
    </row>
    <row r="246" spans="1:1" x14ac:dyDescent="0.45">
      <c r="A246" t="s">
        <v>94</v>
      </c>
    </row>
    <row r="248" spans="1:1" x14ac:dyDescent="0.45">
      <c r="A248" t="s">
        <v>95</v>
      </c>
    </row>
    <row r="251" spans="1:1" x14ac:dyDescent="0.45">
      <c r="A251" t="s">
        <v>96</v>
      </c>
    </row>
    <row r="252" spans="1:1" x14ac:dyDescent="0.45">
      <c r="A252" t="s">
        <v>97</v>
      </c>
    </row>
    <row r="253" spans="1:1" x14ac:dyDescent="0.45">
      <c r="A253" t="s">
        <v>98</v>
      </c>
    </row>
    <row r="254" spans="1:1" x14ac:dyDescent="0.45">
      <c r="A254" t="s">
        <v>99</v>
      </c>
    </row>
    <row r="256" spans="1:1" x14ac:dyDescent="0.45">
      <c r="A256" t="s">
        <v>100</v>
      </c>
    </row>
    <row r="258" spans="1:1" x14ac:dyDescent="0.45">
      <c r="A258" t="s">
        <v>101</v>
      </c>
    </row>
    <row r="260" spans="1:1" x14ac:dyDescent="0.45">
      <c r="A260" t="s">
        <v>102</v>
      </c>
    </row>
    <row r="262" spans="1:1" x14ac:dyDescent="0.45">
      <c r="A262" t="s">
        <v>103</v>
      </c>
    </row>
    <row r="263" spans="1:1" x14ac:dyDescent="0.45">
      <c r="A263" t="s">
        <v>104</v>
      </c>
    </row>
    <row r="266" spans="1:1" x14ac:dyDescent="0.45">
      <c r="A266" t="s">
        <v>105</v>
      </c>
    </row>
    <row r="268" spans="1:1" x14ac:dyDescent="0.45">
      <c r="A268" t="s">
        <v>106</v>
      </c>
    </row>
    <row r="270" spans="1:1" x14ac:dyDescent="0.45">
      <c r="A270" t="s">
        <v>107</v>
      </c>
    </row>
    <row r="272" spans="1:1" x14ac:dyDescent="0.45">
      <c r="A272" t="s">
        <v>108</v>
      </c>
    </row>
    <row r="274" spans="1:1" x14ac:dyDescent="0.45">
      <c r="A274" t="s">
        <v>109</v>
      </c>
    </row>
    <row r="276" spans="1:1" x14ac:dyDescent="0.45">
      <c r="A276" t="s">
        <v>110</v>
      </c>
    </row>
    <row r="277" spans="1:1" x14ac:dyDescent="0.45">
      <c r="A277" t="s">
        <v>111</v>
      </c>
    </row>
    <row r="278" spans="1:1" x14ac:dyDescent="0.45">
      <c r="A278" t="s">
        <v>261</v>
      </c>
    </row>
  </sheetData>
  <mergeCells count="40">
    <mergeCell ref="CU2:DR2"/>
    <mergeCell ref="CU3:DR3"/>
    <mergeCell ref="CU4:CY4"/>
    <mergeCell ref="CZ4:DD4"/>
    <mergeCell ref="DE4:DJ4"/>
    <mergeCell ref="DK4:DM4"/>
    <mergeCell ref="DN4:DR4"/>
    <mergeCell ref="CP4:CT4"/>
    <mergeCell ref="B2:AC2"/>
    <mergeCell ref="B4:E4"/>
    <mergeCell ref="F4:G4"/>
    <mergeCell ref="H4:I4"/>
    <mergeCell ref="B3:J3"/>
    <mergeCell ref="K3:V3"/>
    <mergeCell ref="W3:AC3"/>
    <mergeCell ref="M4:N4"/>
    <mergeCell ref="O4:S4"/>
    <mergeCell ref="U4:V4"/>
    <mergeCell ref="AY4:BC4"/>
    <mergeCell ref="BD4:BE4"/>
    <mergeCell ref="BY4:CA4"/>
    <mergeCell ref="CI4:CK4"/>
    <mergeCell ref="AD2:BE2"/>
    <mergeCell ref="BF2:CB2"/>
    <mergeCell ref="CC2:CT2"/>
    <mergeCell ref="AD3:AX3"/>
    <mergeCell ref="AY3:BE3"/>
    <mergeCell ref="BF3:BJ3"/>
    <mergeCell ref="BK3:BO3"/>
    <mergeCell ref="BP3:BW3"/>
    <mergeCell ref="BX3:CB3"/>
    <mergeCell ref="CC3:CH3"/>
    <mergeCell ref="CI3:CM3"/>
    <mergeCell ref="CN3:CT3"/>
    <mergeCell ref="AG4:AM4"/>
    <mergeCell ref="AN4:AR4"/>
    <mergeCell ref="AS4:AX4"/>
    <mergeCell ref="W4:Y4"/>
    <mergeCell ref="Z4:AC4"/>
    <mergeCell ref="AD4:AF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2:EW285"/>
  <sheetViews>
    <sheetView workbookViewId="0"/>
  </sheetViews>
  <sheetFormatPr defaultColWidth="8.86328125" defaultRowHeight="14.25" x14ac:dyDescent="0.45"/>
  <cols>
    <col min="2" max="122" width="5.3984375" customWidth="1"/>
    <col min="123" max="153" width="5.73046875" customWidth="1"/>
  </cols>
  <sheetData>
    <row r="2" spans="1:153" ht="15" customHeight="1" x14ac:dyDescent="0.45">
      <c r="A2" s="75"/>
      <c r="B2" s="234" t="s">
        <v>152</v>
      </c>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25" t="s">
        <v>170</v>
      </c>
      <c r="AE2" s="225"/>
      <c r="AF2" s="225"/>
      <c r="AG2" s="225"/>
      <c r="AH2" s="225"/>
      <c r="AI2" s="225"/>
      <c r="AJ2" s="225"/>
      <c r="AK2" s="225"/>
      <c r="AL2" s="225"/>
      <c r="AM2" s="225"/>
      <c r="AN2" s="225"/>
      <c r="AO2" s="225"/>
      <c r="AP2" s="225"/>
      <c r="AQ2" s="225"/>
      <c r="AR2" s="225"/>
      <c r="AS2" s="225"/>
      <c r="AT2" s="225"/>
      <c r="AU2" s="225"/>
      <c r="AV2" s="225"/>
      <c r="AW2" s="225"/>
      <c r="AX2" s="225"/>
      <c r="AY2" s="225"/>
      <c r="AZ2" s="225"/>
      <c r="BA2" s="225"/>
      <c r="BB2" s="225"/>
      <c r="BC2" s="225"/>
      <c r="BD2" s="225"/>
      <c r="BE2" s="225"/>
      <c r="BF2" s="225" t="s">
        <v>206</v>
      </c>
      <c r="BG2" s="225"/>
      <c r="BH2" s="225"/>
      <c r="BI2" s="225"/>
      <c r="BJ2" s="225"/>
      <c r="BK2" s="225"/>
      <c r="BL2" s="225"/>
      <c r="BM2" s="225"/>
      <c r="BN2" s="225"/>
      <c r="BO2" s="225"/>
      <c r="BP2" s="225"/>
      <c r="BQ2" s="225"/>
      <c r="BR2" s="225"/>
      <c r="BS2" s="225"/>
      <c r="BT2" s="225"/>
      <c r="BU2" s="225"/>
      <c r="BV2" s="225"/>
      <c r="BW2" s="225"/>
      <c r="BX2" s="225"/>
      <c r="BY2" s="225"/>
      <c r="BZ2" s="225"/>
      <c r="CA2" s="225"/>
      <c r="CB2" s="225"/>
      <c r="CC2" s="226" t="s">
        <v>249</v>
      </c>
      <c r="CD2" s="226"/>
      <c r="CE2" s="226"/>
      <c r="CF2" s="226"/>
      <c r="CG2" s="226"/>
      <c r="CH2" s="226"/>
      <c r="CI2" s="226"/>
      <c r="CJ2" s="226"/>
      <c r="CK2" s="226"/>
      <c r="CL2" s="226"/>
      <c r="CM2" s="226"/>
      <c r="CN2" s="226"/>
      <c r="CO2" s="226"/>
      <c r="CP2" s="226"/>
      <c r="CQ2" s="226"/>
      <c r="CR2" s="226"/>
      <c r="CS2" s="226"/>
      <c r="CT2" s="226"/>
      <c r="CU2" s="226" t="s">
        <v>299</v>
      </c>
      <c r="CV2" s="226"/>
      <c r="CW2" s="226"/>
      <c r="CX2" s="226"/>
      <c r="CY2" s="226"/>
      <c r="CZ2" s="226"/>
      <c r="DA2" s="226"/>
      <c r="DB2" s="226"/>
      <c r="DC2" s="226"/>
      <c r="DD2" s="226"/>
      <c r="DE2" s="226"/>
      <c r="DF2" s="226"/>
      <c r="DG2" s="226"/>
      <c r="DH2" s="226"/>
      <c r="DI2" s="226"/>
      <c r="DJ2" s="226"/>
      <c r="DK2" s="226"/>
      <c r="DL2" s="226"/>
      <c r="DM2" s="226"/>
      <c r="DN2" s="226"/>
      <c r="DO2" s="226"/>
      <c r="DP2" s="226"/>
      <c r="DQ2" s="226"/>
      <c r="DR2" s="226"/>
      <c r="DS2" s="65"/>
      <c r="DT2" s="65"/>
      <c r="DU2" s="65"/>
      <c r="DV2" s="65"/>
      <c r="DW2" s="65"/>
      <c r="DX2" s="65"/>
      <c r="DY2" s="65"/>
      <c r="DZ2" s="65"/>
      <c r="EA2" s="65"/>
      <c r="EB2" s="65"/>
      <c r="EC2" s="65"/>
      <c r="ED2" s="65"/>
      <c r="EE2" s="65"/>
      <c r="EF2" s="65"/>
      <c r="EG2" s="65"/>
      <c r="EH2" s="65"/>
      <c r="EI2" s="65"/>
      <c r="EJ2" s="65"/>
      <c r="EK2" s="65"/>
      <c r="EL2" s="65"/>
      <c r="EM2" s="65"/>
      <c r="EN2" s="65"/>
      <c r="EO2" s="65"/>
      <c r="EP2" s="65"/>
      <c r="EQ2" s="65"/>
      <c r="ER2" s="65"/>
      <c r="ES2" s="65"/>
      <c r="ET2" s="65"/>
      <c r="EU2" s="65"/>
      <c r="EV2" s="65"/>
      <c r="EW2" s="65"/>
    </row>
    <row r="3" spans="1:153" x14ac:dyDescent="0.45">
      <c r="A3" s="75"/>
      <c r="B3" s="227" t="s">
        <v>115</v>
      </c>
      <c r="C3" s="228"/>
      <c r="D3" s="228"/>
      <c r="E3" s="228"/>
      <c r="F3" s="228"/>
      <c r="G3" s="228"/>
      <c r="H3" s="228"/>
      <c r="I3" s="228"/>
      <c r="J3" s="228"/>
      <c r="K3" s="229" t="s">
        <v>118</v>
      </c>
      <c r="L3" s="229"/>
      <c r="M3" s="229"/>
      <c r="N3" s="229"/>
      <c r="O3" s="229"/>
      <c r="P3" s="229"/>
      <c r="Q3" s="229"/>
      <c r="R3" s="229"/>
      <c r="S3" s="229"/>
      <c r="T3" s="229"/>
      <c r="U3" s="229"/>
      <c r="V3" s="229"/>
      <c r="W3" s="229" t="s">
        <v>122</v>
      </c>
      <c r="X3" s="229"/>
      <c r="Y3" s="229"/>
      <c r="Z3" s="229"/>
      <c r="AA3" s="229"/>
      <c r="AB3" s="229"/>
      <c r="AC3" s="229"/>
      <c r="AD3" s="227" t="s">
        <v>171</v>
      </c>
      <c r="AE3" s="228"/>
      <c r="AF3" s="228"/>
      <c r="AG3" s="228"/>
      <c r="AH3" s="228"/>
      <c r="AI3" s="228"/>
      <c r="AJ3" s="228"/>
      <c r="AK3" s="228"/>
      <c r="AL3" s="228"/>
      <c r="AM3" s="228"/>
      <c r="AN3" s="228"/>
      <c r="AO3" s="228"/>
      <c r="AP3" s="228"/>
      <c r="AQ3" s="228"/>
      <c r="AR3" s="228"/>
      <c r="AS3" s="228"/>
      <c r="AT3" s="228"/>
      <c r="AU3" s="228"/>
      <c r="AV3" s="228"/>
      <c r="AW3" s="228"/>
      <c r="AX3" s="228"/>
      <c r="AY3" s="229" t="s">
        <v>200</v>
      </c>
      <c r="AZ3" s="229"/>
      <c r="BA3" s="229"/>
      <c r="BB3" s="229"/>
      <c r="BC3" s="229"/>
      <c r="BD3" s="229"/>
      <c r="BE3" s="229"/>
      <c r="BF3" s="230" t="s">
        <v>207</v>
      </c>
      <c r="BG3" s="231"/>
      <c r="BH3" s="231"/>
      <c r="BI3" s="231"/>
      <c r="BJ3" s="232"/>
      <c r="BK3" s="233" t="s">
        <v>282</v>
      </c>
      <c r="BL3" s="233"/>
      <c r="BM3" s="233"/>
      <c r="BN3" s="233"/>
      <c r="BO3" s="233"/>
      <c r="BP3" s="229" t="s">
        <v>227</v>
      </c>
      <c r="BQ3" s="229"/>
      <c r="BR3" s="229"/>
      <c r="BS3" s="229"/>
      <c r="BT3" s="229"/>
      <c r="BU3" s="229"/>
      <c r="BV3" s="229"/>
      <c r="BW3" s="229"/>
      <c r="BX3" s="230" t="s">
        <v>125</v>
      </c>
      <c r="BY3" s="231"/>
      <c r="BZ3" s="231"/>
      <c r="CA3" s="231"/>
      <c r="CB3" s="231"/>
      <c r="CC3" s="229" t="s">
        <v>129</v>
      </c>
      <c r="CD3" s="229"/>
      <c r="CE3" s="229"/>
      <c r="CF3" s="229"/>
      <c r="CG3" s="229"/>
      <c r="CH3" s="229"/>
      <c r="CI3" s="229" t="s">
        <v>132</v>
      </c>
      <c r="CJ3" s="229"/>
      <c r="CK3" s="229"/>
      <c r="CL3" s="229"/>
      <c r="CM3" s="229"/>
      <c r="CN3" s="229" t="s">
        <v>133</v>
      </c>
      <c r="CO3" s="229"/>
      <c r="CP3" s="229"/>
      <c r="CQ3" s="229"/>
      <c r="CR3" s="229"/>
      <c r="CS3" s="229"/>
      <c r="CT3" s="229"/>
      <c r="CU3" s="229" t="s">
        <v>311</v>
      </c>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67"/>
      <c r="DT3" s="67"/>
      <c r="DU3" s="67"/>
      <c r="DV3" s="67"/>
      <c r="DW3" s="67"/>
      <c r="DX3" s="67"/>
      <c r="DY3" s="67"/>
      <c r="DZ3" s="67"/>
      <c r="EA3" s="67"/>
      <c r="EB3" s="67"/>
      <c r="EC3" s="67"/>
      <c r="ED3" s="67"/>
      <c r="EE3" s="67"/>
      <c r="EF3" s="67"/>
      <c r="EG3" s="67"/>
      <c r="EH3" s="67"/>
      <c r="EI3" s="67"/>
      <c r="EJ3" s="67"/>
      <c r="EK3" s="67"/>
      <c r="EL3" s="67"/>
      <c r="EM3" s="67"/>
      <c r="EN3" s="67"/>
      <c r="EO3" s="67"/>
      <c r="EP3" s="67"/>
      <c r="EQ3" s="67"/>
      <c r="ER3" s="67"/>
      <c r="ES3" s="67"/>
      <c r="ET3" s="67"/>
      <c r="EU3" s="67"/>
      <c r="EV3" s="67"/>
      <c r="EW3" s="67"/>
    </row>
    <row r="4" spans="1:153" ht="19.5" customHeight="1" x14ac:dyDescent="0.45">
      <c r="A4" s="75"/>
      <c r="B4" s="222" t="s">
        <v>116</v>
      </c>
      <c r="C4" s="223"/>
      <c r="D4" s="223"/>
      <c r="E4" s="223"/>
      <c r="F4" s="222" t="s">
        <v>117</v>
      </c>
      <c r="G4" s="224"/>
      <c r="H4" s="222" t="s">
        <v>156</v>
      </c>
      <c r="I4" s="224"/>
      <c r="J4" s="164" t="s">
        <v>157</v>
      </c>
      <c r="K4" s="165" t="s">
        <v>158</v>
      </c>
      <c r="L4" s="166" t="s">
        <v>119</v>
      </c>
      <c r="M4" s="222" t="s">
        <v>120</v>
      </c>
      <c r="N4" s="224"/>
      <c r="O4" s="222" t="s">
        <v>159</v>
      </c>
      <c r="P4" s="223"/>
      <c r="Q4" s="223"/>
      <c r="R4" s="223"/>
      <c r="S4" s="224"/>
      <c r="T4" s="164" t="s">
        <v>160</v>
      </c>
      <c r="U4" s="221" t="s">
        <v>163</v>
      </c>
      <c r="V4" s="221"/>
      <c r="W4" s="222" t="s">
        <v>279</v>
      </c>
      <c r="X4" s="223"/>
      <c r="Y4" s="223"/>
      <c r="Z4" s="223" t="s">
        <v>280</v>
      </c>
      <c r="AA4" s="223"/>
      <c r="AB4" s="223"/>
      <c r="AC4" s="224"/>
      <c r="AD4" s="221" t="s">
        <v>281</v>
      </c>
      <c r="AE4" s="221"/>
      <c r="AF4" s="221"/>
      <c r="AG4" s="221" t="s">
        <v>173</v>
      </c>
      <c r="AH4" s="221"/>
      <c r="AI4" s="221"/>
      <c r="AJ4" s="221"/>
      <c r="AK4" s="221"/>
      <c r="AL4" s="221"/>
      <c r="AM4" s="221"/>
      <c r="AN4" s="221" t="s">
        <v>181</v>
      </c>
      <c r="AO4" s="221"/>
      <c r="AP4" s="221"/>
      <c r="AQ4" s="221"/>
      <c r="AR4" s="221"/>
      <c r="AS4" s="221" t="s">
        <v>283</v>
      </c>
      <c r="AT4" s="221"/>
      <c r="AU4" s="221"/>
      <c r="AV4" s="221"/>
      <c r="AW4" s="221"/>
      <c r="AX4" s="221"/>
      <c r="AY4" s="221" t="s">
        <v>201</v>
      </c>
      <c r="AZ4" s="221"/>
      <c r="BA4" s="221"/>
      <c r="BB4" s="221"/>
      <c r="BC4" s="221"/>
      <c r="BD4" s="221" t="s">
        <v>204</v>
      </c>
      <c r="BE4" s="221"/>
      <c r="BF4" s="166" t="s">
        <v>208</v>
      </c>
      <c r="BG4" s="166" t="s">
        <v>124</v>
      </c>
      <c r="BH4" s="164" t="s">
        <v>210</v>
      </c>
      <c r="BI4" s="164" t="s">
        <v>123</v>
      </c>
      <c r="BJ4" s="164" t="s">
        <v>211</v>
      </c>
      <c r="BK4" s="164" t="s">
        <v>216</v>
      </c>
      <c r="BL4" s="164" t="s">
        <v>210</v>
      </c>
      <c r="BM4" s="164" t="s">
        <v>124</v>
      </c>
      <c r="BN4" s="164" t="s">
        <v>221</v>
      </c>
      <c r="BO4" s="164" t="s">
        <v>135</v>
      </c>
      <c r="BP4" s="166" t="s">
        <v>117</v>
      </c>
      <c r="BQ4" s="166" t="s">
        <v>228</v>
      </c>
      <c r="BR4" s="164" t="s">
        <v>229</v>
      </c>
      <c r="BS4" s="164" t="s">
        <v>124</v>
      </c>
      <c r="BT4" s="164" t="s">
        <v>121</v>
      </c>
      <c r="BU4" s="164" t="s">
        <v>230</v>
      </c>
      <c r="BV4" s="164" t="s">
        <v>231</v>
      </c>
      <c r="BW4" s="164" t="s">
        <v>232</v>
      </c>
      <c r="BX4" s="166" t="s">
        <v>126</v>
      </c>
      <c r="BY4" s="222" t="s">
        <v>136</v>
      </c>
      <c r="BZ4" s="223"/>
      <c r="CA4" s="223"/>
      <c r="CB4" s="166" t="s">
        <v>124</v>
      </c>
      <c r="CC4" s="164" t="s">
        <v>130</v>
      </c>
      <c r="CD4" s="164" t="s">
        <v>250</v>
      </c>
      <c r="CE4" s="164" t="s">
        <v>251</v>
      </c>
      <c r="CF4" s="164" t="s">
        <v>131</v>
      </c>
      <c r="CG4" s="164" t="s">
        <v>252</v>
      </c>
      <c r="CH4" s="164" t="s">
        <v>124</v>
      </c>
      <c r="CI4" s="221" t="s">
        <v>253</v>
      </c>
      <c r="CJ4" s="221"/>
      <c r="CK4" s="221"/>
      <c r="CL4" s="164" t="s">
        <v>254</v>
      </c>
      <c r="CM4" s="164" t="s">
        <v>232</v>
      </c>
      <c r="CN4" s="164" t="s">
        <v>256</v>
      </c>
      <c r="CO4" s="164" t="s">
        <v>257</v>
      </c>
      <c r="CP4" s="221" t="s">
        <v>134</v>
      </c>
      <c r="CQ4" s="221"/>
      <c r="CR4" s="221"/>
      <c r="CS4" s="221"/>
      <c r="CT4" s="221"/>
      <c r="CU4" s="236" t="str">
        <f>'Data Analysis'!AC4</f>
        <v xml:space="preserve">1. Survey populations and health risks
</v>
      </c>
      <c r="CV4" s="236"/>
      <c r="CW4" s="236"/>
      <c r="CX4" s="236"/>
      <c r="CY4" s="236"/>
      <c r="CZ4" s="237" t="str">
        <f>'Data Analysis'!AC5</f>
        <v>2. Count births, deaths and causes of death</v>
      </c>
      <c r="DA4" s="237"/>
      <c r="DB4" s="237"/>
      <c r="DC4" s="237"/>
      <c r="DD4" s="237"/>
      <c r="DE4" s="238" t="str">
        <f>'Data Analysis'!AC6</f>
        <v>3. Optimize health service data</v>
      </c>
      <c r="DF4" s="238"/>
      <c r="DG4" s="238"/>
      <c r="DH4" s="238"/>
      <c r="DI4" s="238"/>
      <c r="DJ4" s="238"/>
      <c r="DK4" s="239" t="str">
        <f>'Data Analysis'!AC7</f>
        <v>4. Review progress and performance</v>
      </c>
      <c r="DL4" s="239"/>
      <c r="DM4" s="239"/>
      <c r="DN4" s="240" t="str">
        <f>'Data Analysis'!AC8</f>
        <v>5. Enable data use for policy and action</v>
      </c>
      <c r="DO4" s="240"/>
      <c r="DP4" s="240"/>
      <c r="DQ4" s="240"/>
      <c r="DR4" s="240"/>
      <c r="DS4" s="69"/>
      <c r="DT4" s="69"/>
      <c r="DU4" s="69"/>
      <c r="DV4" s="69"/>
      <c r="DW4" s="69"/>
      <c r="DX4" s="69"/>
      <c r="DY4" s="69"/>
      <c r="DZ4" s="69"/>
      <c r="EA4" s="69"/>
      <c r="EB4" s="69"/>
      <c r="EC4" s="69"/>
      <c r="ED4" s="69"/>
      <c r="EE4" s="69"/>
      <c r="EF4" s="69"/>
      <c r="EG4" s="69"/>
      <c r="EH4" s="69"/>
      <c r="EI4" s="69"/>
      <c r="EJ4" s="69"/>
      <c r="EK4" s="69"/>
      <c r="EL4" s="69"/>
      <c r="EM4" s="69"/>
      <c r="EN4" s="69"/>
      <c r="EO4" s="69"/>
      <c r="EP4" s="68"/>
      <c r="EQ4" s="68"/>
      <c r="ER4" s="68"/>
      <c r="ES4" s="68"/>
      <c r="ET4" s="68"/>
      <c r="EU4" s="69"/>
      <c r="EV4" s="69"/>
      <c r="EW4" s="69"/>
    </row>
    <row r="5" spans="1:153" s="1" customFormat="1" x14ac:dyDescent="0.45">
      <c r="A5" s="3" t="s">
        <v>112</v>
      </c>
      <c r="B5" s="167" t="s">
        <v>4</v>
      </c>
      <c r="C5" s="167" t="s">
        <v>5</v>
      </c>
      <c r="D5" s="167" t="s">
        <v>6</v>
      </c>
      <c r="E5" s="167" t="s">
        <v>7</v>
      </c>
      <c r="F5" s="167" t="s">
        <v>8</v>
      </c>
      <c r="G5" s="167" t="s">
        <v>9</v>
      </c>
      <c r="H5" s="167" t="s">
        <v>10</v>
      </c>
      <c r="I5" s="167" t="s">
        <v>11</v>
      </c>
      <c r="J5" s="167" t="s">
        <v>12</v>
      </c>
      <c r="K5" s="167" t="s">
        <v>20</v>
      </c>
      <c r="L5" s="167" t="s">
        <v>21</v>
      </c>
      <c r="M5" s="167" t="s">
        <v>22</v>
      </c>
      <c r="N5" s="167" t="s">
        <v>23</v>
      </c>
      <c r="O5" s="167" t="s">
        <v>24</v>
      </c>
      <c r="P5" s="167" t="s">
        <v>25</v>
      </c>
      <c r="Q5" s="167" t="s">
        <v>26</v>
      </c>
      <c r="R5" s="167" t="s">
        <v>27</v>
      </c>
      <c r="S5" s="167" t="s">
        <v>28</v>
      </c>
      <c r="T5" s="167" t="s">
        <v>29</v>
      </c>
      <c r="U5" s="167" t="s">
        <v>30</v>
      </c>
      <c r="V5" s="167" t="s">
        <v>31</v>
      </c>
      <c r="W5" s="167" t="s">
        <v>40</v>
      </c>
      <c r="X5" s="167" t="s">
        <v>41</v>
      </c>
      <c r="Y5" s="167" t="s">
        <v>42</v>
      </c>
      <c r="Z5" s="167" t="s">
        <v>43</v>
      </c>
      <c r="AA5" s="167" t="s">
        <v>44</v>
      </c>
      <c r="AB5" s="167" t="s">
        <v>168</v>
      </c>
      <c r="AC5" s="167" t="s">
        <v>169</v>
      </c>
      <c r="AD5" s="167" t="s">
        <v>45</v>
      </c>
      <c r="AE5" s="167" t="s">
        <v>46</v>
      </c>
      <c r="AF5" s="167" t="s">
        <v>47</v>
      </c>
      <c r="AG5" s="167" t="s">
        <v>48</v>
      </c>
      <c r="AH5" s="167" t="s">
        <v>49</v>
      </c>
      <c r="AI5" s="167" t="s">
        <v>50</v>
      </c>
      <c r="AJ5" s="167" t="s">
        <v>51</v>
      </c>
      <c r="AK5" s="167" t="s">
        <v>52</v>
      </c>
      <c r="AL5" s="167" t="s">
        <v>53</v>
      </c>
      <c r="AM5" s="167" t="s">
        <v>54</v>
      </c>
      <c r="AN5" s="167" t="s">
        <v>55</v>
      </c>
      <c r="AO5" s="167" t="s">
        <v>56</v>
      </c>
      <c r="AP5" s="167" t="s">
        <v>57</v>
      </c>
      <c r="AQ5" s="167" t="s">
        <v>174</v>
      </c>
      <c r="AR5" s="167" t="s">
        <v>175</v>
      </c>
      <c r="AS5" s="167" t="s">
        <v>176</v>
      </c>
      <c r="AT5" s="167" t="s">
        <v>177</v>
      </c>
      <c r="AU5" s="167" t="s">
        <v>178</v>
      </c>
      <c r="AV5" s="167" t="s">
        <v>179</v>
      </c>
      <c r="AW5" s="168" t="s">
        <v>180</v>
      </c>
      <c r="AX5" s="168" t="s">
        <v>182</v>
      </c>
      <c r="AY5" s="168" t="s">
        <v>58</v>
      </c>
      <c r="AZ5" s="168" t="s">
        <v>59</v>
      </c>
      <c r="BA5" s="168" t="s">
        <v>60</v>
      </c>
      <c r="BB5" s="168" t="s">
        <v>61</v>
      </c>
      <c r="BC5" s="168" t="s">
        <v>62</v>
      </c>
      <c r="BD5" s="168" t="s">
        <v>63</v>
      </c>
      <c r="BE5" s="168" t="s">
        <v>64</v>
      </c>
      <c r="BF5" s="168" t="s">
        <v>65</v>
      </c>
      <c r="BG5" s="168" t="s">
        <v>66</v>
      </c>
      <c r="BH5" s="168" t="s">
        <v>67</v>
      </c>
      <c r="BI5" s="168" t="s">
        <v>68</v>
      </c>
      <c r="BJ5" s="168" t="s">
        <v>69</v>
      </c>
      <c r="BK5" s="168" t="s">
        <v>73</v>
      </c>
      <c r="BL5" s="168" t="s">
        <v>74</v>
      </c>
      <c r="BM5" s="168" t="s">
        <v>75</v>
      </c>
      <c r="BN5" s="168" t="s">
        <v>76</v>
      </c>
      <c r="BO5" s="168" t="s">
        <v>77</v>
      </c>
      <c r="BP5" s="168" t="s">
        <v>80</v>
      </c>
      <c r="BQ5" s="168" t="s">
        <v>81</v>
      </c>
      <c r="BR5" s="168" t="s">
        <v>82</v>
      </c>
      <c r="BS5" s="168" t="s">
        <v>83</v>
      </c>
      <c r="BT5" s="168" t="s">
        <v>84</v>
      </c>
      <c r="BU5" s="168" t="s">
        <v>85</v>
      </c>
      <c r="BV5" s="168" t="s">
        <v>86</v>
      </c>
      <c r="BW5" s="168" t="s">
        <v>87</v>
      </c>
      <c r="BX5" s="168" t="s">
        <v>236</v>
      </c>
      <c r="BY5" s="168" t="s">
        <v>237</v>
      </c>
      <c r="BZ5" s="167" t="s">
        <v>238</v>
      </c>
      <c r="CA5" s="167" t="s">
        <v>239</v>
      </c>
      <c r="CB5" s="169" t="s">
        <v>240</v>
      </c>
      <c r="CC5" s="167" t="s">
        <v>90</v>
      </c>
      <c r="CD5" s="167" t="s">
        <v>91</v>
      </c>
      <c r="CE5" s="167" t="s">
        <v>92</v>
      </c>
      <c r="CF5" s="167" t="s">
        <v>93</v>
      </c>
      <c r="CG5" s="167" t="s">
        <v>94</v>
      </c>
      <c r="CH5" s="168" t="s">
        <v>95</v>
      </c>
      <c r="CI5" s="168" t="s">
        <v>96</v>
      </c>
      <c r="CJ5" s="168" t="s">
        <v>97</v>
      </c>
      <c r="CK5" s="168" t="s">
        <v>98</v>
      </c>
      <c r="CL5" s="168" t="s">
        <v>99</v>
      </c>
      <c r="CM5" s="168" t="s">
        <v>100</v>
      </c>
      <c r="CN5" s="168" t="s">
        <v>105</v>
      </c>
      <c r="CO5" s="168" t="s">
        <v>106</v>
      </c>
      <c r="CP5" s="168" t="s">
        <v>107</v>
      </c>
      <c r="CQ5" s="168" t="s">
        <v>108</v>
      </c>
      <c r="CR5" s="168" t="s">
        <v>109</v>
      </c>
      <c r="CS5" s="168" t="s">
        <v>110</v>
      </c>
      <c r="CT5" s="168" t="s">
        <v>111</v>
      </c>
      <c r="CU5" s="168" t="s">
        <v>4</v>
      </c>
      <c r="CV5" s="168" t="s">
        <v>5</v>
      </c>
      <c r="CW5" s="168" t="s">
        <v>6</v>
      </c>
      <c r="CX5" s="168" t="s">
        <v>20</v>
      </c>
      <c r="CY5" s="168" t="s">
        <v>21</v>
      </c>
      <c r="CZ5" s="168">
        <v>2.1</v>
      </c>
      <c r="DA5" s="168">
        <v>2.2000000000000002</v>
      </c>
      <c r="DB5" s="168">
        <v>2.2999999999999998</v>
      </c>
      <c r="DC5" s="168">
        <v>2.4</v>
      </c>
      <c r="DD5" s="168">
        <v>2.5</v>
      </c>
      <c r="DE5" s="168" t="s">
        <v>65</v>
      </c>
      <c r="DF5" s="168" t="s">
        <v>66</v>
      </c>
      <c r="DG5" s="168" t="s">
        <v>67</v>
      </c>
      <c r="DH5" s="168" t="s">
        <v>73</v>
      </c>
      <c r="DI5" s="168" t="s">
        <v>74</v>
      </c>
      <c r="DJ5" s="168" t="s">
        <v>78</v>
      </c>
      <c r="DK5" s="168" t="s">
        <v>90</v>
      </c>
      <c r="DL5" s="168" t="s">
        <v>91</v>
      </c>
      <c r="DM5" s="168" t="s">
        <v>92</v>
      </c>
      <c r="DN5" s="168" t="s">
        <v>305</v>
      </c>
      <c r="DO5" s="168" t="s">
        <v>306</v>
      </c>
      <c r="DP5" s="168" t="s">
        <v>307</v>
      </c>
      <c r="DQ5" s="168" t="s">
        <v>308</v>
      </c>
      <c r="DR5" s="168" t="s">
        <v>309</v>
      </c>
      <c r="DS5" s="73"/>
      <c r="DT5" s="73"/>
      <c r="DU5" s="73"/>
      <c r="DV5" s="73"/>
      <c r="DW5" s="73"/>
      <c r="DX5" s="73"/>
      <c r="DY5" s="73"/>
      <c r="DZ5" s="73"/>
      <c r="EA5" s="73"/>
      <c r="EB5" s="73"/>
      <c r="EC5" s="73"/>
      <c r="ED5" s="73"/>
      <c r="EE5" s="73"/>
      <c r="EF5" s="73"/>
      <c r="EG5" s="73"/>
      <c r="EH5" s="73"/>
      <c r="EI5" s="73"/>
      <c r="EJ5" s="73"/>
      <c r="EK5" s="73"/>
      <c r="EL5" s="73"/>
      <c r="EM5" s="73"/>
      <c r="EN5" s="73"/>
      <c r="EO5" s="73"/>
      <c r="EP5" s="73"/>
      <c r="EQ5" s="73"/>
      <c r="ER5" s="73"/>
      <c r="ES5" s="73"/>
      <c r="ET5" s="73"/>
      <c r="EU5" s="73"/>
      <c r="EV5" s="73"/>
      <c r="EW5" s="73"/>
    </row>
    <row r="6" spans="1:153" x14ac:dyDescent="0.45">
      <c r="A6" s="170">
        <v>4</v>
      </c>
      <c r="B6" s="170">
        <f>COUNTIFS('Raw Data Input'!M$2:M$1048576,$A6,'Raw Data Input'!$B$2:$B$1048576,$A$5)</f>
        <v>0</v>
      </c>
      <c r="C6" s="170">
        <f>COUNTIFS('Raw Data Input'!N$2:N$1048576,$A6,'Raw Data Input'!$B$2:$B$1048576,$A$5)</f>
        <v>0</v>
      </c>
      <c r="D6" s="170">
        <f>COUNTIFS('Raw Data Input'!O$2:O$1048576,$A6,'Raw Data Input'!$B$2:$B$1048576,$A$5)</f>
        <v>0</v>
      </c>
      <c r="E6" s="170">
        <f>COUNTIFS('Raw Data Input'!P$2:P$1048576,$A6,'Raw Data Input'!$B$2:$B$1048576,$A$5)</f>
        <v>0</v>
      </c>
      <c r="F6" s="170">
        <f>COUNTIFS('Raw Data Input'!Q$2:Q$1048576,$A6,'Raw Data Input'!$B$2:$B$1048576,$A$5)</f>
        <v>0</v>
      </c>
      <c r="G6" s="170">
        <f>COUNTIFS('Raw Data Input'!R$2:R$1048576,$A6,'Raw Data Input'!$B$2:$B$1048576,$A$5)</f>
        <v>0</v>
      </c>
      <c r="H6" s="170">
        <f>COUNTIFS('Raw Data Input'!S$2:S$1048576,$A6,'Raw Data Input'!$B$2:$B$1048576,$A$5)</f>
        <v>0</v>
      </c>
      <c r="I6" s="170">
        <f>COUNTIFS('Raw Data Input'!T$2:T$1048576,$A6,'Raw Data Input'!$B$2:$B$1048576,$A$5)</f>
        <v>0</v>
      </c>
      <c r="J6" s="170">
        <f>COUNTIFS('Raw Data Input'!U$2:U$1048576,$A6,'Raw Data Input'!$B$2:$B$1048576,$A$5)</f>
        <v>0</v>
      </c>
      <c r="K6" s="170">
        <f>COUNTIFS('Raw Data Input'!V$2:V$1048576,$A6,'Raw Data Input'!$B$2:$B$1048576,$A$5)</f>
        <v>0</v>
      </c>
      <c r="L6" s="170">
        <f>COUNTIFS('Raw Data Input'!W$2:W$1048576,$A6,'Raw Data Input'!$B$2:$B$1048576,$A$5)</f>
        <v>0</v>
      </c>
      <c r="M6" s="170">
        <f>COUNTIFS('Raw Data Input'!X$2:X$1048576,$A6,'Raw Data Input'!$B$2:$B$1048576,$A$5)</f>
        <v>0</v>
      </c>
      <c r="N6" s="170">
        <f>COUNTIFS('Raw Data Input'!Y$2:Y$1048576,$A6,'Raw Data Input'!$B$2:$B$1048576,$A$5)</f>
        <v>0</v>
      </c>
      <c r="O6" s="170">
        <f>COUNTIFS('Raw Data Input'!Z$2:Z$1048576,$A6,'Raw Data Input'!$B$2:$B$1048576,$A$5)</f>
        <v>0</v>
      </c>
      <c r="P6" s="170">
        <f>COUNTIFS('Raw Data Input'!AA$2:AA$1048576,$A6,'Raw Data Input'!$B$2:$B$1048576,$A$5)</f>
        <v>0</v>
      </c>
      <c r="Q6" s="170">
        <f>COUNTIFS('Raw Data Input'!AB$2:AB$1048576,$A6,'Raw Data Input'!$B$2:$B$1048576,$A$5)</f>
        <v>0</v>
      </c>
      <c r="R6" s="170">
        <f>COUNTIFS('Raw Data Input'!AC$2:AC$1048576,$A6,'Raw Data Input'!$B$2:$B$1048576,$A$5)</f>
        <v>0</v>
      </c>
      <c r="S6" s="170">
        <f>COUNTIFS('Raw Data Input'!AD$2:AD$1048576,$A6,'Raw Data Input'!$B$2:$B$1048576,$A$5)</f>
        <v>0</v>
      </c>
      <c r="T6" s="170">
        <f>COUNTIFS('Raw Data Input'!AE$2:AE$1048576,$A6,'Raw Data Input'!$B$2:$B$1048576,$A$5)</f>
        <v>0</v>
      </c>
      <c r="U6" s="170">
        <f>COUNTIFS('Raw Data Input'!AF$2:AF$1048576,$A6,'Raw Data Input'!$B$2:$B$1048576,$A$5)</f>
        <v>0</v>
      </c>
      <c r="V6" s="170">
        <f>COUNTIFS('Raw Data Input'!AG$2:AG$1048576,$A6,'Raw Data Input'!$B$2:$B$1048576,$A$5)</f>
        <v>0</v>
      </c>
      <c r="W6" s="170">
        <f>COUNTIFS('Raw Data Input'!AH$2:AH$1048576,$A6,'Raw Data Input'!$B$2:$B$1048576,$A$5)</f>
        <v>0</v>
      </c>
      <c r="X6" s="170">
        <f>COUNTIFS('Raw Data Input'!AI$2:AI$1048576,$A6,'Raw Data Input'!$B$2:$B$1048576,$A$5)</f>
        <v>0</v>
      </c>
      <c r="Y6" s="170">
        <f>COUNTIFS('Raw Data Input'!AJ$2:AJ$1048576,$A6,'Raw Data Input'!$B$2:$B$1048576,$A$5)</f>
        <v>0</v>
      </c>
      <c r="Z6" s="170">
        <f>COUNTIFS('Raw Data Input'!AK$2:AK$1048576,$A6,'Raw Data Input'!$B$2:$B$1048576,$A$5)</f>
        <v>0</v>
      </c>
      <c r="AA6" s="170">
        <f>COUNTIFS('Raw Data Input'!AL$2:AL$1048576,$A6,'Raw Data Input'!$B$2:$B$1048576,$A$5)</f>
        <v>0</v>
      </c>
      <c r="AB6" s="170">
        <f>COUNTIFS('Raw Data Input'!AM$2:AM$1048576,$A6,'Raw Data Input'!$B$2:$B$1048576,$A$5)</f>
        <v>0</v>
      </c>
      <c r="AC6" s="170">
        <f>COUNTIFS('Raw Data Input'!AN$2:AN$1048576,$A6,'Raw Data Input'!$B$2:$B$1048576,$A$5)</f>
        <v>0</v>
      </c>
      <c r="AD6" s="170">
        <f>COUNTIFS('Raw Data Input'!AO$2:AO$1048576,$A6,'Raw Data Input'!$B$2:$B$1048576,$A$5)</f>
        <v>0</v>
      </c>
      <c r="AE6" s="170">
        <f>COUNTIFS('Raw Data Input'!AP$2:AP$1048576,$A6,'Raw Data Input'!$B$2:$B$1048576,$A$5)</f>
        <v>0</v>
      </c>
      <c r="AF6" s="170">
        <f>COUNTIFS('Raw Data Input'!AQ$2:AQ$1048576,$A6,'Raw Data Input'!$B$2:$B$1048576,$A$5)</f>
        <v>0</v>
      </c>
      <c r="AG6" s="170">
        <f>COUNTIFS('Raw Data Input'!AR$2:AR$1048576,$A6,'Raw Data Input'!$B$2:$B$1048576,$A$5)</f>
        <v>0</v>
      </c>
      <c r="AH6" s="170">
        <f>COUNTIFS('Raw Data Input'!AS$2:AS$1048576,$A6,'Raw Data Input'!$B$2:$B$1048576,$A$5)</f>
        <v>0</v>
      </c>
      <c r="AI6" s="170">
        <f>COUNTIFS('Raw Data Input'!AT$2:AT$1048576,$A6,'Raw Data Input'!$B$2:$B$1048576,$A$5)</f>
        <v>0</v>
      </c>
      <c r="AJ6" s="170">
        <f>COUNTIFS('Raw Data Input'!AU$2:AU$1048576,$A6,'Raw Data Input'!$B$2:$B$1048576,$A$5)</f>
        <v>0</v>
      </c>
      <c r="AK6" s="170">
        <f>COUNTIFS('Raw Data Input'!AV$2:AV$1048576,$A6,'Raw Data Input'!$B$2:$B$1048576,$A$5)</f>
        <v>0</v>
      </c>
      <c r="AL6" s="170">
        <f>COUNTIFS('Raw Data Input'!AW$2:AW$1048576,$A6,'Raw Data Input'!$B$2:$B$1048576,$A$5)</f>
        <v>0</v>
      </c>
      <c r="AM6" s="170">
        <f>COUNTIFS('Raw Data Input'!AX$2:AX$1048576,$A6,'Raw Data Input'!$B$2:$B$1048576,$A$5)</f>
        <v>0</v>
      </c>
      <c r="AN6" s="170">
        <f>COUNTIFS('Raw Data Input'!AY$2:AY$1048576,$A6,'Raw Data Input'!$B$2:$B$1048576,$A$5)</f>
        <v>0</v>
      </c>
      <c r="AO6" s="170">
        <f>COUNTIFS('Raw Data Input'!AZ$2:AZ$1048576,$A6,'Raw Data Input'!$B$2:$B$1048576,$A$5)</f>
        <v>0</v>
      </c>
      <c r="AP6" s="170">
        <f>COUNTIFS('Raw Data Input'!BA$2:BA$1048576,$A6,'Raw Data Input'!$B$2:$B$1048576,$A$5)</f>
        <v>0</v>
      </c>
      <c r="AQ6" s="170">
        <f>COUNTIFS('Raw Data Input'!BB$2:BB$1048576,$A6,'Raw Data Input'!$B$2:$B$1048576,$A$5)</f>
        <v>0</v>
      </c>
      <c r="AR6" s="170">
        <f>COUNTIFS('Raw Data Input'!BC$2:BC$1048576,$A6,'Raw Data Input'!$B$2:$B$1048576,$A$5)</f>
        <v>0</v>
      </c>
      <c r="AS6" s="170">
        <f>COUNTIFS('Raw Data Input'!BD$2:BD$1048576,$A6,'Raw Data Input'!$B$2:$B$1048576,$A$5)</f>
        <v>0</v>
      </c>
      <c r="AT6" s="170">
        <f>COUNTIFS('Raw Data Input'!BE$2:BE$1048576,$A6,'Raw Data Input'!$B$2:$B$1048576,$A$5)</f>
        <v>0</v>
      </c>
      <c r="AU6" s="170">
        <f>COUNTIFS('Raw Data Input'!BF$2:BF$1048576,$A6,'Raw Data Input'!$B$2:$B$1048576,$A$5)</f>
        <v>0</v>
      </c>
      <c r="AV6" s="170">
        <f>COUNTIFS('Raw Data Input'!BG$2:BG$1048576,$A6,'Raw Data Input'!$B$2:$B$1048576,$A$5)</f>
        <v>0</v>
      </c>
      <c r="AW6" s="170">
        <f>COUNTIFS('Raw Data Input'!BH$2:BH$1048576,$A6,'Raw Data Input'!$B$2:$B$1048576,$A$5)</f>
        <v>0</v>
      </c>
      <c r="AX6" s="170">
        <f>COUNTIFS('Raw Data Input'!BI$2:BI$1048576,$A6,'Raw Data Input'!$B$2:$B$1048576,$A$5)</f>
        <v>0</v>
      </c>
      <c r="AY6" s="170">
        <f>COUNTIFS('Raw Data Input'!BJ$2:BJ$1048576,$A6,'Raw Data Input'!$B$2:$B$1048576,$A$5)</f>
        <v>0</v>
      </c>
      <c r="AZ6" s="170">
        <f>COUNTIFS('Raw Data Input'!BK$2:BK$1048576,$A6,'Raw Data Input'!$B$2:$B$1048576,$A$5)</f>
        <v>0</v>
      </c>
      <c r="BA6" s="170">
        <f>COUNTIFS('Raw Data Input'!BL$2:BL$1048576,$A6,'Raw Data Input'!$B$2:$B$1048576,$A$5)</f>
        <v>0</v>
      </c>
      <c r="BB6" s="170">
        <f>COUNTIFS('Raw Data Input'!BM$2:BM$1048576,$A6,'Raw Data Input'!$B$2:$B$1048576,$A$5)</f>
        <v>0</v>
      </c>
      <c r="BC6" s="170">
        <f>COUNTIFS('Raw Data Input'!BN$2:BN$1048576,$A6,'Raw Data Input'!$B$2:$B$1048576,$A$5)</f>
        <v>0</v>
      </c>
      <c r="BD6" s="170">
        <f>COUNTIFS('Raw Data Input'!BO$2:BO$1048576,$A6,'Raw Data Input'!$B$2:$B$1048576,$A$5)</f>
        <v>0</v>
      </c>
      <c r="BE6" s="170">
        <f>COUNTIFS('Raw Data Input'!BP$2:BP$1048576,$A6,'Raw Data Input'!$B$2:$B$1048576,$A$5)</f>
        <v>0</v>
      </c>
      <c r="BF6" s="170">
        <f>COUNTIFS('Raw Data Input'!BQ$2:BQ$1048576,$A6,'Raw Data Input'!$B$2:$B$1048576,$A$5)</f>
        <v>0</v>
      </c>
      <c r="BG6" s="170">
        <f>COUNTIFS('Raw Data Input'!BR$2:BR$1048576,$A6,'Raw Data Input'!$B$2:$B$1048576,$A$5)</f>
        <v>0</v>
      </c>
      <c r="BH6" s="170">
        <f>COUNTIFS('Raw Data Input'!BS$2:BS$1048576,$A6,'Raw Data Input'!$B$2:$B$1048576,$A$5)</f>
        <v>0</v>
      </c>
      <c r="BI6" s="170">
        <f>COUNTIFS('Raw Data Input'!BT$2:BT$1048576,$A6,'Raw Data Input'!$B$2:$B$1048576,$A$5)</f>
        <v>0</v>
      </c>
      <c r="BJ6" s="170">
        <f>COUNTIFS('Raw Data Input'!BU$2:BU$1048576,$A6,'Raw Data Input'!$B$2:$B$1048576,$A$5)</f>
        <v>0</v>
      </c>
      <c r="BK6" s="170">
        <f>COUNTIFS('Raw Data Input'!BV$2:BV$1048576,$A6,'Raw Data Input'!$B$2:$B$1048576,$A$5)</f>
        <v>0</v>
      </c>
      <c r="BL6" s="170">
        <f>COUNTIFS('Raw Data Input'!BW$2:BW$1048576,$A6,'Raw Data Input'!$B$2:$B$1048576,$A$5)</f>
        <v>0</v>
      </c>
      <c r="BM6" s="170">
        <f>COUNTIFS('Raw Data Input'!BX$2:BX$1048576,$A6,'Raw Data Input'!$B$2:$B$1048576,$A$5)</f>
        <v>0</v>
      </c>
      <c r="BN6" s="170">
        <f>COUNTIFS('Raw Data Input'!BY$2:BY$1048576,$A6,'Raw Data Input'!$B$2:$B$1048576,$A$5)</f>
        <v>0</v>
      </c>
      <c r="BO6" s="170">
        <f>COUNTIFS('Raw Data Input'!BZ$2:BZ$1048576,$A6,'Raw Data Input'!$B$2:$B$1048576,$A$5)</f>
        <v>0</v>
      </c>
      <c r="BP6" s="170">
        <f>COUNTIFS('Raw Data Input'!CA$2:CA$1048576,$A6,'Raw Data Input'!$B$2:$B$1048576,$A$5)</f>
        <v>0</v>
      </c>
      <c r="BQ6" s="170">
        <f>COUNTIFS('Raw Data Input'!CB$2:CB$1048576,$A6,'Raw Data Input'!$B$2:$B$1048576,$A$5)</f>
        <v>0</v>
      </c>
      <c r="BR6" s="170">
        <f>COUNTIFS('Raw Data Input'!CC$2:CC$1048576,$A6,'Raw Data Input'!$B$2:$B$1048576,$A$5)</f>
        <v>0</v>
      </c>
      <c r="BS6" s="170">
        <f>COUNTIFS('Raw Data Input'!CD$2:CD$1048576,$A6,'Raw Data Input'!$B$2:$B$1048576,$A$5)</f>
        <v>0</v>
      </c>
      <c r="BT6" s="170">
        <f>COUNTIFS('Raw Data Input'!CE$2:CE$1048576,$A6,'Raw Data Input'!$B$2:$B$1048576,$A$5)</f>
        <v>0</v>
      </c>
      <c r="BU6" s="170">
        <f>COUNTIFS('Raw Data Input'!CF$2:CF$1048576,$A6,'Raw Data Input'!$B$2:$B$1048576,$A$5)</f>
        <v>0</v>
      </c>
      <c r="BV6" s="170">
        <f>COUNTIFS('Raw Data Input'!CG$2:CG$1048576,$A6,'Raw Data Input'!$B$2:$B$1048576,$A$5)</f>
        <v>0</v>
      </c>
      <c r="BW6" s="170">
        <f>COUNTIFS('Raw Data Input'!CH$2:CH$1048576,$A6,'Raw Data Input'!$B$2:$B$1048576,$A$5)</f>
        <v>0</v>
      </c>
      <c r="BX6" s="170">
        <f>COUNTIFS('Raw Data Input'!CI$2:CI$1048576,$A6,'Raw Data Input'!$B$2:$B$1048576,$A$5)</f>
        <v>0</v>
      </c>
      <c r="BY6" s="170">
        <f>COUNTIFS('Raw Data Input'!CJ$2:CJ$1048576,$A6,'Raw Data Input'!$B$2:$B$1048576,$A$5)</f>
        <v>0</v>
      </c>
      <c r="BZ6" s="170">
        <f>COUNTIFS('Raw Data Input'!CK$2:CK$1048576,$A6,'Raw Data Input'!$B$2:$B$1048576,$A$5)</f>
        <v>0</v>
      </c>
      <c r="CA6" s="170">
        <f>COUNTIFS('Raw Data Input'!CL$2:CL$1048576,$A6,'Raw Data Input'!$B$2:$B$1048576,$A$5)</f>
        <v>0</v>
      </c>
      <c r="CB6" s="170">
        <f>COUNTIFS('Raw Data Input'!CM$2:CM$1048576,$A6,'Raw Data Input'!$B$2:$B$1048576,$A$5)</f>
        <v>0</v>
      </c>
      <c r="CC6" s="170">
        <f>COUNTIFS('Raw Data Input'!CN$2:CN$1048576,$A6,'Raw Data Input'!$B$2:$B$1048576,$A$5)</f>
        <v>0</v>
      </c>
      <c r="CD6" s="170">
        <f>COUNTIFS('Raw Data Input'!CO$2:CO$1048576,$A6,'Raw Data Input'!$B$2:$B$1048576,$A$5)</f>
        <v>0</v>
      </c>
      <c r="CE6" s="170">
        <f>COUNTIFS('Raw Data Input'!CP$2:CP$1048576,$A6,'Raw Data Input'!$B$2:$B$1048576,$A$5)</f>
        <v>0</v>
      </c>
      <c r="CF6" s="170">
        <f>COUNTIFS('Raw Data Input'!CQ$2:CQ$1048576,$A6,'Raw Data Input'!$B$2:$B$1048576,$A$5)</f>
        <v>0</v>
      </c>
      <c r="CG6" s="170">
        <f>COUNTIFS('Raw Data Input'!CR$2:CR$1048576,$A6,'Raw Data Input'!$B$2:$B$1048576,$A$5)</f>
        <v>0</v>
      </c>
      <c r="CH6" s="170">
        <f>COUNTIFS('Raw Data Input'!CS$2:CS$1048576,$A6,'Raw Data Input'!$B$2:$B$1048576,$A$5)</f>
        <v>0</v>
      </c>
      <c r="CI6" s="170">
        <f>COUNTIFS('Raw Data Input'!CT$2:CT$1048576,$A6,'Raw Data Input'!$B$2:$B$1048576,$A$5)</f>
        <v>0</v>
      </c>
      <c r="CJ6" s="170">
        <f>COUNTIFS('Raw Data Input'!CU$2:CU$1048576,$A6,'Raw Data Input'!$B$2:$B$1048576,$A$5)</f>
        <v>0</v>
      </c>
      <c r="CK6" s="170">
        <f>COUNTIFS('Raw Data Input'!CV$2:CV$1048576,$A6,'Raw Data Input'!$B$2:$B$1048576,$A$5)</f>
        <v>0</v>
      </c>
      <c r="CL6" s="170">
        <f>COUNTIFS('Raw Data Input'!CW$2:CW$1048576,$A6,'Raw Data Input'!$B$2:$B$1048576,$A$5)</f>
        <v>0</v>
      </c>
      <c r="CM6" s="170">
        <f>COUNTIFS('Raw Data Input'!CX$2:CX$1048576,$A6,'Raw Data Input'!$B$2:$B$1048576,$A$5)</f>
        <v>0</v>
      </c>
      <c r="CN6" s="170">
        <f>COUNTIFS('Raw Data Input'!CY$2:CY$1048576,$A6,'Raw Data Input'!$B$2:$B$1048576,$A$5)</f>
        <v>0</v>
      </c>
      <c r="CO6" s="170">
        <f>COUNTIFS('Raw Data Input'!CZ$2:CZ$1048576,$A6,'Raw Data Input'!$B$2:$B$1048576,$A$5)</f>
        <v>0</v>
      </c>
      <c r="CP6" s="170">
        <f>COUNTIFS('Raw Data Input'!DA$2:DA$1048576,$A6,'Raw Data Input'!$B$2:$B$1048576,$A$5)</f>
        <v>0</v>
      </c>
      <c r="CQ6" s="170">
        <f>COUNTIFS('Raw Data Input'!DB$2:DB$1048576,$A6,'Raw Data Input'!$B$2:$B$1048576,$A$5)</f>
        <v>0</v>
      </c>
      <c r="CR6" s="170">
        <f>COUNTIFS('Raw Data Input'!DC$2:DC$1048576,$A6,'Raw Data Input'!$B$2:$B$1048576,$A$5)</f>
        <v>0</v>
      </c>
      <c r="CS6" s="170">
        <f>COUNTIFS('Raw Data Input'!DD$2:DD$1048576,$A6,'Raw Data Input'!$B$2:$B$1048576,$A$5)</f>
        <v>0</v>
      </c>
      <c r="CT6" s="170">
        <f>COUNTIFS('Raw Data Input'!DE$2:DE$1048576,$A6,'Raw Data Input'!$B$2:$B$1048576,$A$5)</f>
        <v>0</v>
      </c>
      <c r="CU6" s="170">
        <f>COUNTIFS('Raw Data Input'!DF$2:DF$1048576,$A6,'Raw Data Input'!$B$2:$B$1048576,$A$5)</f>
        <v>0</v>
      </c>
      <c r="CV6" s="170">
        <f>COUNTIFS('Raw Data Input'!DG$2:DG$1048576,$A6,'Raw Data Input'!$B$2:$B$1048576,$A$5)</f>
        <v>0</v>
      </c>
      <c r="CW6" s="170">
        <f>COUNTIFS('Raw Data Input'!DH$2:DH$1048576,$A6,'Raw Data Input'!$B$2:$B$1048576,$A$5)</f>
        <v>0</v>
      </c>
      <c r="CX6" s="170">
        <f>COUNTIFS('Raw Data Input'!DI$2:DI$1048576,$A6,'Raw Data Input'!$B$2:$B$1048576,$A$5)</f>
        <v>0</v>
      </c>
      <c r="CY6" s="170">
        <f>COUNTIFS('Raw Data Input'!DJ$2:DJ$1048576,$A6,'Raw Data Input'!$B$2:$B$1048576,$A$5)</f>
        <v>0</v>
      </c>
      <c r="CZ6" s="170">
        <f>COUNTIFS('Raw Data Input'!DK$2:DK$1048576,$A6,'Raw Data Input'!$B$2:$B$1048576,$A$5)</f>
        <v>0</v>
      </c>
      <c r="DA6" s="170">
        <f>COUNTIFS('Raw Data Input'!DL$2:DL$1048576,$A6,'Raw Data Input'!$B$2:$B$1048576,$A$5)</f>
        <v>0</v>
      </c>
      <c r="DB6" s="170">
        <f>COUNTIFS('Raw Data Input'!DM$2:DM$1048576,$A6,'Raw Data Input'!$B$2:$B$1048576,$A$5)</f>
        <v>0</v>
      </c>
      <c r="DC6" s="170">
        <f>COUNTIFS('Raw Data Input'!DN$2:DN$1048576,$A6,'Raw Data Input'!$B$2:$B$1048576,$A$5)</f>
        <v>0</v>
      </c>
      <c r="DD6" s="170">
        <f>COUNTIFS('Raw Data Input'!DO$2:DO$1048576,$A6,'Raw Data Input'!$B$2:$B$1048576,$A$5)</f>
        <v>0</v>
      </c>
      <c r="DE6" s="170">
        <f>COUNTIFS('Raw Data Input'!DP$2:DP$1048576,$A6,'Raw Data Input'!$B$2:$B$1048576,$A$5)</f>
        <v>0</v>
      </c>
      <c r="DF6" s="170">
        <f>COUNTIFS('Raw Data Input'!DQ$2:DQ$1048576,$A6,'Raw Data Input'!$B$2:$B$1048576,$A$5)</f>
        <v>0</v>
      </c>
      <c r="DG6" s="170">
        <f>COUNTIFS('Raw Data Input'!DR$2:DR$1048576,$A6,'Raw Data Input'!$B$2:$B$1048576,$A$5)</f>
        <v>0</v>
      </c>
      <c r="DH6" s="170">
        <f>COUNTIFS('Raw Data Input'!DS$2:DS$1048576,$A6,'Raw Data Input'!$B$2:$B$1048576,$A$5)</f>
        <v>0</v>
      </c>
      <c r="DI6" s="170">
        <f>COUNTIFS('Raw Data Input'!DT$2:DT$1048576,$A6,'Raw Data Input'!$B$2:$B$1048576,$A$5)</f>
        <v>0</v>
      </c>
      <c r="DJ6" s="170">
        <f>COUNTIFS('Raw Data Input'!DU$2:DU$1048576,$A6,'Raw Data Input'!$B$2:$B$1048576,$A$5)</f>
        <v>0</v>
      </c>
      <c r="DK6" s="170">
        <f>COUNTIFS('Raw Data Input'!DV$2:DV$1048576,$A6,'Raw Data Input'!$B$2:$B$1048576,$A$5)</f>
        <v>0</v>
      </c>
      <c r="DL6" s="170">
        <f>COUNTIFS('Raw Data Input'!DW$2:DW$1048576,$A6,'Raw Data Input'!$B$2:$B$1048576,$A$5)</f>
        <v>0</v>
      </c>
      <c r="DM6" s="170">
        <f>COUNTIFS('Raw Data Input'!DX$2:DX$1048576,$A6,'Raw Data Input'!$B$2:$B$1048576,$A$5)</f>
        <v>0</v>
      </c>
      <c r="DN6" s="170">
        <f>COUNTIFS('Raw Data Input'!DY$2:DY$1048576,$A6,'Raw Data Input'!$B$2:$B$1048576,$A$5)</f>
        <v>0</v>
      </c>
      <c r="DO6" s="170">
        <f>COUNTIFS('Raw Data Input'!DZ$2:DZ$1048576,$A6,'Raw Data Input'!$B$2:$B$1048576,$A$5)</f>
        <v>0</v>
      </c>
      <c r="DP6" s="170">
        <f>COUNTIFS('Raw Data Input'!EA$2:EA$1048576,$A6,'Raw Data Input'!$B$2:$B$1048576,$A$5)</f>
        <v>0</v>
      </c>
      <c r="DQ6" s="170">
        <f>COUNTIFS('Raw Data Input'!EB$2:EB$1048576,$A6,'Raw Data Input'!$B$2:$B$1048576,$A$5)</f>
        <v>0</v>
      </c>
      <c r="DR6" s="170">
        <f>COUNTIFS('Raw Data Input'!EC$2:EC$1048576,$A6,'Raw Data Input'!$B$2:$B$1048576,$A$5)</f>
        <v>0</v>
      </c>
      <c r="DS6" s="66"/>
      <c r="DT6" s="66"/>
      <c r="DU6" s="66"/>
      <c r="DV6" s="66"/>
      <c r="DW6" s="66"/>
      <c r="DX6" s="66"/>
      <c r="DY6" s="66"/>
      <c r="DZ6" s="66"/>
      <c r="EA6" s="66"/>
      <c r="EB6" s="66"/>
      <c r="EC6" s="66"/>
      <c r="ED6" s="66"/>
      <c r="EE6" s="66"/>
      <c r="EF6" s="66"/>
      <c r="EG6" s="66"/>
      <c r="EH6" s="66"/>
      <c r="EI6" s="66"/>
      <c r="EJ6" s="66"/>
      <c r="EK6" s="66"/>
      <c r="EL6" s="66"/>
      <c r="EM6" s="66"/>
      <c r="EN6" s="66"/>
      <c r="EO6" s="66"/>
      <c r="EP6" s="66"/>
      <c r="EQ6" s="66"/>
      <c r="ER6" s="66"/>
      <c r="ES6" s="66"/>
      <c r="ET6" s="66"/>
      <c r="EU6" s="66"/>
      <c r="EV6" s="66"/>
      <c r="EW6" s="66"/>
    </row>
    <row r="7" spans="1:153" x14ac:dyDescent="0.45">
      <c r="A7" s="170">
        <v>3</v>
      </c>
      <c r="B7" s="170">
        <f>COUNTIFS('Raw Data Input'!M$2:M$1048576,$A7,'Raw Data Input'!$B$2:$B$1048576,$A$5)</f>
        <v>0</v>
      </c>
      <c r="C7" s="170">
        <f>COUNTIFS('Raw Data Input'!N$2:N$1048576,$A7,'Raw Data Input'!$B$2:$B$1048576,$A$5)</f>
        <v>0</v>
      </c>
      <c r="D7" s="170">
        <f>COUNTIFS('Raw Data Input'!O$2:O$1048576,$A7,'Raw Data Input'!$B$2:$B$1048576,$A$5)</f>
        <v>0</v>
      </c>
      <c r="E7" s="170">
        <f>COUNTIFS('Raw Data Input'!P$2:P$1048576,$A7,'Raw Data Input'!$B$2:$B$1048576,$A$5)</f>
        <v>0</v>
      </c>
      <c r="F7" s="170">
        <f>COUNTIFS('Raw Data Input'!Q$2:Q$1048576,$A7,'Raw Data Input'!$B$2:$B$1048576,$A$5)</f>
        <v>0</v>
      </c>
      <c r="G7" s="170">
        <f>COUNTIFS('Raw Data Input'!R$2:R$1048576,$A7,'Raw Data Input'!$B$2:$B$1048576,$A$5)</f>
        <v>0</v>
      </c>
      <c r="H7" s="170">
        <f>COUNTIFS('Raw Data Input'!S$2:S$1048576,$A7,'Raw Data Input'!$B$2:$B$1048576,$A$5)</f>
        <v>0</v>
      </c>
      <c r="I7" s="170">
        <f>COUNTIFS('Raw Data Input'!T$2:T$1048576,$A7,'Raw Data Input'!$B$2:$B$1048576,$A$5)</f>
        <v>0</v>
      </c>
      <c r="J7" s="170">
        <f>COUNTIFS('Raw Data Input'!U$2:U$1048576,$A7,'Raw Data Input'!$B$2:$B$1048576,$A$5)</f>
        <v>0</v>
      </c>
      <c r="K7" s="170">
        <f>COUNTIFS('Raw Data Input'!V$2:V$1048576,$A7,'Raw Data Input'!$B$2:$B$1048576,$A$5)</f>
        <v>0</v>
      </c>
      <c r="L7" s="170">
        <f>COUNTIFS('Raw Data Input'!W$2:W$1048576,$A7,'Raw Data Input'!$B$2:$B$1048576,$A$5)</f>
        <v>0</v>
      </c>
      <c r="M7" s="170">
        <f>COUNTIFS('Raw Data Input'!X$2:X$1048576,$A7,'Raw Data Input'!$B$2:$B$1048576,$A$5)</f>
        <v>0</v>
      </c>
      <c r="N7" s="170">
        <f>COUNTIFS('Raw Data Input'!Y$2:Y$1048576,$A7,'Raw Data Input'!$B$2:$B$1048576,$A$5)</f>
        <v>0</v>
      </c>
      <c r="O7" s="170">
        <f>COUNTIFS('Raw Data Input'!Z$2:Z$1048576,$A7,'Raw Data Input'!$B$2:$B$1048576,$A$5)</f>
        <v>0</v>
      </c>
      <c r="P7" s="170">
        <f>COUNTIFS('Raw Data Input'!AA$2:AA$1048576,$A7,'Raw Data Input'!$B$2:$B$1048576,$A$5)</f>
        <v>0</v>
      </c>
      <c r="Q7" s="170">
        <f>COUNTIFS('Raw Data Input'!AB$2:AB$1048576,$A7,'Raw Data Input'!$B$2:$B$1048576,$A$5)</f>
        <v>0</v>
      </c>
      <c r="R7" s="170">
        <f>COUNTIFS('Raw Data Input'!AC$2:AC$1048576,$A7,'Raw Data Input'!$B$2:$B$1048576,$A$5)</f>
        <v>0</v>
      </c>
      <c r="S7" s="170">
        <f>COUNTIFS('Raw Data Input'!AD$2:AD$1048576,$A7,'Raw Data Input'!$B$2:$B$1048576,$A$5)</f>
        <v>0</v>
      </c>
      <c r="T7" s="170">
        <f>COUNTIFS('Raw Data Input'!AE$2:AE$1048576,$A7,'Raw Data Input'!$B$2:$B$1048576,$A$5)</f>
        <v>0</v>
      </c>
      <c r="U7" s="170">
        <f>COUNTIFS('Raw Data Input'!AF$2:AF$1048576,$A7,'Raw Data Input'!$B$2:$B$1048576,$A$5)</f>
        <v>0</v>
      </c>
      <c r="V7" s="170">
        <f>COUNTIFS('Raw Data Input'!AG$2:AG$1048576,$A7,'Raw Data Input'!$B$2:$B$1048576,$A$5)</f>
        <v>0</v>
      </c>
      <c r="W7" s="170">
        <f>COUNTIFS('Raw Data Input'!AH$2:AH$1048576,$A7,'Raw Data Input'!$B$2:$B$1048576,$A$5)</f>
        <v>0</v>
      </c>
      <c r="X7" s="170">
        <f>COUNTIFS('Raw Data Input'!AI$2:AI$1048576,$A7,'Raw Data Input'!$B$2:$B$1048576,$A$5)</f>
        <v>0</v>
      </c>
      <c r="Y7" s="170">
        <f>COUNTIFS('Raw Data Input'!AJ$2:AJ$1048576,$A7,'Raw Data Input'!$B$2:$B$1048576,$A$5)</f>
        <v>0</v>
      </c>
      <c r="Z7" s="170">
        <f>COUNTIFS('Raw Data Input'!AK$2:AK$1048576,$A7,'Raw Data Input'!$B$2:$B$1048576,$A$5)</f>
        <v>0</v>
      </c>
      <c r="AA7" s="170">
        <f>COUNTIFS('Raw Data Input'!AL$2:AL$1048576,$A7,'Raw Data Input'!$B$2:$B$1048576,$A$5)</f>
        <v>0</v>
      </c>
      <c r="AB7" s="170">
        <f>COUNTIFS('Raw Data Input'!AM$2:AM$1048576,$A7,'Raw Data Input'!$B$2:$B$1048576,$A$5)</f>
        <v>0</v>
      </c>
      <c r="AC7" s="170">
        <f>COUNTIFS('Raw Data Input'!AN$2:AN$1048576,$A7,'Raw Data Input'!$B$2:$B$1048576,$A$5)</f>
        <v>0</v>
      </c>
      <c r="AD7" s="170">
        <f>COUNTIFS('Raw Data Input'!AO$2:AO$1048576,$A7,'Raw Data Input'!$B$2:$B$1048576,$A$5)</f>
        <v>0</v>
      </c>
      <c r="AE7" s="170">
        <f>COUNTIFS('Raw Data Input'!AP$2:AP$1048576,$A7,'Raw Data Input'!$B$2:$B$1048576,$A$5)</f>
        <v>0</v>
      </c>
      <c r="AF7" s="170">
        <f>COUNTIFS('Raw Data Input'!AQ$2:AQ$1048576,$A7,'Raw Data Input'!$B$2:$B$1048576,$A$5)</f>
        <v>0</v>
      </c>
      <c r="AG7" s="170">
        <f>COUNTIFS('Raw Data Input'!AR$2:AR$1048576,$A7,'Raw Data Input'!$B$2:$B$1048576,$A$5)</f>
        <v>0</v>
      </c>
      <c r="AH7" s="170">
        <f>COUNTIFS('Raw Data Input'!AS$2:AS$1048576,$A7,'Raw Data Input'!$B$2:$B$1048576,$A$5)</f>
        <v>0</v>
      </c>
      <c r="AI7" s="170">
        <f>COUNTIFS('Raw Data Input'!AT$2:AT$1048576,$A7,'Raw Data Input'!$B$2:$B$1048576,$A$5)</f>
        <v>0</v>
      </c>
      <c r="AJ7" s="170">
        <f>COUNTIFS('Raw Data Input'!AU$2:AU$1048576,$A7,'Raw Data Input'!$B$2:$B$1048576,$A$5)</f>
        <v>0</v>
      </c>
      <c r="AK7" s="170">
        <f>COUNTIFS('Raw Data Input'!AV$2:AV$1048576,$A7,'Raw Data Input'!$B$2:$B$1048576,$A$5)</f>
        <v>0</v>
      </c>
      <c r="AL7" s="170">
        <f>COUNTIFS('Raw Data Input'!AW$2:AW$1048576,$A7,'Raw Data Input'!$B$2:$B$1048576,$A$5)</f>
        <v>0</v>
      </c>
      <c r="AM7" s="170">
        <f>COUNTIFS('Raw Data Input'!AX$2:AX$1048576,$A7,'Raw Data Input'!$B$2:$B$1048576,$A$5)</f>
        <v>0</v>
      </c>
      <c r="AN7" s="170">
        <f>COUNTIFS('Raw Data Input'!AY$2:AY$1048576,$A7,'Raw Data Input'!$B$2:$B$1048576,$A$5)</f>
        <v>0</v>
      </c>
      <c r="AO7" s="170">
        <f>COUNTIFS('Raw Data Input'!AZ$2:AZ$1048576,$A7,'Raw Data Input'!$B$2:$B$1048576,$A$5)</f>
        <v>0</v>
      </c>
      <c r="AP7" s="170">
        <f>COUNTIFS('Raw Data Input'!BA$2:BA$1048576,$A7,'Raw Data Input'!$B$2:$B$1048576,$A$5)</f>
        <v>0</v>
      </c>
      <c r="AQ7" s="170">
        <f>COUNTIFS('Raw Data Input'!BB$2:BB$1048576,$A7,'Raw Data Input'!$B$2:$B$1048576,$A$5)</f>
        <v>0</v>
      </c>
      <c r="AR7" s="170">
        <f>COUNTIFS('Raw Data Input'!BC$2:BC$1048576,$A7,'Raw Data Input'!$B$2:$B$1048576,$A$5)</f>
        <v>0</v>
      </c>
      <c r="AS7" s="170">
        <f>COUNTIFS('Raw Data Input'!BD$2:BD$1048576,$A7,'Raw Data Input'!$B$2:$B$1048576,$A$5)</f>
        <v>0</v>
      </c>
      <c r="AT7" s="170">
        <f>COUNTIFS('Raw Data Input'!BE$2:BE$1048576,$A7,'Raw Data Input'!$B$2:$B$1048576,$A$5)</f>
        <v>0</v>
      </c>
      <c r="AU7" s="170">
        <f>COUNTIFS('Raw Data Input'!BF$2:BF$1048576,$A7,'Raw Data Input'!$B$2:$B$1048576,$A$5)</f>
        <v>0</v>
      </c>
      <c r="AV7" s="170">
        <f>COUNTIFS('Raw Data Input'!BG$2:BG$1048576,$A7,'Raw Data Input'!$B$2:$B$1048576,$A$5)</f>
        <v>0</v>
      </c>
      <c r="AW7" s="170">
        <f>COUNTIFS('Raw Data Input'!BH$2:BH$1048576,$A7,'Raw Data Input'!$B$2:$B$1048576,$A$5)</f>
        <v>0</v>
      </c>
      <c r="AX7" s="170">
        <f>COUNTIFS('Raw Data Input'!BI$2:BI$1048576,$A7,'Raw Data Input'!$B$2:$B$1048576,$A$5)</f>
        <v>0</v>
      </c>
      <c r="AY7" s="170">
        <f>COUNTIFS('Raw Data Input'!BJ$2:BJ$1048576,$A7,'Raw Data Input'!$B$2:$B$1048576,$A$5)</f>
        <v>0</v>
      </c>
      <c r="AZ7" s="170">
        <f>COUNTIFS('Raw Data Input'!BK$2:BK$1048576,$A7,'Raw Data Input'!$B$2:$B$1048576,$A$5)</f>
        <v>0</v>
      </c>
      <c r="BA7" s="170">
        <f>COUNTIFS('Raw Data Input'!BL$2:BL$1048576,$A7,'Raw Data Input'!$B$2:$B$1048576,$A$5)</f>
        <v>0</v>
      </c>
      <c r="BB7" s="170">
        <f>COUNTIFS('Raw Data Input'!BM$2:BM$1048576,$A7,'Raw Data Input'!$B$2:$B$1048576,$A$5)</f>
        <v>0</v>
      </c>
      <c r="BC7" s="170">
        <f>COUNTIFS('Raw Data Input'!BN$2:BN$1048576,$A7,'Raw Data Input'!$B$2:$B$1048576,$A$5)</f>
        <v>0</v>
      </c>
      <c r="BD7" s="170">
        <f>COUNTIFS('Raw Data Input'!BO$2:BO$1048576,$A7,'Raw Data Input'!$B$2:$B$1048576,$A$5)</f>
        <v>0</v>
      </c>
      <c r="BE7" s="170">
        <f>COUNTIFS('Raw Data Input'!BP$2:BP$1048576,$A7,'Raw Data Input'!$B$2:$B$1048576,$A$5)</f>
        <v>0</v>
      </c>
      <c r="BF7" s="170">
        <f>COUNTIFS('Raw Data Input'!BQ$2:BQ$1048576,$A7,'Raw Data Input'!$B$2:$B$1048576,$A$5)</f>
        <v>0</v>
      </c>
      <c r="BG7" s="170">
        <f>COUNTIFS('Raw Data Input'!BR$2:BR$1048576,$A7,'Raw Data Input'!$B$2:$B$1048576,$A$5)</f>
        <v>0</v>
      </c>
      <c r="BH7" s="170">
        <f>COUNTIFS('Raw Data Input'!BS$2:BS$1048576,$A7,'Raw Data Input'!$B$2:$B$1048576,$A$5)</f>
        <v>0</v>
      </c>
      <c r="BI7" s="170">
        <f>COUNTIFS('Raw Data Input'!BT$2:BT$1048576,$A7,'Raw Data Input'!$B$2:$B$1048576,$A$5)</f>
        <v>0</v>
      </c>
      <c r="BJ7" s="170">
        <f>COUNTIFS('Raw Data Input'!BU$2:BU$1048576,$A7,'Raw Data Input'!$B$2:$B$1048576,$A$5)</f>
        <v>0</v>
      </c>
      <c r="BK7" s="170">
        <f>COUNTIFS('Raw Data Input'!BV$2:BV$1048576,$A7,'Raw Data Input'!$B$2:$B$1048576,$A$5)</f>
        <v>0</v>
      </c>
      <c r="BL7" s="170">
        <f>COUNTIFS('Raw Data Input'!BW$2:BW$1048576,$A7,'Raw Data Input'!$B$2:$B$1048576,$A$5)</f>
        <v>0</v>
      </c>
      <c r="BM7" s="170">
        <f>COUNTIFS('Raw Data Input'!BX$2:BX$1048576,$A7,'Raw Data Input'!$B$2:$B$1048576,$A$5)</f>
        <v>0</v>
      </c>
      <c r="BN7" s="170">
        <f>COUNTIFS('Raw Data Input'!BY$2:BY$1048576,$A7,'Raw Data Input'!$B$2:$B$1048576,$A$5)</f>
        <v>0</v>
      </c>
      <c r="BO7" s="170">
        <f>COUNTIFS('Raw Data Input'!BZ$2:BZ$1048576,$A7,'Raw Data Input'!$B$2:$B$1048576,$A$5)</f>
        <v>0</v>
      </c>
      <c r="BP7" s="170">
        <f>COUNTIFS('Raw Data Input'!CA$2:CA$1048576,$A7,'Raw Data Input'!$B$2:$B$1048576,$A$5)</f>
        <v>0</v>
      </c>
      <c r="BQ7" s="170">
        <f>COUNTIFS('Raw Data Input'!CB$2:CB$1048576,$A7,'Raw Data Input'!$B$2:$B$1048576,$A$5)</f>
        <v>0</v>
      </c>
      <c r="BR7" s="170">
        <f>COUNTIFS('Raw Data Input'!CC$2:CC$1048576,$A7,'Raw Data Input'!$B$2:$B$1048576,$A$5)</f>
        <v>0</v>
      </c>
      <c r="BS7" s="170">
        <f>COUNTIFS('Raw Data Input'!CD$2:CD$1048576,$A7,'Raw Data Input'!$B$2:$B$1048576,$A$5)</f>
        <v>0</v>
      </c>
      <c r="BT7" s="170">
        <f>COUNTIFS('Raw Data Input'!CE$2:CE$1048576,$A7,'Raw Data Input'!$B$2:$B$1048576,$A$5)</f>
        <v>0</v>
      </c>
      <c r="BU7" s="170">
        <f>COUNTIFS('Raw Data Input'!CF$2:CF$1048576,$A7,'Raw Data Input'!$B$2:$B$1048576,$A$5)</f>
        <v>0</v>
      </c>
      <c r="BV7" s="170">
        <f>COUNTIFS('Raw Data Input'!CG$2:CG$1048576,$A7,'Raw Data Input'!$B$2:$B$1048576,$A$5)</f>
        <v>0</v>
      </c>
      <c r="BW7" s="170">
        <f>COUNTIFS('Raw Data Input'!CH$2:CH$1048576,$A7,'Raw Data Input'!$B$2:$B$1048576,$A$5)</f>
        <v>0</v>
      </c>
      <c r="BX7" s="170">
        <f>COUNTIFS('Raw Data Input'!CI$2:CI$1048576,$A7,'Raw Data Input'!$B$2:$B$1048576,$A$5)</f>
        <v>0</v>
      </c>
      <c r="BY7" s="170">
        <f>COUNTIFS('Raw Data Input'!CJ$2:CJ$1048576,$A7,'Raw Data Input'!$B$2:$B$1048576,$A$5)</f>
        <v>0</v>
      </c>
      <c r="BZ7" s="170">
        <f>COUNTIFS('Raw Data Input'!CK$2:CK$1048576,$A7,'Raw Data Input'!$B$2:$B$1048576,$A$5)</f>
        <v>0</v>
      </c>
      <c r="CA7" s="170">
        <f>COUNTIFS('Raw Data Input'!CL$2:CL$1048576,$A7,'Raw Data Input'!$B$2:$B$1048576,$A$5)</f>
        <v>0</v>
      </c>
      <c r="CB7" s="170">
        <f>COUNTIFS('Raw Data Input'!CM$2:CM$1048576,$A7,'Raw Data Input'!$B$2:$B$1048576,$A$5)</f>
        <v>0</v>
      </c>
      <c r="CC7" s="170">
        <f>COUNTIFS('Raw Data Input'!CN$2:CN$1048576,$A7,'Raw Data Input'!$B$2:$B$1048576,$A$5)</f>
        <v>0</v>
      </c>
      <c r="CD7" s="170">
        <f>COUNTIFS('Raw Data Input'!CO$2:CO$1048576,$A7,'Raw Data Input'!$B$2:$B$1048576,$A$5)</f>
        <v>0</v>
      </c>
      <c r="CE7" s="170">
        <f>COUNTIFS('Raw Data Input'!CP$2:CP$1048576,$A7,'Raw Data Input'!$B$2:$B$1048576,$A$5)</f>
        <v>0</v>
      </c>
      <c r="CF7" s="170">
        <f>COUNTIFS('Raw Data Input'!CQ$2:CQ$1048576,$A7,'Raw Data Input'!$B$2:$B$1048576,$A$5)</f>
        <v>0</v>
      </c>
      <c r="CG7" s="170">
        <f>COUNTIFS('Raw Data Input'!CR$2:CR$1048576,$A7,'Raw Data Input'!$B$2:$B$1048576,$A$5)</f>
        <v>0</v>
      </c>
      <c r="CH7" s="170">
        <f>COUNTIFS('Raw Data Input'!CS$2:CS$1048576,$A7,'Raw Data Input'!$B$2:$B$1048576,$A$5)</f>
        <v>0</v>
      </c>
      <c r="CI7" s="170">
        <f>COUNTIFS('Raw Data Input'!CT$2:CT$1048576,$A7,'Raw Data Input'!$B$2:$B$1048576,$A$5)</f>
        <v>0</v>
      </c>
      <c r="CJ7" s="170">
        <f>COUNTIFS('Raw Data Input'!CU$2:CU$1048576,$A7,'Raw Data Input'!$B$2:$B$1048576,$A$5)</f>
        <v>0</v>
      </c>
      <c r="CK7" s="170">
        <f>COUNTIFS('Raw Data Input'!CV$2:CV$1048576,$A7,'Raw Data Input'!$B$2:$B$1048576,$A$5)</f>
        <v>0</v>
      </c>
      <c r="CL7" s="170">
        <f>COUNTIFS('Raw Data Input'!CW$2:CW$1048576,$A7,'Raw Data Input'!$B$2:$B$1048576,$A$5)</f>
        <v>0</v>
      </c>
      <c r="CM7" s="170">
        <f>COUNTIFS('Raw Data Input'!CX$2:CX$1048576,$A7,'Raw Data Input'!$B$2:$B$1048576,$A$5)</f>
        <v>0</v>
      </c>
      <c r="CN7" s="170">
        <f>COUNTIFS('Raw Data Input'!CY$2:CY$1048576,$A7,'Raw Data Input'!$B$2:$B$1048576,$A$5)</f>
        <v>0</v>
      </c>
      <c r="CO7" s="170">
        <f>COUNTIFS('Raw Data Input'!CZ$2:CZ$1048576,$A7,'Raw Data Input'!$B$2:$B$1048576,$A$5)</f>
        <v>0</v>
      </c>
      <c r="CP7" s="170">
        <f>COUNTIFS('Raw Data Input'!DA$2:DA$1048576,$A7,'Raw Data Input'!$B$2:$B$1048576,$A$5)</f>
        <v>0</v>
      </c>
      <c r="CQ7" s="170">
        <f>COUNTIFS('Raw Data Input'!DB$2:DB$1048576,$A7,'Raw Data Input'!$B$2:$B$1048576,$A$5)</f>
        <v>0</v>
      </c>
      <c r="CR7" s="170">
        <f>COUNTIFS('Raw Data Input'!DC$2:DC$1048576,$A7,'Raw Data Input'!$B$2:$B$1048576,$A$5)</f>
        <v>0</v>
      </c>
      <c r="CS7" s="170">
        <f>COUNTIFS('Raw Data Input'!DD$2:DD$1048576,$A7,'Raw Data Input'!$B$2:$B$1048576,$A$5)</f>
        <v>0</v>
      </c>
      <c r="CT7" s="170">
        <f>COUNTIFS('Raw Data Input'!DE$2:DE$1048576,$A7,'Raw Data Input'!$B$2:$B$1048576,$A$5)</f>
        <v>0</v>
      </c>
      <c r="CU7" s="170">
        <f>COUNTIFS('Raw Data Input'!DF$2:DF$1048576,$A7,'Raw Data Input'!$B$2:$B$1048576,$A$5)</f>
        <v>0</v>
      </c>
      <c r="CV7" s="170">
        <f>COUNTIFS('Raw Data Input'!DG$2:DG$1048576,$A7,'Raw Data Input'!$B$2:$B$1048576,$A$5)</f>
        <v>0</v>
      </c>
      <c r="CW7" s="170">
        <f>COUNTIFS('Raw Data Input'!DH$2:DH$1048576,$A7,'Raw Data Input'!$B$2:$B$1048576,$A$5)</f>
        <v>0</v>
      </c>
      <c r="CX7" s="170">
        <f>COUNTIFS('Raw Data Input'!DI$2:DI$1048576,$A7,'Raw Data Input'!$B$2:$B$1048576,$A$5)</f>
        <v>0</v>
      </c>
      <c r="CY7" s="170">
        <f>COUNTIFS('Raw Data Input'!DJ$2:DJ$1048576,$A7,'Raw Data Input'!$B$2:$B$1048576,$A$5)</f>
        <v>0</v>
      </c>
      <c r="CZ7" s="170">
        <f>COUNTIFS('Raw Data Input'!DK$2:DK$1048576,$A7,'Raw Data Input'!$B$2:$B$1048576,$A$5)</f>
        <v>0</v>
      </c>
      <c r="DA7" s="170">
        <f>COUNTIFS('Raw Data Input'!DL$2:DL$1048576,$A7,'Raw Data Input'!$B$2:$B$1048576,$A$5)</f>
        <v>0</v>
      </c>
      <c r="DB7" s="170">
        <f>COUNTIFS('Raw Data Input'!DM$2:DM$1048576,$A7,'Raw Data Input'!$B$2:$B$1048576,$A$5)</f>
        <v>0</v>
      </c>
      <c r="DC7" s="170">
        <f>COUNTIFS('Raw Data Input'!DN$2:DN$1048576,$A7,'Raw Data Input'!$B$2:$B$1048576,$A$5)</f>
        <v>0</v>
      </c>
      <c r="DD7" s="170">
        <f>COUNTIFS('Raw Data Input'!DO$2:DO$1048576,$A7,'Raw Data Input'!$B$2:$B$1048576,$A$5)</f>
        <v>0</v>
      </c>
      <c r="DE7" s="170">
        <f>COUNTIFS('Raw Data Input'!DP$2:DP$1048576,$A7,'Raw Data Input'!$B$2:$B$1048576,$A$5)</f>
        <v>0</v>
      </c>
      <c r="DF7" s="170">
        <f>COUNTIFS('Raw Data Input'!DQ$2:DQ$1048576,$A7,'Raw Data Input'!$B$2:$B$1048576,$A$5)</f>
        <v>0</v>
      </c>
      <c r="DG7" s="170">
        <f>COUNTIFS('Raw Data Input'!DR$2:DR$1048576,$A7,'Raw Data Input'!$B$2:$B$1048576,$A$5)</f>
        <v>0</v>
      </c>
      <c r="DH7" s="170">
        <f>COUNTIFS('Raw Data Input'!DS$2:DS$1048576,$A7,'Raw Data Input'!$B$2:$B$1048576,$A$5)</f>
        <v>0</v>
      </c>
      <c r="DI7" s="170">
        <f>COUNTIFS('Raw Data Input'!DT$2:DT$1048576,$A7,'Raw Data Input'!$B$2:$B$1048576,$A$5)</f>
        <v>0</v>
      </c>
      <c r="DJ7" s="170">
        <f>COUNTIFS('Raw Data Input'!DU$2:DU$1048576,$A7,'Raw Data Input'!$B$2:$B$1048576,$A$5)</f>
        <v>0</v>
      </c>
      <c r="DK7" s="170">
        <f>COUNTIFS('Raw Data Input'!DV$2:DV$1048576,$A7,'Raw Data Input'!$B$2:$B$1048576,$A$5)</f>
        <v>0</v>
      </c>
      <c r="DL7" s="170">
        <f>COUNTIFS('Raw Data Input'!DW$2:DW$1048576,$A7,'Raw Data Input'!$B$2:$B$1048576,$A$5)</f>
        <v>0</v>
      </c>
      <c r="DM7" s="170">
        <f>COUNTIFS('Raw Data Input'!DX$2:DX$1048576,$A7,'Raw Data Input'!$B$2:$B$1048576,$A$5)</f>
        <v>0</v>
      </c>
      <c r="DN7" s="170">
        <f>COUNTIFS('Raw Data Input'!DY$2:DY$1048576,$A7,'Raw Data Input'!$B$2:$B$1048576,$A$5)</f>
        <v>0</v>
      </c>
      <c r="DO7" s="170">
        <f>COUNTIFS('Raw Data Input'!DZ$2:DZ$1048576,$A7,'Raw Data Input'!$B$2:$B$1048576,$A$5)</f>
        <v>0</v>
      </c>
      <c r="DP7" s="170">
        <f>COUNTIFS('Raw Data Input'!EA$2:EA$1048576,$A7,'Raw Data Input'!$B$2:$B$1048576,$A$5)</f>
        <v>0</v>
      </c>
      <c r="DQ7" s="170">
        <f>COUNTIFS('Raw Data Input'!EB$2:EB$1048576,$A7,'Raw Data Input'!$B$2:$B$1048576,$A$5)</f>
        <v>0</v>
      </c>
      <c r="DR7" s="170">
        <f>COUNTIFS('Raw Data Input'!EC$2:EC$1048576,$A7,'Raw Data Input'!$B$2:$B$1048576,$A$5)</f>
        <v>0</v>
      </c>
      <c r="DS7" s="66"/>
      <c r="DT7" s="66"/>
      <c r="DU7" s="66"/>
      <c r="DV7" s="66"/>
      <c r="DW7" s="66"/>
      <c r="DX7" s="66"/>
      <c r="DY7" s="66"/>
      <c r="DZ7" s="66"/>
      <c r="EA7" s="66"/>
      <c r="EB7" s="66"/>
      <c r="EC7" s="66"/>
      <c r="ED7" s="66"/>
      <c r="EE7" s="66"/>
      <c r="EF7" s="66"/>
      <c r="EG7" s="66"/>
      <c r="EH7" s="66"/>
      <c r="EI7" s="66"/>
      <c r="EJ7" s="66"/>
      <c r="EK7" s="66"/>
      <c r="EL7" s="66"/>
      <c r="EM7" s="66"/>
      <c r="EN7" s="66"/>
      <c r="EO7" s="66"/>
      <c r="EP7" s="66"/>
      <c r="EQ7" s="66"/>
      <c r="ER7" s="66"/>
      <c r="ES7" s="66"/>
      <c r="ET7" s="66"/>
      <c r="EU7" s="66"/>
      <c r="EV7" s="66"/>
      <c r="EW7" s="66"/>
    </row>
    <row r="8" spans="1:153" x14ac:dyDescent="0.45">
      <c r="A8" s="170">
        <v>2</v>
      </c>
      <c r="B8" s="170">
        <f>COUNTIFS('Raw Data Input'!M$2:M$1048576,$A8,'Raw Data Input'!$B$2:$B$1048576,$A$5)</f>
        <v>0</v>
      </c>
      <c r="C8" s="170">
        <f>COUNTIFS('Raw Data Input'!N$2:N$1048576,$A8,'Raw Data Input'!$B$2:$B$1048576,$A$5)</f>
        <v>0</v>
      </c>
      <c r="D8" s="170">
        <f>COUNTIFS('Raw Data Input'!O$2:O$1048576,$A8,'Raw Data Input'!$B$2:$B$1048576,$A$5)</f>
        <v>0</v>
      </c>
      <c r="E8" s="170">
        <f>COUNTIFS('Raw Data Input'!P$2:P$1048576,$A8,'Raw Data Input'!$B$2:$B$1048576,$A$5)</f>
        <v>0</v>
      </c>
      <c r="F8" s="170">
        <f>COUNTIFS('Raw Data Input'!Q$2:Q$1048576,$A8,'Raw Data Input'!$B$2:$B$1048576,$A$5)</f>
        <v>0</v>
      </c>
      <c r="G8" s="170">
        <f>COUNTIFS('Raw Data Input'!R$2:R$1048576,$A8,'Raw Data Input'!$B$2:$B$1048576,$A$5)</f>
        <v>0</v>
      </c>
      <c r="H8" s="170">
        <f>COUNTIFS('Raw Data Input'!S$2:S$1048576,$A8,'Raw Data Input'!$B$2:$B$1048576,$A$5)</f>
        <v>0</v>
      </c>
      <c r="I8" s="170">
        <f>COUNTIFS('Raw Data Input'!T$2:T$1048576,$A8,'Raw Data Input'!$B$2:$B$1048576,$A$5)</f>
        <v>0</v>
      </c>
      <c r="J8" s="170">
        <f>COUNTIFS('Raw Data Input'!U$2:U$1048576,$A8,'Raw Data Input'!$B$2:$B$1048576,$A$5)</f>
        <v>0</v>
      </c>
      <c r="K8" s="170">
        <f>COUNTIFS('Raw Data Input'!V$2:V$1048576,$A8,'Raw Data Input'!$B$2:$B$1048576,$A$5)</f>
        <v>0</v>
      </c>
      <c r="L8" s="170">
        <f>COUNTIFS('Raw Data Input'!W$2:W$1048576,$A8,'Raw Data Input'!$B$2:$B$1048576,$A$5)</f>
        <v>0</v>
      </c>
      <c r="M8" s="170">
        <f>COUNTIFS('Raw Data Input'!X$2:X$1048576,$A8,'Raw Data Input'!$B$2:$B$1048576,$A$5)</f>
        <v>0</v>
      </c>
      <c r="N8" s="170">
        <f>COUNTIFS('Raw Data Input'!Y$2:Y$1048576,$A8,'Raw Data Input'!$B$2:$B$1048576,$A$5)</f>
        <v>0</v>
      </c>
      <c r="O8" s="170">
        <f>COUNTIFS('Raw Data Input'!Z$2:Z$1048576,$A8,'Raw Data Input'!$B$2:$B$1048576,$A$5)</f>
        <v>0</v>
      </c>
      <c r="P8" s="170">
        <f>COUNTIFS('Raw Data Input'!AA$2:AA$1048576,$A8,'Raw Data Input'!$B$2:$B$1048576,$A$5)</f>
        <v>0</v>
      </c>
      <c r="Q8" s="170">
        <f>COUNTIFS('Raw Data Input'!AB$2:AB$1048576,$A8,'Raw Data Input'!$B$2:$B$1048576,$A$5)</f>
        <v>0</v>
      </c>
      <c r="R8" s="170">
        <f>COUNTIFS('Raw Data Input'!AC$2:AC$1048576,$A8,'Raw Data Input'!$B$2:$B$1048576,$A$5)</f>
        <v>0</v>
      </c>
      <c r="S8" s="170">
        <f>COUNTIFS('Raw Data Input'!AD$2:AD$1048576,$A8,'Raw Data Input'!$B$2:$B$1048576,$A$5)</f>
        <v>0</v>
      </c>
      <c r="T8" s="170">
        <f>COUNTIFS('Raw Data Input'!AE$2:AE$1048576,$A8,'Raw Data Input'!$B$2:$B$1048576,$A$5)</f>
        <v>0</v>
      </c>
      <c r="U8" s="170">
        <f>COUNTIFS('Raw Data Input'!AF$2:AF$1048576,$A8,'Raw Data Input'!$B$2:$B$1048576,$A$5)</f>
        <v>0</v>
      </c>
      <c r="V8" s="170">
        <f>COUNTIFS('Raw Data Input'!AG$2:AG$1048576,$A8,'Raw Data Input'!$B$2:$B$1048576,$A$5)</f>
        <v>0</v>
      </c>
      <c r="W8" s="170">
        <f>COUNTIFS('Raw Data Input'!AH$2:AH$1048576,$A8,'Raw Data Input'!$B$2:$B$1048576,$A$5)</f>
        <v>0</v>
      </c>
      <c r="X8" s="170">
        <f>COUNTIFS('Raw Data Input'!AI$2:AI$1048576,$A8,'Raw Data Input'!$B$2:$B$1048576,$A$5)</f>
        <v>0</v>
      </c>
      <c r="Y8" s="170">
        <f>COUNTIFS('Raw Data Input'!AJ$2:AJ$1048576,$A8,'Raw Data Input'!$B$2:$B$1048576,$A$5)</f>
        <v>0</v>
      </c>
      <c r="Z8" s="170">
        <f>COUNTIFS('Raw Data Input'!AK$2:AK$1048576,$A8,'Raw Data Input'!$B$2:$B$1048576,$A$5)</f>
        <v>0</v>
      </c>
      <c r="AA8" s="170">
        <f>COUNTIFS('Raw Data Input'!AL$2:AL$1048576,$A8,'Raw Data Input'!$B$2:$B$1048576,$A$5)</f>
        <v>0</v>
      </c>
      <c r="AB8" s="170">
        <f>COUNTIFS('Raw Data Input'!AM$2:AM$1048576,$A8,'Raw Data Input'!$B$2:$B$1048576,$A$5)</f>
        <v>0</v>
      </c>
      <c r="AC8" s="170">
        <f>COUNTIFS('Raw Data Input'!AN$2:AN$1048576,$A8,'Raw Data Input'!$B$2:$B$1048576,$A$5)</f>
        <v>0</v>
      </c>
      <c r="AD8" s="170">
        <f>COUNTIFS('Raw Data Input'!AO$2:AO$1048576,$A8,'Raw Data Input'!$B$2:$B$1048576,$A$5)</f>
        <v>0</v>
      </c>
      <c r="AE8" s="170">
        <f>COUNTIFS('Raw Data Input'!AP$2:AP$1048576,$A8,'Raw Data Input'!$B$2:$B$1048576,$A$5)</f>
        <v>0</v>
      </c>
      <c r="AF8" s="170">
        <f>COUNTIFS('Raw Data Input'!AQ$2:AQ$1048576,$A8,'Raw Data Input'!$B$2:$B$1048576,$A$5)</f>
        <v>0</v>
      </c>
      <c r="AG8" s="170">
        <f>COUNTIFS('Raw Data Input'!AR$2:AR$1048576,$A8,'Raw Data Input'!$B$2:$B$1048576,$A$5)</f>
        <v>0</v>
      </c>
      <c r="AH8" s="170">
        <f>COUNTIFS('Raw Data Input'!AS$2:AS$1048576,$A8,'Raw Data Input'!$B$2:$B$1048576,$A$5)</f>
        <v>0</v>
      </c>
      <c r="AI8" s="170">
        <f>COUNTIFS('Raw Data Input'!AT$2:AT$1048576,$A8,'Raw Data Input'!$B$2:$B$1048576,$A$5)</f>
        <v>0</v>
      </c>
      <c r="AJ8" s="170">
        <f>COUNTIFS('Raw Data Input'!AU$2:AU$1048576,$A8,'Raw Data Input'!$B$2:$B$1048576,$A$5)</f>
        <v>0</v>
      </c>
      <c r="AK8" s="170">
        <f>COUNTIFS('Raw Data Input'!AV$2:AV$1048576,$A8,'Raw Data Input'!$B$2:$B$1048576,$A$5)</f>
        <v>0</v>
      </c>
      <c r="AL8" s="170">
        <f>COUNTIFS('Raw Data Input'!AW$2:AW$1048576,$A8,'Raw Data Input'!$B$2:$B$1048576,$A$5)</f>
        <v>0</v>
      </c>
      <c r="AM8" s="170">
        <f>COUNTIFS('Raw Data Input'!AX$2:AX$1048576,$A8,'Raw Data Input'!$B$2:$B$1048576,$A$5)</f>
        <v>0</v>
      </c>
      <c r="AN8" s="170">
        <f>COUNTIFS('Raw Data Input'!AY$2:AY$1048576,$A8,'Raw Data Input'!$B$2:$B$1048576,$A$5)</f>
        <v>0</v>
      </c>
      <c r="AO8" s="170">
        <f>COUNTIFS('Raw Data Input'!AZ$2:AZ$1048576,$A8,'Raw Data Input'!$B$2:$B$1048576,$A$5)</f>
        <v>0</v>
      </c>
      <c r="AP8" s="170">
        <f>COUNTIFS('Raw Data Input'!BA$2:BA$1048576,$A8,'Raw Data Input'!$B$2:$B$1048576,$A$5)</f>
        <v>0</v>
      </c>
      <c r="AQ8" s="170">
        <f>COUNTIFS('Raw Data Input'!BB$2:BB$1048576,$A8,'Raw Data Input'!$B$2:$B$1048576,$A$5)</f>
        <v>0</v>
      </c>
      <c r="AR8" s="170">
        <f>COUNTIFS('Raw Data Input'!BC$2:BC$1048576,$A8,'Raw Data Input'!$B$2:$B$1048576,$A$5)</f>
        <v>0</v>
      </c>
      <c r="AS8" s="170">
        <f>COUNTIFS('Raw Data Input'!BD$2:BD$1048576,$A8,'Raw Data Input'!$B$2:$B$1048576,$A$5)</f>
        <v>0</v>
      </c>
      <c r="AT8" s="170">
        <f>COUNTIFS('Raw Data Input'!BE$2:BE$1048576,$A8,'Raw Data Input'!$B$2:$B$1048576,$A$5)</f>
        <v>0</v>
      </c>
      <c r="AU8" s="170">
        <f>COUNTIFS('Raw Data Input'!BF$2:BF$1048576,$A8,'Raw Data Input'!$B$2:$B$1048576,$A$5)</f>
        <v>0</v>
      </c>
      <c r="AV8" s="170">
        <f>COUNTIFS('Raw Data Input'!BG$2:BG$1048576,$A8,'Raw Data Input'!$B$2:$B$1048576,$A$5)</f>
        <v>0</v>
      </c>
      <c r="AW8" s="170">
        <f>COUNTIFS('Raw Data Input'!BH$2:BH$1048576,$A8,'Raw Data Input'!$B$2:$B$1048576,$A$5)</f>
        <v>0</v>
      </c>
      <c r="AX8" s="170">
        <f>COUNTIFS('Raw Data Input'!BI$2:BI$1048576,$A8,'Raw Data Input'!$B$2:$B$1048576,$A$5)</f>
        <v>0</v>
      </c>
      <c r="AY8" s="170">
        <f>COUNTIFS('Raw Data Input'!BJ$2:BJ$1048576,$A8,'Raw Data Input'!$B$2:$B$1048576,$A$5)</f>
        <v>0</v>
      </c>
      <c r="AZ8" s="170">
        <f>COUNTIFS('Raw Data Input'!BK$2:BK$1048576,$A8,'Raw Data Input'!$B$2:$B$1048576,$A$5)</f>
        <v>0</v>
      </c>
      <c r="BA8" s="170">
        <f>COUNTIFS('Raw Data Input'!BL$2:BL$1048576,$A8,'Raw Data Input'!$B$2:$B$1048576,$A$5)</f>
        <v>0</v>
      </c>
      <c r="BB8" s="170">
        <f>COUNTIFS('Raw Data Input'!BM$2:BM$1048576,$A8,'Raw Data Input'!$B$2:$B$1048576,$A$5)</f>
        <v>0</v>
      </c>
      <c r="BC8" s="170">
        <f>COUNTIFS('Raw Data Input'!BN$2:BN$1048576,$A8,'Raw Data Input'!$B$2:$B$1048576,$A$5)</f>
        <v>0</v>
      </c>
      <c r="BD8" s="170">
        <f>COUNTIFS('Raw Data Input'!BO$2:BO$1048576,$A8,'Raw Data Input'!$B$2:$B$1048576,$A$5)</f>
        <v>0</v>
      </c>
      <c r="BE8" s="170">
        <f>COUNTIFS('Raw Data Input'!BP$2:BP$1048576,$A8,'Raw Data Input'!$B$2:$B$1048576,$A$5)</f>
        <v>0</v>
      </c>
      <c r="BF8" s="170">
        <f>COUNTIFS('Raw Data Input'!BQ$2:BQ$1048576,$A8,'Raw Data Input'!$B$2:$B$1048576,$A$5)</f>
        <v>0</v>
      </c>
      <c r="BG8" s="170">
        <f>COUNTIFS('Raw Data Input'!BR$2:BR$1048576,$A8,'Raw Data Input'!$B$2:$B$1048576,$A$5)</f>
        <v>0</v>
      </c>
      <c r="BH8" s="170">
        <f>COUNTIFS('Raw Data Input'!BS$2:BS$1048576,$A8,'Raw Data Input'!$B$2:$B$1048576,$A$5)</f>
        <v>0</v>
      </c>
      <c r="BI8" s="170">
        <f>COUNTIFS('Raw Data Input'!BT$2:BT$1048576,$A8,'Raw Data Input'!$B$2:$B$1048576,$A$5)</f>
        <v>0</v>
      </c>
      <c r="BJ8" s="170">
        <f>COUNTIFS('Raw Data Input'!BU$2:BU$1048576,$A8,'Raw Data Input'!$B$2:$B$1048576,$A$5)</f>
        <v>0</v>
      </c>
      <c r="BK8" s="170">
        <f>COUNTIFS('Raw Data Input'!BV$2:BV$1048576,$A8,'Raw Data Input'!$B$2:$B$1048576,$A$5)</f>
        <v>0</v>
      </c>
      <c r="BL8" s="170">
        <f>COUNTIFS('Raw Data Input'!BW$2:BW$1048576,$A8,'Raw Data Input'!$B$2:$B$1048576,$A$5)</f>
        <v>0</v>
      </c>
      <c r="BM8" s="170">
        <f>COUNTIFS('Raw Data Input'!BX$2:BX$1048576,$A8,'Raw Data Input'!$B$2:$B$1048576,$A$5)</f>
        <v>0</v>
      </c>
      <c r="BN8" s="170">
        <f>COUNTIFS('Raw Data Input'!BY$2:BY$1048576,$A8,'Raw Data Input'!$B$2:$B$1048576,$A$5)</f>
        <v>0</v>
      </c>
      <c r="BO8" s="170">
        <f>COUNTIFS('Raw Data Input'!BZ$2:BZ$1048576,$A8,'Raw Data Input'!$B$2:$B$1048576,$A$5)</f>
        <v>0</v>
      </c>
      <c r="BP8" s="170">
        <f>COUNTIFS('Raw Data Input'!CA$2:CA$1048576,$A8,'Raw Data Input'!$B$2:$B$1048576,$A$5)</f>
        <v>0</v>
      </c>
      <c r="BQ8" s="170">
        <f>COUNTIFS('Raw Data Input'!CB$2:CB$1048576,$A8,'Raw Data Input'!$B$2:$B$1048576,$A$5)</f>
        <v>0</v>
      </c>
      <c r="BR8" s="170">
        <f>COUNTIFS('Raw Data Input'!CC$2:CC$1048576,$A8,'Raw Data Input'!$B$2:$B$1048576,$A$5)</f>
        <v>0</v>
      </c>
      <c r="BS8" s="170">
        <f>COUNTIFS('Raw Data Input'!CD$2:CD$1048576,$A8,'Raw Data Input'!$B$2:$B$1048576,$A$5)</f>
        <v>0</v>
      </c>
      <c r="BT8" s="170">
        <f>COUNTIFS('Raw Data Input'!CE$2:CE$1048576,$A8,'Raw Data Input'!$B$2:$B$1048576,$A$5)</f>
        <v>0</v>
      </c>
      <c r="BU8" s="170">
        <f>COUNTIFS('Raw Data Input'!CF$2:CF$1048576,$A8,'Raw Data Input'!$B$2:$B$1048576,$A$5)</f>
        <v>0</v>
      </c>
      <c r="BV8" s="170">
        <f>COUNTIFS('Raw Data Input'!CG$2:CG$1048576,$A8,'Raw Data Input'!$B$2:$B$1048576,$A$5)</f>
        <v>0</v>
      </c>
      <c r="BW8" s="170">
        <f>COUNTIFS('Raw Data Input'!CH$2:CH$1048576,$A8,'Raw Data Input'!$B$2:$B$1048576,$A$5)</f>
        <v>0</v>
      </c>
      <c r="BX8" s="170">
        <f>COUNTIFS('Raw Data Input'!CI$2:CI$1048576,$A8,'Raw Data Input'!$B$2:$B$1048576,$A$5)</f>
        <v>0</v>
      </c>
      <c r="BY8" s="170">
        <f>COUNTIFS('Raw Data Input'!CJ$2:CJ$1048576,$A8,'Raw Data Input'!$B$2:$B$1048576,$A$5)</f>
        <v>0</v>
      </c>
      <c r="BZ8" s="170">
        <f>COUNTIFS('Raw Data Input'!CK$2:CK$1048576,$A8,'Raw Data Input'!$B$2:$B$1048576,$A$5)</f>
        <v>0</v>
      </c>
      <c r="CA8" s="170">
        <f>COUNTIFS('Raw Data Input'!CL$2:CL$1048576,$A8,'Raw Data Input'!$B$2:$B$1048576,$A$5)</f>
        <v>0</v>
      </c>
      <c r="CB8" s="170">
        <f>COUNTIFS('Raw Data Input'!CM$2:CM$1048576,$A8,'Raw Data Input'!$B$2:$B$1048576,$A$5)</f>
        <v>0</v>
      </c>
      <c r="CC8" s="170">
        <f>COUNTIFS('Raw Data Input'!CN$2:CN$1048576,$A8,'Raw Data Input'!$B$2:$B$1048576,$A$5)</f>
        <v>0</v>
      </c>
      <c r="CD8" s="170">
        <f>COUNTIFS('Raw Data Input'!CO$2:CO$1048576,$A8,'Raw Data Input'!$B$2:$B$1048576,$A$5)</f>
        <v>0</v>
      </c>
      <c r="CE8" s="170">
        <f>COUNTIFS('Raw Data Input'!CP$2:CP$1048576,$A8,'Raw Data Input'!$B$2:$B$1048576,$A$5)</f>
        <v>0</v>
      </c>
      <c r="CF8" s="170">
        <f>COUNTIFS('Raw Data Input'!CQ$2:CQ$1048576,$A8,'Raw Data Input'!$B$2:$B$1048576,$A$5)</f>
        <v>0</v>
      </c>
      <c r="CG8" s="170">
        <f>COUNTIFS('Raw Data Input'!CR$2:CR$1048576,$A8,'Raw Data Input'!$B$2:$B$1048576,$A$5)</f>
        <v>0</v>
      </c>
      <c r="CH8" s="170">
        <f>COUNTIFS('Raw Data Input'!CS$2:CS$1048576,$A8,'Raw Data Input'!$B$2:$B$1048576,$A$5)</f>
        <v>0</v>
      </c>
      <c r="CI8" s="170">
        <f>COUNTIFS('Raw Data Input'!CT$2:CT$1048576,$A8,'Raw Data Input'!$B$2:$B$1048576,$A$5)</f>
        <v>0</v>
      </c>
      <c r="CJ8" s="170">
        <f>COUNTIFS('Raw Data Input'!CU$2:CU$1048576,$A8,'Raw Data Input'!$B$2:$B$1048576,$A$5)</f>
        <v>0</v>
      </c>
      <c r="CK8" s="170">
        <f>COUNTIFS('Raw Data Input'!CV$2:CV$1048576,$A8,'Raw Data Input'!$B$2:$B$1048576,$A$5)</f>
        <v>0</v>
      </c>
      <c r="CL8" s="170">
        <f>COUNTIFS('Raw Data Input'!CW$2:CW$1048576,$A8,'Raw Data Input'!$B$2:$B$1048576,$A$5)</f>
        <v>0</v>
      </c>
      <c r="CM8" s="170">
        <f>COUNTIFS('Raw Data Input'!CX$2:CX$1048576,$A8,'Raw Data Input'!$B$2:$B$1048576,$A$5)</f>
        <v>0</v>
      </c>
      <c r="CN8" s="170">
        <f>COUNTIFS('Raw Data Input'!CY$2:CY$1048576,$A8,'Raw Data Input'!$B$2:$B$1048576,$A$5)</f>
        <v>0</v>
      </c>
      <c r="CO8" s="170">
        <f>COUNTIFS('Raw Data Input'!CZ$2:CZ$1048576,$A8,'Raw Data Input'!$B$2:$B$1048576,$A$5)</f>
        <v>0</v>
      </c>
      <c r="CP8" s="170">
        <f>COUNTIFS('Raw Data Input'!DA$2:DA$1048576,$A8,'Raw Data Input'!$B$2:$B$1048576,$A$5)</f>
        <v>0</v>
      </c>
      <c r="CQ8" s="170">
        <f>COUNTIFS('Raw Data Input'!DB$2:DB$1048576,$A8,'Raw Data Input'!$B$2:$B$1048576,$A$5)</f>
        <v>0</v>
      </c>
      <c r="CR8" s="170">
        <f>COUNTIFS('Raw Data Input'!DC$2:DC$1048576,$A8,'Raw Data Input'!$B$2:$B$1048576,$A$5)</f>
        <v>0</v>
      </c>
      <c r="CS8" s="170">
        <f>COUNTIFS('Raw Data Input'!DD$2:DD$1048576,$A8,'Raw Data Input'!$B$2:$B$1048576,$A$5)</f>
        <v>0</v>
      </c>
      <c r="CT8" s="170">
        <f>COUNTIFS('Raw Data Input'!DE$2:DE$1048576,$A8,'Raw Data Input'!$B$2:$B$1048576,$A$5)</f>
        <v>0</v>
      </c>
      <c r="CU8" s="170">
        <f>COUNTIFS('Raw Data Input'!DF$2:DF$1048576,$A8,'Raw Data Input'!$B$2:$B$1048576,$A$5)</f>
        <v>0</v>
      </c>
      <c r="CV8" s="170">
        <f>COUNTIFS('Raw Data Input'!DG$2:DG$1048576,$A8,'Raw Data Input'!$B$2:$B$1048576,$A$5)</f>
        <v>0</v>
      </c>
      <c r="CW8" s="170">
        <f>COUNTIFS('Raw Data Input'!DH$2:DH$1048576,$A8,'Raw Data Input'!$B$2:$B$1048576,$A$5)</f>
        <v>0</v>
      </c>
      <c r="CX8" s="170">
        <f>COUNTIFS('Raw Data Input'!DI$2:DI$1048576,$A8,'Raw Data Input'!$B$2:$B$1048576,$A$5)</f>
        <v>0</v>
      </c>
      <c r="CY8" s="170">
        <f>COUNTIFS('Raw Data Input'!DJ$2:DJ$1048576,$A8,'Raw Data Input'!$B$2:$B$1048576,$A$5)</f>
        <v>0</v>
      </c>
      <c r="CZ8" s="170">
        <f>COUNTIFS('Raw Data Input'!DK$2:DK$1048576,$A8,'Raw Data Input'!$B$2:$B$1048576,$A$5)</f>
        <v>0</v>
      </c>
      <c r="DA8" s="170">
        <f>COUNTIFS('Raw Data Input'!DL$2:DL$1048576,$A8,'Raw Data Input'!$B$2:$B$1048576,$A$5)</f>
        <v>0</v>
      </c>
      <c r="DB8" s="170">
        <f>COUNTIFS('Raw Data Input'!DM$2:DM$1048576,$A8,'Raw Data Input'!$B$2:$B$1048576,$A$5)</f>
        <v>0</v>
      </c>
      <c r="DC8" s="170">
        <f>COUNTIFS('Raw Data Input'!DN$2:DN$1048576,$A8,'Raw Data Input'!$B$2:$B$1048576,$A$5)</f>
        <v>0</v>
      </c>
      <c r="DD8" s="170">
        <f>COUNTIFS('Raw Data Input'!DO$2:DO$1048576,$A8,'Raw Data Input'!$B$2:$B$1048576,$A$5)</f>
        <v>0</v>
      </c>
      <c r="DE8" s="170">
        <f>COUNTIFS('Raw Data Input'!DP$2:DP$1048576,$A8,'Raw Data Input'!$B$2:$B$1048576,$A$5)</f>
        <v>0</v>
      </c>
      <c r="DF8" s="170">
        <f>COUNTIFS('Raw Data Input'!DQ$2:DQ$1048576,$A8,'Raw Data Input'!$B$2:$B$1048576,$A$5)</f>
        <v>0</v>
      </c>
      <c r="DG8" s="170">
        <f>COUNTIFS('Raw Data Input'!DR$2:DR$1048576,$A8,'Raw Data Input'!$B$2:$B$1048576,$A$5)</f>
        <v>0</v>
      </c>
      <c r="DH8" s="170">
        <f>COUNTIFS('Raw Data Input'!DS$2:DS$1048576,$A8,'Raw Data Input'!$B$2:$B$1048576,$A$5)</f>
        <v>0</v>
      </c>
      <c r="DI8" s="170">
        <f>COUNTIFS('Raw Data Input'!DT$2:DT$1048576,$A8,'Raw Data Input'!$B$2:$B$1048576,$A$5)</f>
        <v>0</v>
      </c>
      <c r="DJ8" s="170">
        <f>COUNTIFS('Raw Data Input'!DU$2:DU$1048576,$A8,'Raw Data Input'!$B$2:$B$1048576,$A$5)</f>
        <v>0</v>
      </c>
      <c r="DK8" s="170">
        <f>COUNTIFS('Raw Data Input'!DV$2:DV$1048576,$A8,'Raw Data Input'!$B$2:$B$1048576,$A$5)</f>
        <v>0</v>
      </c>
      <c r="DL8" s="170">
        <f>COUNTIFS('Raw Data Input'!DW$2:DW$1048576,$A8,'Raw Data Input'!$B$2:$B$1048576,$A$5)</f>
        <v>0</v>
      </c>
      <c r="DM8" s="170">
        <f>COUNTIFS('Raw Data Input'!DX$2:DX$1048576,$A8,'Raw Data Input'!$B$2:$B$1048576,$A$5)</f>
        <v>0</v>
      </c>
      <c r="DN8" s="170">
        <f>COUNTIFS('Raw Data Input'!DY$2:DY$1048576,$A8,'Raw Data Input'!$B$2:$B$1048576,$A$5)</f>
        <v>0</v>
      </c>
      <c r="DO8" s="170">
        <f>COUNTIFS('Raw Data Input'!DZ$2:DZ$1048576,$A8,'Raw Data Input'!$B$2:$B$1048576,$A$5)</f>
        <v>0</v>
      </c>
      <c r="DP8" s="170">
        <f>COUNTIFS('Raw Data Input'!EA$2:EA$1048576,$A8,'Raw Data Input'!$B$2:$B$1048576,$A$5)</f>
        <v>0</v>
      </c>
      <c r="DQ8" s="170">
        <f>COUNTIFS('Raw Data Input'!EB$2:EB$1048576,$A8,'Raw Data Input'!$B$2:$B$1048576,$A$5)</f>
        <v>0</v>
      </c>
      <c r="DR8" s="170">
        <f>COUNTIFS('Raw Data Input'!EC$2:EC$1048576,$A8,'Raw Data Input'!$B$2:$B$1048576,$A$5)</f>
        <v>0</v>
      </c>
      <c r="DS8" s="66"/>
      <c r="DT8" s="66"/>
      <c r="DU8" s="66"/>
      <c r="DV8" s="66"/>
      <c r="DW8" s="66"/>
      <c r="DX8" s="66"/>
      <c r="DY8" s="66"/>
      <c r="DZ8" s="66"/>
      <c r="EA8" s="66"/>
      <c r="EB8" s="66"/>
      <c r="EC8" s="66"/>
      <c r="ED8" s="66"/>
      <c r="EE8" s="66"/>
      <c r="EF8" s="66"/>
      <c r="EG8" s="66"/>
      <c r="EH8" s="66"/>
      <c r="EI8" s="66"/>
      <c r="EJ8" s="66"/>
      <c r="EK8" s="66"/>
      <c r="EL8" s="66"/>
      <c r="EM8" s="66"/>
      <c r="EN8" s="66"/>
      <c r="EO8" s="66"/>
      <c r="EP8" s="66"/>
      <c r="EQ8" s="66"/>
      <c r="ER8" s="66"/>
      <c r="ES8" s="66"/>
      <c r="ET8" s="66"/>
      <c r="EU8" s="66"/>
      <c r="EV8" s="66"/>
      <c r="EW8" s="66"/>
    </row>
    <row r="9" spans="1:153" x14ac:dyDescent="0.45">
      <c r="A9" s="170">
        <v>1</v>
      </c>
      <c r="B9" s="170">
        <f>COUNTIFS('Raw Data Input'!M$2:M$1048576,$A9,'Raw Data Input'!$B$2:$B$1048576,$A$5)</f>
        <v>0</v>
      </c>
      <c r="C9" s="170">
        <f>COUNTIFS('Raw Data Input'!N$2:N$1048576,$A9,'Raw Data Input'!$B$2:$B$1048576,$A$5)</f>
        <v>0</v>
      </c>
      <c r="D9" s="170">
        <f>COUNTIFS('Raw Data Input'!O$2:O$1048576,$A9,'Raw Data Input'!$B$2:$B$1048576,$A$5)</f>
        <v>0</v>
      </c>
      <c r="E9" s="170">
        <f>COUNTIFS('Raw Data Input'!P$2:P$1048576,$A9,'Raw Data Input'!$B$2:$B$1048576,$A$5)</f>
        <v>0</v>
      </c>
      <c r="F9" s="170">
        <f>COUNTIFS('Raw Data Input'!Q$2:Q$1048576,$A9,'Raw Data Input'!$B$2:$B$1048576,$A$5)</f>
        <v>0</v>
      </c>
      <c r="G9" s="170">
        <f>COUNTIFS('Raw Data Input'!R$2:R$1048576,$A9,'Raw Data Input'!$B$2:$B$1048576,$A$5)</f>
        <v>0</v>
      </c>
      <c r="H9" s="170">
        <f>COUNTIFS('Raw Data Input'!S$2:S$1048576,$A9,'Raw Data Input'!$B$2:$B$1048576,$A$5)</f>
        <v>0</v>
      </c>
      <c r="I9" s="170">
        <f>COUNTIFS('Raw Data Input'!T$2:T$1048576,$A9,'Raw Data Input'!$B$2:$B$1048576,$A$5)</f>
        <v>0</v>
      </c>
      <c r="J9" s="170">
        <f>COUNTIFS('Raw Data Input'!U$2:U$1048576,$A9,'Raw Data Input'!$B$2:$B$1048576,$A$5)</f>
        <v>0</v>
      </c>
      <c r="K9" s="170">
        <f>COUNTIFS('Raw Data Input'!V$2:V$1048576,$A9,'Raw Data Input'!$B$2:$B$1048576,$A$5)</f>
        <v>0</v>
      </c>
      <c r="L9" s="170">
        <f>COUNTIFS('Raw Data Input'!W$2:W$1048576,$A9,'Raw Data Input'!$B$2:$B$1048576,$A$5)</f>
        <v>0</v>
      </c>
      <c r="M9" s="170">
        <f>COUNTIFS('Raw Data Input'!X$2:X$1048576,$A9,'Raw Data Input'!$B$2:$B$1048576,$A$5)</f>
        <v>0</v>
      </c>
      <c r="N9" s="170">
        <f>COUNTIFS('Raw Data Input'!Y$2:Y$1048576,$A9,'Raw Data Input'!$B$2:$B$1048576,$A$5)</f>
        <v>0</v>
      </c>
      <c r="O9" s="170">
        <f>COUNTIFS('Raw Data Input'!Z$2:Z$1048576,$A9,'Raw Data Input'!$B$2:$B$1048576,$A$5)</f>
        <v>0</v>
      </c>
      <c r="P9" s="170">
        <f>COUNTIFS('Raw Data Input'!AA$2:AA$1048576,$A9,'Raw Data Input'!$B$2:$B$1048576,$A$5)</f>
        <v>0</v>
      </c>
      <c r="Q9" s="170">
        <f>COUNTIFS('Raw Data Input'!AB$2:AB$1048576,$A9,'Raw Data Input'!$B$2:$B$1048576,$A$5)</f>
        <v>0</v>
      </c>
      <c r="R9" s="170">
        <f>COUNTIFS('Raw Data Input'!AC$2:AC$1048576,$A9,'Raw Data Input'!$B$2:$B$1048576,$A$5)</f>
        <v>0</v>
      </c>
      <c r="S9" s="170">
        <f>COUNTIFS('Raw Data Input'!AD$2:AD$1048576,$A9,'Raw Data Input'!$B$2:$B$1048576,$A$5)</f>
        <v>0</v>
      </c>
      <c r="T9" s="170">
        <f>COUNTIFS('Raw Data Input'!AE$2:AE$1048576,$A9,'Raw Data Input'!$B$2:$B$1048576,$A$5)</f>
        <v>0</v>
      </c>
      <c r="U9" s="170">
        <f>COUNTIFS('Raw Data Input'!AF$2:AF$1048576,$A9,'Raw Data Input'!$B$2:$B$1048576,$A$5)</f>
        <v>0</v>
      </c>
      <c r="V9" s="170">
        <f>COUNTIFS('Raw Data Input'!AG$2:AG$1048576,$A9,'Raw Data Input'!$B$2:$B$1048576,$A$5)</f>
        <v>0</v>
      </c>
      <c r="W9" s="170">
        <f>COUNTIFS('Raw Data Input'!AH$2:AH$1048576,$A9,'Raw Data Input'!$B$2:$B$1048576,$A$5)</f>
        <v>0</v>
      </c>
      <c r="X9" s="170">
        <f>COUNTIFS('Raw Data Input'!AI$2:AI$1048576,$A9,'Raw Data Input'!$B$2:$B$1048576,$A$5)</f>
        <v>0</v>
      </c>
      <c r="Y9" s="170">
        <f>COUNTIFS('Raw Data Input'!AJ$2:AJ$1048576,$A9,'Raw Data Input'!$B$2:$B$1048576,$A$5)</f>
        <v>0</v>
      </c>
      <c r="Z9" s="170">
        <f>COUNTIFS('Raw Data Input'!AK$2:AK$1048576,$A9,'Raw Data Input'!$B$2:$B$1048576,$A$5)</f>
        <v>0</v>
      </c>
      <c r="AA9" s="170">
        <f>COUNTIFS('Raw Data Input'!AL$2:AL$1048576,$A9,'Raw Data Input'!$B$2:$B$1048576,$A$5)</f>
        <v>0</v>
      </c>
      <c r="AB9" s="170">
        <f>COUNTIFS('Raw Data Input'!AM$2:AM$1048576,$A9,'Raw Data Input'!$B$2:$B$1048576,$A$5)</f>
        <v>0</v>
      </c>
      <c r="AC9" s="170">
        <f>COUNTIFS('Raw Data Input'!AN$2:AN$1048576,$A9,'Raw Data Input'!$B$2:$B$1048576,$A$5)</f>
        <v>0</v>
      </c>
      <c r="AD9" s="170">
        <f>COUNTIFS('Raw Data Input'!AO$2:AO$1048576,$A9,'Raw Data Input'!$B$2:$B$1048576,$A$5)</f>
        <v>0</v>
      </c>
      <c r="AE9" s="170">
        <f>COUNTIFS('Raw Data Input'!AP$2:AP$1048576,$A9,'Raw Data Input'!$B$2:$B$1048576,$A$5)</f>
        <v>0</v>
      </c>
      <c r="AF9" s="170">
        <f>COUNTIFS('Raw Data Input'!AQ$2:AQ$1048576,$A9,'Raw Data Input'!$B$2:$B$1048576,$A$5)</f>
        <v>0</v>
      </c>
      <c r="AG9" s="170">
        <f>COUNTIFS('Raw Data Input'!AR$2:AR$1048576,$A9,'Raw Data Input'!$B$2:$B$1048576,$A$5)</f>
        <v>0</v>
      </c>
      <c r="AH9" s="170">
        <f>COUNTIFS('Raw Data Input'!AS$2:AS$1048576,$A9,'Raw Data Input'!$B$2:$B$1048576,$A$5)</f>
        <v>0</v>
      </c>
      <c r="AI9" s="170">
        <f>COUNTIFS('Raw Data Input'!AT$2:AT$1048576,$A9,'Raw Data Input'!$B$2:$B$1048576,$A$5)</f>
        <v>0</v>
      </c>
      <c r="AJ9" s="170">
        <f>COUNTIFS('Raw Data Input'!AU$2:AU$1048576,$A9,'Raw Data Input'!$B$2:$B$1048576,$A$5)</f>
        <v>0</v>
      </c>
      <c r="AK9" s="170">
        <f>COUNTIFS('Raw Data Input'!AV$2:AV$1048576,$A9,'Raw Data Input'!$B$2:$B$1048576,$A$5)</f>
        <v>0</v>
      </c>
      <c r="AL9" s="170">
        <f>COUNTIFS('Raw Data Input'!AW$2:AW$1048576,$A9,'Raw Data Input'!$B$2:$B$1048576,$A$5)</f>
        <v>0</v>
      </c>
      <c r="AM9" s="170">
        <f>COUNTIFS('Raw Data Input'!AX$2:AX$1048576,$A9,'Raw Data Input'!$B$2:$B$1048576,$A$5)</f>
        <v>0</v>
      </c>
      <c r="AN9" s="170">
        <f>COUNTIFS('Raw Data Input'!AY$2:AY$1048576,$A9,'Raw Data Input'!$B$2:$B$1048576,$A$5)</f>
        <v>0</v>
      </c>
      <c r="AO9" s="170">
        <f>COUNTIFS('Raw Data Input'!AZ$2:AZ$1048576,$A9,'Raw Data Input'!$B$2:$B$1048576,$A$5)</f>
        <v>0</v>
      </c>
      <c r="AP9" s="170">
        <f>COUNTIFS('Raw Data Input'!BA$2:BA$1048576,$A9,'Raw Data Input'!$B$2:$B$1048576,$A$5)</f>
        <v>0</v>
      </c>
      <c r="AQ9" s="170">
        <f>COUNTIFS('Raw Data Input'!BB$2:BB$1048576,$A9,'Raw Data Input'!$B$2:$B$1048576,$A$5)</f>
        <v>0</v>
      </c>
      <c r="AR9" s="170">
        <f>COUNTIFS('Raw Data Input'!BC$2:BC$1048576,$A9,'Raw Data Input'!$B$2:$B$1048576,$A$5)</f>
        <v>0</v>
      </c>
      <c r="AS9" s="170">
        <f>COUNTIFS('Raw Data Input'!BD$2:BD$1048576,$A9,'Raw Data Input'!$B$2:$B$1048576,$A$5)</f>
        <v>0</v>
      </c>
      <c r="AT9" s="170">
        <f>COUNTIFS('Raw Data Input'!BE$2:BE$1048576,$A9,'Raw Data Input'!$B$2:$B$1048576,$A$5)</f>
        <v>0</v>
      </c>
      <c r="AU9" s="170">
        <f>COUNTIFS('Raw Data Input'!BF$2:BF$1048576,$A9,'Raw Data Input'!$B$2:$B$1048576,$A$5)</f>
        <v>0</v>
      </c>
      <c r="AV9" s="170">
        <f>COUNTIFS('Raw Data Input'!BG$2:BG$1048576,$A9,'Raw Data Input'!$B$2:$B$1048576,$A$5)</f>
        <v>0</v>
      </c>
      <c r="AW9" s="170">
        <f>COUNTIFS('Raw Data Input'!BH$2:BH$1048576,$A9,'Raw Data Input'!$B$2:$B$1048576,$A$5)</f>
        <v>0</v>
      </c>
      <c r="AX9" s="170">
        <f>COUNTIFS('Raw Data Input'!BI$2:BI$1048576,$A9,'Raw Data Input'!$B$2:$B$1048576,$A$5)</f>
        <v>0</v>
      </c>
      <c r="AY9" s="170">
        <f>COUNTIFS('Raw Data Input'!BJ$2:BJ$1048576,$A9,'Raw Data Input'!$B$2:$B$1048576,$A$5)</f>
        <v>0</v>
      </c>
      <c r="AZ9" s="170">
        <f>COUNTIFS('Raw Data Input'!BK$2:BK$1048576,$A9,'Raw Data Input'!$B$2:$B$1048576,$A$5)</f>
        <v>0</v>
      </c>
      <c r="BA9" s="170">
        <f>COUNTIFS('Raw Data Input'!BL$2:BL$1048576,$A9,'Raw Data Input'!$B$2:$B$1048576,$A$5)</f>
        <v>0</v>
      </c>
      <c r="BB9" s="170">
        <f>COUNTIFS('Raw Data Input'!BM$2:BM$1048576,$A9,'Raw Data Input'!$B$2:$B$1048576,$A$5)</f>
        <v>0</v>
      </c>
      <c r="BC9" s="170">
        <f>COUNTIFS('Raw Data Input'!BN$2:BN$1048576,$A9,'Raw Data Input'!$B$2:$B$1048576,$A$5)</f>
        <v>0</v>
      </c>
      <c r="BD9" s="170">
        <f>COUNTIFS('Raw Data Input'!BO$2:BO$1048576,$A9,'Raw Data Input'!$B$2:$B$1048576,$A$5)</f>
        <v>0</v>
      </c>
      <c r="BE9" s="170">
        <f>COUNTIFS('Raw Data Input'!BP$2:BP$1048576,$A9,'Raw Data Input'!$B$2:$B$1048576,$A$5)</f>
        <v>0</v>
      </c>
      <c r="BF9" s="170">
        <f>COUNTIFS('Raw Data Input'!BQ$2:BQ$1048576,$A9,'Raw Data Input'!$B$2:$B$1048576,$A$5)</f>
        <v>0</v>
      </c>
      <c r="BG9" s="170">
        <f>COUNTIFS('Raw Data Input'!BR$2:BR$1048576,$A9,'Raw Data Input'!$B$2:$B$1048576,$A$5)</f>
        <v>0</v>
      </c>
      <c r="BH9" s="170">
        <f>COUNTIFS('Raw Data Input'!BS$2:BS$1048576,$A9,'Raw Data Input'!$B$2:$B$1048576,$A$5)</f>
        <v>0</v>
      </c>
      <c r="BI9" s="170">
        <f>COUNTIFS('Raw Data Input'!BT$2:BT$1048576,$A9,'Raw Data Input'!$B$2:$B$1048576,$A$5)</f>
        <v>0</v>
      </c>
      <c r="BJ9" s="170">
        <f>COUNTIFS('Raw Data Input'!BU$2:BU$1048576,$A9,'Raw Data Input'!$B$2:$B$1048576,$A$5)</f>
        <v>0</v>
      </c>
      <c r="BK9" s="170">
        <f>COUNTIFS('Raw Data Input'!BV$2:BV$1048576,$A9,'Raw Data Input'!$B$2:$B$1048576,$A$5)</f>
        <v>0</v>
      </c>
      <c r="BL9" s="170">
        <f>COUNTIFS('Raw Data Input'!BW$2:BW$1048576,$A9,'Raw Data Input'!$B$2:$B$1048576,$A$5)</f>
        <v>0</v>
      </c>
      <c r="BM9" s="170">
        <f>COUNTIFS('Raw Data Input'!BX$2:BX$1048576,$A9,'Raw Data Input'!$B$2:$B$1048576,$A$5)</f>
        <v>0</v>
      </c>
      <c r="BN9" s="170">
        <f>COUNTIFS('Raw Data Input'!BY$2:BY$1048576,$A9,'Raw Data Input'!$B$2:$B$1048576,$A$5)</f>
        <v>0</v>
      </c>
      <c r="BO9" s="170">
        <f>COUNTIFS('Raw Data Input'!BZ$2:BZ$1048576,$A9,'Raw Data Input'!$B$2:$B$1048576,$A$5)</f>
        <v>0</v>
      </c>
      <c r="BP9" s="170">
        <f>COUNTIFS('Raw Data Input'!CA$2:CA$1048576,$A9,'Raw Data Input'!$B$2:$B$1048576,$A$5)</f>
        <v>0</v>
      </c>
      <c r="BQ9" s="170">
        <f>COUNTIFS('Raw Data Input'!CB$2:CB$1048576,$A9,'Raw Data Input'!$B$2:$B$1048576,$A$5)</f>
        <v>0</v>
      </c>
      <c r="BR9" s="170">
        <f>COUNTIFS('Raw Data Input'!CC$2:CC$1048576,$A9,'Raw Data Input'!$B$2:$B$1048576,$A$5)</f>
        <v>0</v>
      </c>
      <c r="BS9" s="170">
        <f>COUNTIFS('Raw Data Input'!CD$2:CD$1048576,$A9,'Raw Data Input'!$B$2:$B$1048576,$A$5)</f>
        <v>0</v>
      </c>
      <c r="BT9" s="170">
        <f>COUNTIFS('Raw Data Input'!CE$2:CE$1048576,$A9,'Raw Data Input'!$B$2:$B$1048576,$A$5)</f>
        <v>0</v>
      </c>
      <c r="BU9" s="170">
        <f>COUNTIFS('Raw Data Input'!CF$2:CF$1048576,$A9,'Raw Data Input'!$B$2:$B$1048576,$A$5)</f>
        <v>0</v>
      </c>
      <c r="BV9" s="170">
        <f>COUNTIFS('Raw Data Input'!CG$2:CG$1048576,$A9,'Raw Data Input'!$B$2:$B$1048576,$A$5)</f>
        <v>0</v>
      </c>
      <c r="BW9" s="170">
        <f>COUNTIFS('Raw Data Input'!CH$2:CH$1048576,$A9,'Raw Data Input'!$B$2:$B$1048576,$A$5)</f>
        <v>0</v>
      </c>
      <c r="BX9" s="170">
        <f>COUNTIFS('Raw Data Input'!CI$2:CI$1048576,$A9,'Raw Data Input'!$B$2:$B$1048576,$A$5)</f>
        <v>0</v>
      </c>
      <c r="BY9" s="170">
        <f>COUNTIFS('Raw Data Input'!CJ$2:CJ$1048576,$A9,'Raw Data Input'!$B$2:$B$1048576,$A$5)</f>
        <v>0</v>
      </c>
      <c r="BZ9" s="170">
        <f>COUNTIFS('Raw Data Input'!CK$2:CK$1048576,$A9,'Raw Data Input'!$B$2:$B$1048576,$A$5)</f>
        <v>0</v>
      </c>
      <c r="CA9" s="170">
        <f>COUNTIFS('Raw Data Input'!CL$2:CL$1048576,$A9,'Raw Data Input'!$B$2:$B$1048576,$A$5)</f>
        <v>0</v>
      </c>
      <c r="CB9" s="170">
        <f>COUNTIFS('Raw Data Input'!CM$2:CM$1048576,$A9,'Raw Data Input'!$B$2:$B$1048576,$A$5)</f>
        <v>0</v>
      </c>
      <c r="CC9" s="170">
        <f>COUNTIFS('Raw Data Input'!CN$2:CN$1048576,$A9,'Raw Data Input'!$B$2:$B$1048576,$A$5)</f>
        <v>0</v>
      </c>
      <c r="CD9" s="170">
        <f>COUNTIFS('Raw Data Input'!CO$2:CO$1048576,$A9,'Raw Data Input'!$B$2:$B$1048576,$A$5)</f>
        <v>0</v>
      </c>
      <c r="CE9" s="170">
        <f>COUNTIFS('Raw Data Input'!CP$2:CP$1048576,$A9,'Raw Data Input'!$B$2:$B$1048576,$A$5)</f>
        <v>0</v>
      </c>
      <c r="CF9" s="170">
        <f>COUNTIFS('Raw Data Input'!CQ$2:CQ$1048576,$A9,'Raw Data Input'!$B$2:$B$1048576,$A$5)</f>
        <v>0</v>
      </c>
      <c r="CG9" s="170">
        <f>COUNTIFS('Raw Data Input'!CR$2:CR$1048576,$A9,'Raw Data Input'!$B$2:$B$1048576,$A$5)</f>
        <v>0</v>
      </c>
      <c r="CH9" s="170">
        <f>COUNTIFS('Raw Data Input'!CS$2:CS$1048576,$A9,'Raw Data Input'!$B$2:$B$1048576,$A$5)</f>
        <v>0</v>
      </c>
      <c r="CI9" s="170">
        <f>COUNTIFS('Raw Data Input'!CT$2:CT$1048576,$A9,'Raw Data Input'!$B$2:$B$1048576,$A$5)</f>
        <v>0</v>
      </c>
      <c r="CJ9" s="170">
        <f>COUNTIFS('Raw Data Input'!CU$2:CU$1048576,$A9,'Raw Data Input'!$B$2:$B$1048576,$A$5)</f>
        <v>0</v>
      </c>
      <c r="CK9" s="170">
        <f>COUNTIFS('Raw Data Input'!CV$2:CV$1048576,$A9,'Raw Data Input'!$B$2:$B$1048576,$A$5)</f>
        <v>0</v>
      </c>
      <c r="CL9" s="170">
        <f>COUNTIFS('Raw Data Input'!CW$2:CW$1048576,$A9,'Raw Data Input'!$B$2:$B$1048576,$A$5)</f>
        <v>0</v>
      </c>
      <c r="CM9" s="170">
        <f>COUNTIFS('Raw Data Input'!CX$2:CX$1048576,$A9,'Raw Data Input'!$B$2:$B$1048576,$A$5)</f>
        <v>0</v>
      </c>
      <c r="CN9" s="170">
        <f>COUNTIFS('Raw Data Input'!CY$2:CY$1048576,$A9,'Raw Data Input'!$B$2:$B$1048576,$A$5)</f>
        <v>0</v>
      </c>
      <c r="CO9" s="170">
        <f>COUNTIFS('Raw Data Input'!CZ$2:CZ$1048576,$A9,'Raw Data Input'!$B$2:$B$1048576,$A$5)</f>
        <v>0</v>
      </c>
      <c r="CP9" s="170">
        <f>COUNTIFS('Raw Data Input'!DA$2:DA$1048576,$A9,'Raw Data Input'!$B$2:$B$1048576,$A$5)</f>
        <v>0</v>
      </c>
      <c r="CQ9" s="170">
        <f>COUNTIFS('Raw Data Input'!DB$2:DB$1048576,$A9,'Raw Data Input'!$B$2:$B$1048576,$A$5)</f>
        <v>0</v>
      </c>
      <c r="CR9" s="170">
        <f>COUNTIFS('Raw Data Input'!DC$2:DC$1048576,$A9,'Raw Data Input'!$B$2:$B$1048576,$A$5)</f>
        <v>0</v>
      </c>
      <c r="CS9" s="170">
        <f>COUNTIFS('Raw Data Input'!DD$2:DD$1048576,$A9,'Raw Data Input'!$B$2:$B$1048576,$A$5)</f>
        <v>0</v>
      </c>
      <c r="CT9" s="170">
        <f>COUNTIFS('Raw Data Input'!DE$2:DE$1048576,$A9,'Raw Data Input'!$B$2:$B$1048576,$A$5)</f>
        <v>0</v>
      </c>
      <c r="CU9" s="170">
        <f>COUNTIFS('Raw Data Input'!DF$2:DF$1048576,$A9,'Raw Data Input'!$B$2:$B$1048576,$A$5)</f>
        <v>0</v>
      </c>
      <c r="CV9" s="170">
        <f>COUNTIFS('Raw Data Input'!DG$2:DG$1048576,$A9,'Raw Data Input'!$B$2:$B$1048576,$A$5)</f>
        <v>0</v>
      </c>
      <c r="CW9" s="170">
        <f>COUNTIFS('Raw Data Input'!DH$2:DH$1048576,$A9,'Raw Data Input'!$B$2:$B$1048576,$A$5)</f>
        <v>0</v>
      </c>
      <c r="CX9" s="170">
        <f>COUNTIFS('Raw Data Input'!DI$2:DI$1048576,$A9,'Raw Data Input'!$B$2:$B$1048576,$A$5)</f>
        <v>0</v>
      </c>
      <c r="CY9" s="170">
        <f>COUNTIFS('Raw Data Input'!DJ$2:DJ$1048576,$A9,'Raw Data Input'!$B$2:$B$1048576,$A$5)</f>
        <v>0</v>
      </c>
      <c r="CZ9" s="170">
        <f>COUNTIFS('Raw Data Input'!DK$2:DK$1048576,$A9,'Raw Data Input'!$B$2:$B$1048576,$A$5)</f>
        <v>0</v>
      </c>
      <c r="DA9" s="170">
        <f>COUNTIFS('Raw Data Input'!DL$2:DL$1048576,$A9,'Raw Data Input'!$B$2:$B$1048576,$A$5)</f>
        <v>0</v>
      </c>
      <c r="DB9" s="170">
        <f>COUNTIFS('Raw Data Input'!DM$2:DM$1048576,$A9,'Raw Data Input'!$B$2:$B$1048576,$A$5)</f>
        <v>0</v>
      </c>
      <c r="DC9" s="170">
        <f>COUNTIFS('Raw Data Input'!DN$2:DN$1048576,$A9,'Raw Data Input'!$B$2:$B$1048576,$A$5)</f>
        <v>0</v>
      </c>
      <c r="DD9" s="170">
        <f>COUNTIFS('Raw Data Input'!DO$2:DO$1048576,$A9,'Raw Data Input'!$B$2:$B$1048576,$A$5)</f>
        <v>0</v>
      </c>
      <c r="DE9" s="170">
        <f>COUNTIFS('Raw Data Input'!DP$2:DP$1048576,$A9,'Raw Data Input'!$B$2:$B$1048576,$A$5)</f>
        <v>0</v>
      </c>
      <c r="DF9" s="170">
        <f>COUNTIFS('Raw Data Input'!DQ$2:DQ$1048576,$A9,'Raw Data Input'!$B$2:$B$1048576,$A$5)</f>
        <v>0</v>
      </c>
      <c r="DG9" s="170">
        <f>COUNTIFS('Raw Data Input'!DR$2:DR$1048576,$A9,'Raw Data Input'!$B$2:$B$1048576,$A$5)</f>
        <v>0</v>
      </c>
      <c r="DH9" s="170">
        <f>COUNTIFS('Raw Data Input'!DS$2:DS$1048576,$A9,'Raw Data Input'!$B$2:$B$1048576,$A$5)</f>
        <v>0</v>
      </c>
      <c r="DI9" s="170">
        <f>COUNTIFS('Raw Data Input'!DT$2:DT$1048576,$A9,'Raw Data Input'!$B$2:$B$1048576,$A$5)</f>
        <v>0</v>
      </c>
      <c r="DJ9" s="170">
        <f>COUNTIFS('Raw Data Input'!DU$2:DU$1048576,$A9,'Raw Data Input'!$B$2:$B$1048576,$A$5)</f>
        <v>0</v>
      </c>
      <c r="DK9" s="170">
        <f>COUNTIFS('Raw Data Input'!DV$2:DV$1048576,$A9,'Raw Data Input'!$B$2:$B$1048576,$A$5)</f>
        <v>0</v>
      </c>
      <c r="DL9" s="170">
        <f>COUNTIFS('Raw Data Input'!DW$2:DW$1048576,$A9,'Raw Data Input'!$B$2:$B$1048576,$A$5)</f>
        <v>0</v>
      </c>
      <c r="DM9" s="170">
        <f>COUNTIFS('Raw Data Input'!DX$2:DX$1048576,$A9,'Raw Data Input'!$B$2:$B$1048576,$A$5)</f>
        <v>0</v>
      </c>
      <c r="DN9" s="170">
        <f>COUNTIFS('Raw Data Input'!DY$2:DY$1048576,$A9,'Raw Data Input'!$B$2:$B$1048576,$A$5)</f>
        <v>0</v>
      </c>
      <c r="DO9" s="170">
        <f>COUNTIFS('Raw Data Input'!DZ$2:DZ$1048576,$A9,'Raw Data Input'!$B$2:$B$1048576,$A$5)</f>
        <v>0</v>
      </c>
      <c r="DP9" s="170">
        <f>COUNTIFS('Raw Data Input'!EA$2:EA$1048576,$A9,'Raw Data Input'!$B$2:$B$1048576,$A$5)</f>
        <v>0</v>
      </c>
      <c r="DQ9" s="170">
        <f>COUNTIFS('Raw Data Input'!EB$2:EB$1048576,$A9,'Raw Data Input'!$B$2:$B$1048576,$A$5)</f>
        <v>0</v>
      </c>
      <c r="DR9" s="170">
        <f>COUNTIFS('Raw Data Input'!EC$2:EC$1048576,$A9,'Raw Data Input'!$B$2:$B$1048576,$A$5)</f>
        <v>0</v>
      </c>
      <c r="DS9" s="66"/>
      <c r="DT9" s="66"/>
      <c r="DU9" s="66"/>
      <c r="DV9" s="66"/>
      <c r="DW9" s="66"/>
      <c r="DX9" s="66"/>
      <c r="DY9" s="66"/>
      <c r="DZ9" s="66"/>
      <c r="EA9" s="66"/>
      <c r="EB9" s="66"/>
      <c r="EC9" s="66"/>
      <c r="ED9" s="66"/>
      <c r="EE9" s="66"/>
      <c r="EF9" s="66"/>
      <c r="EG9" s="66"/>
      <c r="EH9" s="66"/>
      <c r="EI9" s="66"/>
      <c r="EJ9" s="66"/>
      <c r="EK9" s="66"/>
      <c r="EL9" s="66"/>
      <c r="EM9" s="66"/>
      <c r="EN9" s="66"/>
      <c r="EO9" s="66"/>
      <c r="EP9" s="66"/>
      <c r="EQ9" s="66"/>
      <c r="ER9" s="66"/>
      <c r="ES9" s="66"/>
      <c r="ET9" s="66"/>
      <c r="EU9" s="66"/>
      <c r="EV9" s="66"/>
      <c r="EW9" s="66"/>
    </row>
    <row r="10" spans="1:153" x14ac:dyDescent="0.45">
      <c r="A10" s="170">
        <v>0</v>
      </c>
      <c r="B10" s="170">
        <f>COUNTIFS('Raw Data Input'!M$2:M$1048576,$A10,'Raw Data Input'!$B$2:$B$1048576,$A$5)</f>
        <v>0</v>
      </c>
      <c r="C10" s="170">
        <f>COUNTIFS('Raw Data Input'!N$2:N$1048576,$A10,'Raw Data Input'!$B$2:$B$1048576,$A$5)</f>
        <v>0</v>
      </c>
      <c r="D10" s="170">
        <f>COUNTIFS('Raw Data Input'!O$2:O$1048576,$A10,'Raw Data Input'!$B$2:$B$1048576,$A$5)</f>
        <v>0</v>
      </c>
      <c r="E10" s="170">
        <f>COUNTIFS('Raw Data Input'!P$2:P$1048576,$A10,'Raw Data Input'!$B$2:$B$1048576,$A$5)</f>
        <v>0</v>
      </c>
      <c r="F10" s="170">
        <f>COUNTIFS('Raw Data Input'!Q$2:Q$1048576,$A10,'Raw Data Input'!$B$2:$B$1048576,$A$5)</f>
        <v>0</v>
      </c>
      <c r="G10" s="170">
        <f>COUNTIFS('Raw Data Input'!R$2:R$1048576,$A10,'Raw Data Input'!$B$2:$B$1048576,$A$5)</f>
        <v>0</v>
      </c>
      <c r="H10" s="170">
        <f>COUNTIFS('Raw Data Input'!S$2:S$1048576,$A10,'Raw Data Input'!$B$2:$B$1048576,$A$5)</f>
        <v>0</v>
      </c>
      <c r="I10" s="170">
        <f>COUNTIFS('Raw Data Input'!T$2:T$1048576,$A10,'Raw Data Input'!$B$2:$B$1048576,$A$5)</f>
        <v>0</v>
      </c>
      <c r="J10" s="170">
        <f>COUNTIFS('Raw Data Input'!U$2:U$1048576,$A10,'Raw Data Input'!$B$2:$B$1048576,$A$5)</f>
        <v>0</v>
      </c>
      <c r="K10" s="170">
        <f>COUNTIFS('Raw Data Input'!V$2:V$1048576,$A10,'Raw Data Input'!$B$2:$B$1048576,$A$5)</f>
        <v>0</v>
      </c>
      <c r="L10" s="170">
        <f>COUNTIFS('Raw Data Input'!W$2:W$1048576,$A10,'Raw Data Input'!$B$2:$B$1048576,$A$5)</f>
        <v>0</v>
      </c>
      <c r="M10" s="170">
        <f>COUNTIFS('Raw Data Input'!X$2:X$1048576,$A10,'Raw Data Input'!$B$2:$B$1048576,$A$5)</f>
        <v>0</v>
      </c>
      <c r="N10" s="170">
        <f>COUNTIFS('Raw Data Input'!Y$2:Y$1048576,$A10,'Raw Data Input'!$B$2:$B$1048576,$A$5)</f>
        <v>0</v>
      </c>
      <c r="O10" s="170">
        <f>COUNTIFS('Raw Data Input'!Z$2:Z$1048576,$A10,'Raw Data Input'!$B$2:$B$1048576,$A$5)</f>
        <v>0</v>
      </c>
      <c r="P10" s="170">
        <f>COUNTIFS('Raw Data Input'!AA$2:AA$1048576,$A10,'Raw Data Input'!$B$2:$B$1048576,$A$5)</f>
        <v>0</v>
      </c>
      <c r="Q10" s="170">
        <f>COUNTIFS('Raw Data Input'!AB$2:AB$1048576,$A10,'Raw Data Input'!$B$2:$B$1048576,$A$5)</f>
        <v>0</v>
      </c>
      <c r="R10" s="170">
        <f>COUNTIFS('Raw Data Input'!AC$2:AC$1048576,$A10,'Raw Data Input'!$B$2:$B$1048576,$A$5)</f>
        <v>0</v>
      </c>
      <c r="S10" s="170">
        <f>COUNTIFS('Raw Data Input'!AD$2:AD$1048576,$A10,'Raw Data Input'!$B$2:$B$1048576,$A$5)</f>
        <v>0</v>
      </c>
      <c r="T10" s="170">
        <f>COUNTIFS('Raw Data Input'!AE$2:AE$1048576,$A10,'Raw Data Input'!$B$2:$B$1048576,$A$5)</f>
        <v>0</v>
      </c>
      <c r="U10" s="170">
        <f>COUNTIFS('Raw Data Input'!AF$2:AF$1048576,$A10,'Raw Data Input'!$B$2:$B$1048576,$A$5)</f>
        <v>0</v>
      </c>
      <c r="V10" s="170">
        <f>COUNTIFS('Raw Data Input'!AG$2:AG$1048576,$A10,'Raw Data Input'!$B$2:$B$1048576,$A$5)</f>
        <v>0</v>
      </c>
      <c r="W10" s="170">
        <f>COUNTIFS('Raw Data Input'!AH$2:AH$1048576,$A10,'Raw Data Input'!$B$2:$B$1048576,$A$5)</f>
        <v>0</v>
      </c>
      <c r="X10" s="170">
        <f>COUNTIFS('Raw Data Input'!AI$2:AI$1048576,$A10,'Raw Data Input'!$B$2:$B$1048576,$A$5)</f>
        <v>0</v>
      </c>
      <c r="Y10" s="170">
        <f>COUNTIFS('Raw Data Input'!AJ$2:AJ$1048576,$A10,'Raw Data Input'!$B$2:$B$1048576,$A$5)</f>
        <v>0</v>
      </c>
      <c r="Z10" s="170">
        <f>COUNTIFS('Raw Data Input'!AK$2:AK$1048576,$A10,'Raw Data Input'!$B$2:$B$1048576,$A$5)</f>
        <v>0</v>
      </c>
      <c r="AA10" s="170">
        <f>COUNTIFS('Raw Data Input'!AL$2:AL$1048576,$A10,'Raw Data Input'!$B$2:$B$1048576,$A$5)</f>
        <v>0</v>
      </c>
      <c r="AB10" s="170">
        <f>COUNTIFS('Raw Data Input'!AM$2:AM$1048576,$A10,'Raw Data Input'!$B$2:$B$1048576,$A$5)</f>
        <v>0</v>
      </c>
      <c r="AC10" s="170">
        <f>COUNTIFS('Raw Data Input'!AN$2:AN$1048576,$A10,'Raw Data Input'!$B$2:$B$1048576,$A$5)</f>
        <v>0</v>
      </c>
      <c r="AD10" s="170">
        <f>COUNTIFS('Raw Data Input'!AO$2:AO$1048576,$A10,'Raw Data Input'!$B$2:$B$1048576,$A$5)</f>
        <v>0</v>
      </c>
      <c r="AE10" s="170">
        <f>COUNTIFS('Raw Data Input'!AP$2:AP$1048576,$A10,'Raw Data Input'!$B$2:$B$1048576,$A$5)</f>
        <v>0</v>
      </c>
      <c r="AF10" s="170">
        <f>COUNTIFS('Raw Data Input'!AQ$2:AQ$1048576,$A10,'Raw Data Input'!$B$2:$B$1048576,$A$5)</f>
        <v>0</v>
      </c>
      <c r="AG10" s="170">
        <f>COUNTIFS('Raw Data Input'!AR$2:AR$1048576,$A10,'Raw Data Input'!$B$2:$B$1048576,$A$5)</f>
        <v>0</v>
      </c>
      <c r="AH10" s="170">
        <f>COUNTIFS('Raw Data Input'!AS$2:AS$1048576,$A10,'Raw Data Input'!$B$2:$B$1048576,$A$5)</f>
        <v>0</v>
      </c>
      <c r="AI10" s="170">
        <f>COUNTIFS('Raw Data Input'!AT$2:AT$1048576,$A10,'Raw Data Input'!$B$2:$B$1048576,$A$5)</f>
        <v>0</v>
      </c>
      <c r="AJ10" s="170">
        <f>COUNTIFS('Raw Data Input'!AU$2:AU$1048576,$A10,'Raw Data Input'!$B$2:$B$1048576,$A$5)</f>
        <v>0</v>
      </c>
      <c r="AK10" s="170">
        <f>COUNTIFS('Raw Data Input'!AV$2:AV$1048576,$A10,'Raw Data Input'!$B$2:$B$1048576,$A$5)</f>
        <v>0</v>
      </c>
      <c r="AL10" s="170">
        <f>COUNTIFS('Raw Data Input'!AW$2:AW$1048576,$A10,'Raw Data Input'!$B$2:$B$1048576,$A$5)</f>
        <v>0</v>
      </c>
      <c r="AM10" s="170">
        <f>COUNTIFS('Raw Data Input'!AX$2:AX$1048576,$A10,'Raw Data Input'!$B$2:$B$1048576,$A$5)</f>
        <v>0</v>
      </c>
      <c r="AN10" s="170">
        <f>COUNTIFS('Raw Data Input'!AY$2:AY$1048576,$A10,'Raw Data Input'!$B$2:$B$1048576,$A$5)</f>
        <v>0</v>
      </c>
      <c r="AO10" s="170">
        <f>COUNTIFS('Raw Data Input'!AZ$2:AZ$1048576,$A10,'Raw Data Input'!$B$2:$B$1048576,$A$5)</f>
        <v>0</v>
      </c>
      <c r="AP10" s="170">
        <f>COUNTIFS('Raw Data Input'!BA$2:BA$1048576,$A10,'Raw Data Input'!$B$2:$B$1048576,$A$5)</f>
        <v>0</v>
      </c>
      <c r="AQ10" s="170">
        <f>COUNTIFS('Raw Data Input'!BB$2:BB$1048576,$A10,'Raw Data Input'!$B$2:$B$1048576,$A$5)</f>
        <v>0</v>
      </c>
      <c r="AR10" s="170">
        <f>COUNTIFS('Raw Data Input'!BC$2:BC$1048576,$A10,'Raw Data Input'!$B$2:$B$1048576,$A$5)</f>
        <v>0</v>
      </c>
      <c r="AS10" s="170">
        <f>COUNTIFS('Raw Data Input'!BD$2:BD$1048576,$A10,'Raw Data Input'!$B$2:$B$1048576,$A$5)</f>
        <v>0</v>
      </c>
      <c r="AT10" s="170">
        <f>COUNTIFS('Raw Data Input'!BE$2:BE$1048576,$A10,'Raw Data Input'!$B$2:$B$1048576,$A$5)</f>
        <v>0</v>
      </c>
      <c r="AU10" s="170">
        <f>COUNTIFS('Raw Data Input'!BF$2:BF$1048576,$A10,'Raw Data Input'!$B$2:$B$1048576,$A$5)</f>
        <v>0</v>
      </c>
      <c r="AV10" s="170">
        <f>COUNTIFS('Raw Data Input'!BG$2:BG$1048576,$A10,'Raw Data Input'!$B$2:$B$1048576,$A$5)</f>
        <v>0</v>
      </c>
      <c r="AW10" s="170">
        <f>COUNTIFS('Raw Data Input'!BH$2:BH$1048576,$A10,'Raw Data Input'!$B$2:$B$1048576,$A$5)</f>
        <v>0</v>
      </c>
      <c r="AX10" s="170">
        <f>COUNTIFS('Raw Data Input'!BI$2:BI$1048576,$A10,'Raw Data Input'!$B$2:$B$1048576,$A$5)</f>
        <v>0</v>
      </c>
      <c r="AY10" s="170">
        <f>COUNTIFS('Raw Data Input'!BJ$2:BJ$1048576,$A10,'Raw Data Input'!$B$2:$B$1048576,$A$5)</f>
        <v>0</v>
      </c>
      <c r="AZ10" s="170">
        <f>COUNTIFS('Raw Data Input'!BK$2:BK$1048576,$A10,'Raw Data Input'!$B$2:$B$1048576,$A$5)</f>
        <v>0</v>
      </c>
      <c r="BA10" s="170">
        <f>COUNTIFS('Raw Data Input'!BL$2:BL$1048576,$A10,'Raw Data Input'!$B$2:$B$1048576,$A$5)</f>
        <v>0</v>
      </c>
      <c r="BB10" s="170">
        <f>COUNTIFS('Raw Data Input'!BM$2:BM$1048576,$A10,'Raw Data Input'!$B$2:$B$1048576,$A$5)</f>
        <v>0</v>
      </c>
      <c r="BC10" s="170">
        <f>COUNTIFS('Raw Data Input'!BN$2:BN$1048576,$A10,'Raw Data Input'!$B$2:$B$1048576,$A$5)</f>
        <v>0</v>
      </c>
      <c r="BD10" s="170">
        <f>COUNTIFS('Raw Data Input'!BO$2:BO$1048576,$A10,'Raw Data Input'!$B$2:$B$1048576,$A$5)</f>
        <v>0</v>
      </c>
      <c r="BE10" s="170">
        <f>COUNTIFS('Raw Data Input'!BP$2:BP$1048576,$A10,'Raw Data Input'!$B$2:$B$1048576,$A$5)</f>
        <v>0</v>
      </c>
      <c r="BF10" s="170">
        <f>COUNTIFS('Raw Data Input'!BQ$2:BQ$1048576,$A10,'Raw Data Input'!$B$2:$B$1048576,$A$5)</f>
        <v>0</v>
      </c>
      <c r="BG10" s="170">
        <f>COUNTIFS('Raw Data Input'!BR$2:BR$1048576,$A10,'Raw Data Input'!$B$2:$B$1048576,$A$5)</f>
        <v>0</v>
      </c>
      <c r="BH10" s="170">
        <f>COUNTIFS('Raw Data Input'!BS$2:BS$1048576,$A10,'Raw Data Input'!$B$2:$B$1048576,$A$5)</f>
        <v>0</v>
      </c>
      <c r="BI10" s="170">
        <f>COUNTIFS('Raw Data Input'!BT$2:BT$1048576,$A10,'Raw Data Input'!$B$2:$B$1048576,$A$5)</f>
        <v>0</v>
      </c>
      <c r="BJ10" s="170">
        <f>COUNTIFS('Raw Data Input'!BU$2:BU$1048576,$A10,'Raw Data Input'!$B$2:$B$1048576,$A$5)</f>
        <v>0</v>
      </c>
      <c r="BK10" s="170">
        <f>COUNTIFS('Raw Data Input'!BV$2:BV$1048576,$A10,'Raw Data Input'!$B$2:$B$1048576,$A$5)</f>
        <v>0</v>
      </c>
      <c r="BL10" s="170">
        <f>COUNTIFS('Raw Data Input'!BW$2:BW$1048576,$A10,'Raw Data Input'!$B$2:$B$1048576,$A$5)</f>
        <v>0</v>
      </c>
      <c r="BM10" s="170">
        <f>COUNTIFS('Raw Data Input'!BX$2:BX$1048576,$A10,'Raw Data Input'!$B$2:$B$1048576,$A$5)</f>
        <v>0</v>
      </c>
      <c r="BN10" s="170">
        <f>COUNTIFS('Raw Data Input'!BY$2:BY$1048576,$A10,'Raw Data Input'!$B$2:$B$1048576,$A$5)</f>
        <v>0</v>
      </c>
      <c r="BO10" s="170">
        <f>COUNTIFS('Raw Data Input'!BZ$2:BZ$1048576,$A10,'Raw Data Input'!$B$2:$B$1048576,$A$5)</f>
        <v>0</v>
      </c>
      <c r="BP10" s="170">
        <f>COUNTIFS('Raw Data Input'!CA$2:CA$1048576,$A10,'Raw Data Input'!$B$2:$B$1048576,$A$5)</f>
        <v>0</v>
      </c>
      <c r="BQ10" s="170">
        <f>COUNTIFS('Raw Data Input'!CB$2:CB$1048576,$A10,'Raw Data Input'!$B$2:$B$1048576,$A$5)</f>
        <v>0</v>
      </c>
      <c r="BR10" s="170">
        <f>COUNTIFS('Raw Data Input'!CC$2:CC$1048576,$A10,'Raw Data Input'!$B$2:$B$1048576,$A$5)</f>
        <v>0</v>
      </c>
      <c r="BS10" s="170">
        <f>COUNTIFS('Raw Data Input'!CD$2:CD$1048576,$A10,'Raw Data Input'!$B$2:$B$1048576,$A$5)</f>
        <v>0</v>
      </c>
      <c r="BT10" s="170">
        <f>COUNTIFS('Raw Data Input'!CE$2:CE$1048576,$A10,'Raw Data Input'!$B$2:$B$1048576,$A$5)</f>
        <v>0</v>
      </c>
      <c r="BU10" s="170">
        <f>COUNTIFS('Raw Data Input'!CF$2:CF$1048576,$A10,'Raw Data Input'!$B$2:$B$1048576,$A$5)</f>
        <v>0</v>
      </c>
      <c r="BV10" s="170">
        <f>COUNTIFS('Raw Data Input'!CG$2:CG$1048576,$A10,'Raw Data Input'!$B$2:$B$1048576,$A$5)</f>
        <v>0</v>
      </c>
      <c r="BW10" s="170">
        <f>COUNTIFS('Raw Data Input'!CH$2:CH$1048576,$A10,'Raw Data Input'!$B$2:$B$1048576,$A$5)</f>
        <v>0</v>
      </c>
      <c r="BX10" s="170">
        <f>COUNTIFS('Raw Data Input'!CI$2:CI$1048576,$A10,'Raw Data Input'!$B$2:$B$1048576,$A$5)</f>
        <v>0</v>
      </c>
      <c r="BY10" s="170">
        <f>COUNTIFS('Raw Data Input'!CJ$2:CJ$1048576,$A10,'Raw Data Input'!$B$2:$B$1048576,$A$5)</f>
        <v>0</v>
      </c>
      <c r="BZ10" s="170">
        <f>COUNTIFS('Raw Data Input'!CK$2:CK$1048576,$A10,'Raw Data Input'!$B$2:$B$1048576,$A$5)</f>
        <v>0</v>
      </c>
      <c r="CA10" s="170">
        <f>COUNTIFS('Raw Data Input'!CL$2:CL$1048576,$A10,'Raw Data Input'!$B$2:$B$1048576,$A$5)</f>
        <v>0</v>
      </c>
      <c r="CB10" s="170">
        <f>COUNTIFS('Raw Data Input'!CM$2:CM$1048576,$A10,'Raw Data Input'!$B$2:$B$1048576,$A$5)</f>
        <v>0</v>
      </c>
      <c r="CC10" s="170">
        <f>COUNTIFS('Raw Data Input'!CN$2:CN$1048576,$A10,'Raw Data Input'!$B$2:$B$1048576,$A$5)</f>
        <v>0</v>
      </c>
      <c r="CD10" s="170">
        <f>COUNTIFS('Raw Data Input'!CO$2:CO$1048576,$A10,'Raw Data Input'!$B$2:$B$1048576,$A$5)</f>
        <v>0</v>
      </c>
      <c r="CE10" s="170">
        <f>COUNTIFS('Raw Data Input'!CP$2:CP$1048576,$A10,'Raw Data Input'!$B$2:$B$1048576,$A$5)</f>
        <v>0</v>
      </c>
      <c r="CF10" s="170">
        <f>COUNTIFS('Raw Data Input'!CQ$2:CQ$1048576,$A10,'Raw Data Input'!$B$2:$B$1048576,$A$5)</f>
        <v>0</v>
      </c>
      <c r="CG10" s="170">
        <f>COUNTIFS('Raw Data Input'!CR$2:CR$1048576,$A10,'Raw Data Input'!$B$2:$B$1048576,$A$5)</f>
        <v>0</v>
      </c>
      <c r="CH10" s="170">
        <f>COUNTIFS('Raw Data Input'!CS$2:CS$1048576,$A10,'Raw Data Input'!$B$2:$B$1048576,$A$5)</f>
        <v>0</v>
      </c>
      <c r="CI10" s="170">
        <f>COUNTIFS('Raw Data Input'!CT$2:CT$1048576,$A10,'Raw Data Input'!$B$2:$B$1048576,$A$5)</f>
        <v>0</v>
      </c>
      <c r="CJ10" s="170">
        <f>COUNTIFS('Raw Data Input'!CU$2:CU$1048576,$A10,'Raw Data Input'!$B$2:$B$1048576,$A$5)</f>
        <v>0</v>
      </c>
      <c r="CK10" s="170">
        <f>COUNTIFS('Raw Data Input'!CV$2:CV$1048576,$A10,'Raw Data Input'!$B$2:$B$1048576,$A$5)</f>
        <v>0</v>
      </c>
      <c r="CL10" s="170">
        <f>COUNTIFS('Raw Data Input'!CW$2:CW$1048576,$A10,'Raw Data Input'!$B$2:$B$1048576,$A$5)</f>
        <v>0</v>
      </c>
      <c r="CM10" s="170">
        <f>COUNTIFS('Raw Data Input'!CX$2:CX$1048576,$A10,'Raw Data Input'!$B$2:$B$1048576,$A$5)</f>
        <v>0</v>
      </c>
      <c r="CN10" s="170">
        <f>COUNTIFS('Raw Data Input'!CY$2:CY$1048576,$A10,'Raw Data Input'!$B$2:$B$1048576,$A$5)</f>
        <v>0</v>
      </c>
      <c r="CO10" s="170">
        <f>COUNTIFS('Raw Data Input'!CZ$2:CZ$1048576,$A10,'Raw Data Input'!$B$2:$B$1048576,$A$5)</f>
        <v>0</v>
      </c>
      <c r="CP10" s="170">
        <f>COUNTIFS('Raw Data Input'!DA$2:DA$1048576,$A10,'Raw Data Input'!$B$2:$B$1048576,$A$5)</f>
        <v>0</v>
      </c>
      <c r="CQ10" s="170">
        <f>COUNTIFS('Raw Data Input'!DB$2:DB$1048576,$A10,'Raw Data Input'!$B$2:$B$1048576,$A$5)</f>
        <v>0</v>
      </c>
      <c r="CR10" s="170">
        <f>COUNTIFS('Raw Data Input'!DC$2:DC$1048576,$A10,'Raw Data Input'!$B$2:$B$1048576,$A$5)</f>
        <v>0</v>
      </c>
      <c r="CS10" s="170">
        <f>COUNTIFS('Raw Data Input'!DD$2:DD$1048576,$A10,'Raw Data Input'!$B$2:$B$1048576,$A$5)</f>
        <v>0</v>
      </c>
      <c r="CT10" s="170">
        <f>COUNTIFS('Raw Data Input'!DE$2:DE$1048576,$A10,'Raw Data Input'!$B$2:$B$1048576,$A$5)</f>
        <v>0</v>
      </c>
      <c r="CU10" s="170">
        <f>COUNTIFS('Raw Data Input'!DF$2:DF$1048576,$A10,'Raw Data Input'!$B$2:$B$1048576,$A$5)</f>
        <v>0</v>
      </c>
      <c r="CV10" s="170">
        <f>COUNTIFS('Raw Data Input'!DG$2:DG$1048576,$A10,'Raw Data Input'!$B$2:$B$1048576,$A$5)</f>
        <v>0</v>
      </c>
      <c r="CW10" s="170">
        <f>COUNTIFS('Raw Data Input'!DH$2:DH$1048576,$A10,'Raw Data Input'!$B$2:$B$1048576,$A$5)</f>
        <v>0</v>
      </c>
      <c r="CX10" s="170">
        <f>COUNTIFS('Raw Data Input'!DI$2:DI$1048576,$A10,'Raw Data Input'!$B$2:$B$1048576,$A$5)</f>
        <v>0</v>
      </c>
      <c r="CY10" s="170">
        <f>COUNTIFS('Raw Data Input'!DJ$2:DJ$1048576,$A10,'Raw Data Input'!$B$2:$B$1048576,$A$5)</f>
        <v>0</v>
      </c>
      <c r="CZ10" s="170">
        <f>COUNTIFS('Raw Data Input'!DK$2:DK$1048576,$A10,'Raw Data Input'!$B$2:$B$1048576,$A$5)</f>
        <v>0</v>
      </c>
      <c r="DA10" s="170">
        <f>COUNTIFS('Raw Data Input'!DL$2:DL$1048576,$A10,'Raw Data Input'!$B$2:$B$1048576,$A$5)</f>
        <v>0</v>
      </c>
      <c r="DB10" s="170">
        <f>COUNTIFS('Raw Data Input'!DM$2:DM$1048576,$A10,'Raw Data Input'!$B$2:$B$1048576,$A$5)</f>
        <v>0</v>
      </c>
      <c r="DC10" s="170">
        <f>COUNTIFS('Raw Data Input'!DN$2:DN$1048576,$A10,'Raw Data Input'!$B$2:$B$1048576,$A$5)</f>
        <v>0</v>
      </c>
      <c r="DD10" s="170">
        <f>COUNTIFS('Raw Data Input'!DO$2:DO$1048576,$A10,'Raw Data Input'!$B$2:$B$1048576,$A$5)</f>
        <v>0</v>
      </c>
      <c r="DE10" s="170">
        <f>COUNTIFS('Raw Data Input'!DP$2:DP$1048576,$A10,'Raw Data Input'!$B$2:$B$1048576,$A$5)</f>
        <v>0</v>
      </c>
      <c r="DF10" s="170">
        <f>COUNTIFS('Raw Data Input'!DQ$2:DQ$1048576,$A10,'Raw Data Input'!$B$2:$B$1048576,$A$5)</f>
        <v>0</v>
      </c>
      <c r="DG10" s="170">
        <f>COUNTIFS('Raw Data Input'!DR$2:DR$1048576,$A10,'Raw Data Input'!$B$2:$B$1048576,$A$5)</f>
        <v>0</v>
      </c>
      <c r="DH10" s="170">
        <f>COUNTIFS('Raw Data Input'!DS$2:DS$1048576,$A10,'Raw Data Input'!$B$2:$B$1048576,$A$5)</f>
        <v>0</v>
      </c>
      <c r="DI10" s="170">
        <f>COUNTIFS('Raw Data Input'!DT$2:DT$1048576,$A10,'Raw Data Input'!$B$2:$B$1048576,$A$5)</f>
        <v>0</v>
      </c>
      <c r="DJ10" s="170">
        <f>COUNTIFS('Raw Data Input'!DU$2:DU$1048576,$A10,'Raw Data Input'!$B$2:$B$1048576,$A$5)</f>
        <v>0</v>
      </c>
      <c r="DK10" s="170">
        <f>COUNTIFS('Raw Data Input'!DV$2:DV$1048576,$A10,'Raw Data Input'!$B$2:$B$1048576,$A$5)</f>
        <v>0</v>
      </c>
      <c r="DL10" s="170">
        <f>COUNTIFS('Raw Data Input'!DW$2:DW$1048576,$A10,'Raw Data Input'!$B$2:$B$1048576,$A$5)</f>
        <v>0</v>
      </c>
      <c r="DM10" s="170">
        <f>COUNTIFS('Raw Data Input'!DX$2:DX$1048576,$A10,'Raw Data Input'!$B$2:$B$1048576,$A$5)</f>
        <v>0</v>
      </c>
      <c r="DN10" s="170">
        <f>COUNTIFS('Raw Data Input'!DY$2:DY$1048576,$A10,'Raw Data Input'!$B$2:$B$1048576,$A$5)</f>
        <v>0</v>
      </c>
      <c r="DO10" s="170">
        <f>COUNTIFS('Raw Data Input'!DZ$2:DZ$1048576,$A10,'Raw Data Input'!$B$2:$B$1048576,$A$5)</f>
        <v>0</v>
      </c>
      <c r="DP10" s="170">
        <f>COUNTIFS('Raw Data Input'!EA$2:EA$1048576,$A10,'Raw Data Input'!$B$2:$B$1048576,$A$5)</f>
        <v>0</v>
      </c>
      <c r="DQ10" s="170">
        <f>COUNTIFS('Raw Data Input'!EB$2:EB$1048576,$A10,'Raw Data Input'!$B$2:$B$1048576,$A$5)</f>
        <v>0</v>
      </c>
      <c r="DR10" s="170">
        <f>COUNTIFS('Raw Data Input'!EC$2:EC$1048576,$A10,'Raw Data Input'!$B$2:$B$1048576,$A$5)</f>
        <v>0</v>
      </c>
      <c r="DS10" s="66"/>
      <c r="DT10" s="66"/>
      <c r="DU10" s="66"/>
      <c r="DV10" s="66"/>
      <c r="DW10" s="66"/>
      <c r="DX10" s="66"/>
      <c r="DY10" s="66"/>
      <c r="DZ10" s="66"/>
      <c r="EA10" s="66"/>
      <c r="EB10" s="66"/>
      <c r="EC10" s="66"/>
      <c r="ED10" s="66"/>
      <c r="EE10" s="66"/>
      <c r="EF10" s="66"/>
      <c r="EG10" s="66"/>
      <c r="EH10" s="66"/>
      <c r="EI10" s="66"/>
      <c r="EJ10" s="66"/>
      <c r="EK10" s="66"/>
      <c r="EL10" s="66"/>
      <c r="EM10" s="66"/>
      <c r="EN10" s="66"/>
      <c r="EO10" s="66"/>
      <c r="EP10" s="66"/>
      <c r="EQ10" s="66"/>
      <c r="ER10" s="66"/>
      <c r="ES10" s="66"/>
      <c r="ET10" s="66"/>
      <c r="EU10" s="66"/>
      <c r="EV10" s="66"/>
      <c r="EW10" s="66"/>
    </row>
    <row r="11" spans="1:153" x14ac:dyDescent="0.45">
      <c r="A11" s="170"/>
      <c r="B11" s="170"/>
      <c r="C11" s="170"/>
      <c r="D11" s="170"/>
      <c r="E11" s="170"/>
      <c r="F11" s="170"/>
      <c r="G11" s="170"/>
      <c r="H11" s="170"/>
      <c r="I11" s="170"/>
      <c r="J11" s="170"/>
      <c r="K11" s="170"/>
      <c r="L11" s="170"/>
      <c r="M11" s="170"/>
      <c r="N11" s="170"/>
      <c r="O11" s="170"/>
      <c r="P11" s="170"/>
      <c r="Q11" s="170"/>
      <c r="R11" s="170"/>
      <c r="S11" s="170"/>
      <c r="T11" s="170"/>
      <c r="U11" s="170"/>
      <c r="V11" s="170"/>
      <c r="W11" s="170"/>
      <c r="X11" s="170"/>
      <c r="Y11" s="170"/>
      <c r="Z11" s="170"/>
      <c r="AA11" s="170"/>
      <c r="AB11" s="170"/>
      <c r="AC11" s="170"/>
      <c r="AD11" s="170"/>
      <c r="AE11" s="170"/>
      <c r="AF11" s="170"/>
      <c r="AG11" s="170"/>
      <c r="AH11" s="170"/>
      <c r="AI11" s="170"/>
      <c r="AJ11" s="170"/>
      <c r="AK11" s="170"/>
      <c r="AL11" s="170"/>
      <c r="AM11" s="170"/>
      <c r="AN11" s="170"/>
      <c r="AO11" s="170"/>
      <c r="AP11" s="170"/>
      <c r="AQ11" s="170"/>
      <c r="AR11" s="170"/>
      <c r="AS11" s="170"/>
      <c r="AT11" s="170"/>
      <c r="AU11" s="170"/>
      <c r="AV11" s="170"/>
      <c r="AW11" s="170"/>
      <c r="AX11" s="170"/>
      <c r="AY11" s="170"/>
      <c r="AZ11" s="170"/>
      <c r="BA11" s="170"/>
      <c r="BB11" s="170"/>
      <c r="BC11" s="170"/>
      <c r="BD11" s="170"/>
      <c r="BE11" s="170"/>
      <c r="BF11" s="170"/>
      <c r="BG11" s="170"/>
      <c r="BH11" s="170"/>
      <c r="BI11" s="170"/>
      <c r="BJ11" s="170"/>
      <c r="BK11" s="170"/>
      <c r="BL11" s="170"/>
      <c r="BM11" s="170"/>
      <c r="BN11" s="170"/>
      <c r="BO11" s="170"/>
      <c r="BP11" s="170"/>
      <c r="BQ11" s="170"/>
      <c r="BR11" s="170"/>
      <c r="BS11" s="170"/>
      <c r="BT11" s="170"/>
      <c r="BU11" s="170"/>
      <c r="BV11" s="170"/>
      <c r="BW11" s="170"/>
      <c r="BX11" s="170"/>
      <c r="BY11" s="170"/>
      <c r="BZ11" s="170"/>
      <c r="CA11" s="170"/>
      <c r="CB11" s="170"/>
      <c r="CC11" s="170"/>
      <c r="CD11" s="170"/>
      <c r="CE11" s="170"/>
      <c r="CF11" s="170"/>
      <c r="CG11" s="170"/>
      <c r="CH11" s="170"/>
      <c r="CI11" s="170"/>
      <c r="CJ11" s="170"/>
      <c r="CK11" s="170"/>
      <c r="CL11" s="170"/>
      <c r="CM11" s="170"/>
      <c r="CN11" s="170"/>
      <c r="CO11" s="170"/>
      <c r="CP11" s="170"/>
      <c r="CQ11" s="170"/>
      <c r="CR11" s="170"/>
      <c r="CS11" s="170"/>
      <c r="CT11" s="170"/>
      <c r="CU11" s="170"/>
      <c r="CV11" s="170"/>
      <c r="CW11" s="170"/>
      <c r="CX11" s="170"/>
      <c r="CY11" s="170"/>
      <c r="CZ11" s="170"/>
      <c r="DA11" s="170"/>
      <c r="DB11" s="170"/>
      <c r="DC11" s="170"/>
      <c r="DD11" s="170"/>
      <c r="DE11" s="170"/>
      <c r="DF11" s="170"/>
      <c r="DG11" s="170"/>
      <c r="DH11" s="170"/>
      <c r="DI11" s="170"/>
      <c r="DJ11" s="170"/>
      <c r="DK11" s="170"/>
      <c r="DL11" s="170"/>
      <c r="DM11" s="170"/>
      <c r="DN11" s="170"/>
      <c r="DO11" s="170"/>
      <c r="DP11" s="170"/>
      <c r="DQ11" s="170"/>
      <c r="DR11" s="170"/>
      <c r="DS11" s="66"/>
      <c r="DT11" s="66"/>
      <c r="DU11" s="66"/>
      <c r="DV11" s="66"/>
      <c r="DW11" s="66"/>
      <c r="DX11" s="66"/>
      <c r="DY11" s="66"/>
      <c r="DZ11" s="66"/>
      <c r="EA11" s="66"/>
      <c r="EB11" s="66"/>
      <c r="EC11" s="66"/>
      <c r="ED11" s="66"/>
      <c r="EE11" s="66"/>
      <c r="EF11" s="66"/>
      <c r="EG11" s="66"/>
      <c r="EH11" s="66"/>
      <c r="EI11" s="66"/>
      <c r="EJ11" s="66"/>
      <c r="EK11" s="66"/>
      <c r="EL11" s="66"/>
      <c r="EM11" s="66"/>
      <c r="EN11" s="66"/>
      <c r="EO11" s="66"/>
      <c r="EP11" s="66"/>
      <c r="EQ11" s="66"/>
      <c r="ER11" s="66"/>
      <c r="ES11" s="66"/>
      <c r="ET11" s="66"/>
      <c r="EU11" s="66"/>
      <c r="EV11" s="66"/>
      <c r="EW11" s="66"/>
    </row>
    <row r="12" spans="1:153" x14ac:dyDescent="0.45">
      <c r="A12" s="170" t="s">
        <v>138</v>
      </c>
      <c r="B12" s="170">
        <f>SUM(B6:B10)</f>
        <v>0</v>
      </c>
      <c r="C12" s="170">
        <f t="shared" ref="C12:BF12" si="0">SUM(C6:C10)</f>
        <v>0</v>
      </c>
      <c r="D12" s="170">
        <f t="shared" si="0"/>
        <v>0</v>
      </c>
      <c r="E12" s="170">
        <f t="shared" si="0"/>
        <v>0</v>
      </c>
      <c r="F12" s="170">
        <f t="shared" si="0"/>
        <v>0</v>
      </c>
      <c r="G12" s="170">
        <f t="shared" si="0"/>
        <v>0</v>
      </c>
      <c r="H12" s="170">
        <f t="shared" si="0"/>
        <v>0</v>
      </c>
      <c r="I12" s="170">
        <f t="shared" si="0"/>
        <v>0</v>
      </c>
      <c r="J12" s="170">
        <f t="shared" si="0"/>
        <v>0</v>
      </c>
      <c r="K12" s="170">
        <f t="shared" si="0"/>
        <v>0</v>
      </c>
      <c r="L12" s="170">
        <f t="shared" si="0"/>
        <v>0</v>
      </c>
      <c r="M12" s="170">
        <f t="shared" si="0"/>
        <v>0</v>
      </c>
      <c r="N12" s="170">
        <f t="shared" si="0"/>
        <v>0</v>
      </c>
      <c r="O12" s="170">
        <f t="shared" si="0"/>
        <v>0</v>
      </c>
      <c r="P12" s="170">
        <f t="shared" si="0"/>
        <v>0</v>
      </c>
      <c r="Q12" s="170">
        <f t="shared" si="0"/>
        <v>0</v>
      </c>
      <c r="R12" s="170">
        <f t="shared" si="0"/>
        <v>0</v>
      </c>
      <c r="S12" s="170">
        <f t="shared" si="0"/>
        <v>0</v>
      </c>
      <c r="T12" s="170">
        <f t="shared" si="0"/>
        <v>0</v>
      </c>
      <c r="U12" s="170">
        <f t="shared" si="0"/>
        <v>0</v>
      </c>
      <c r="V12" s="170">
        <f t="shared" si="0"/>
        <v>0</v>
      </c>
      <c r="W12" s="170">
        <f t="shared" si="0"/>
        <v>0</v>
      </c>
      <c r="X12" s="170">
        <f t="shared" si="0"/>
        <v>0</v>
      </c>
      <c r="Y12" s="170">
        <f t="shared" si="0"/>
        <v>0</v>
      </c>
      <c r="Z12" s="170">
        <f t="shared" si="0"/>
        <v>0</v>
      </c>
      <c r="AA12" s="170">
        <f t="shared" si="0"/>
        <v>0</v>
      </c>
      <c r="AB12" s="170">
        <f t="shared" si="0"/>
        <v>0</v>
      </c>
      <c r="AC12" s="170">
        <f t="shared" si="0"/>
        <v>0</v>
      </c>
      <c r="AD12" s="170">
        <f t="shared" si="0"/>
        <v>0</v>
      </c>
      <c r="AE12" s="170">
        <f t="shared" si="0"/>
        <v>0</v>
      </c>
      <c r="AF12" s="170">
        <f t="shared" si="0"/>
        <v>0</v>
      </c>
      <c r="AG12" s="170">
        <f t="shared" si="0"/>
        <v>0</v>
      </c>
      <c r="AH12" s="170">
        <f t="shared" si="0"/>
        <v>0</v>
      </c>
      <c r="AI12" s="170">
        <f t="shared" si="0"/>
        <v>0</v>
      </c>
      <c r="AJ12" s="170">
        <f t="shared" si="0"/>
        <v>0</v>
      </c>
      <c r="AK12" s="170">
        <f t="shared" si="0"/>
        <v>0</v>
      </c>
      <c r="AL12" s="170">
        <f t="shared" si="0"/>
        <v>0</v>
      </c>
      <c r="AM12" s="170">
        <f t="shared" si="0"/>
        <v>0</v>
      </c>
      <c r="AN12" s="170">
        <f t="shared" si="0"/>
        <v>0</v>
      </c>
      <c r="AO12" s="170">
        <f t="shared" si="0"/>
        <v>0</v>
      </c>
      <c r="AP12" s="170">
        <f t="shared" si="0"/>
        <v>0</v>
      </c>
      <c r="AQ12" s="170">
        <f t="shared" si="0"/>
        <v>0</v>
      </c>
      <c r="AR12" s="170">
        <f t="shared" si="0"/>
        <v>0</v>
      </c>
      <c r="AS12" s="170">
        <f t="shared" si="0"/>
        <v>0</v>
      </c>
      <c r="AT12" s="170">
        <f t="shared" si="0"/>
        <v>0</v>
      </c>
      <c r="AU12" s="170">
        <f t="shared" si="0"/>
        <v>0</v>
      </c>
      <c r="AV12" s="170">
        <f t="shared" si="0"/>
        <v>0</v>
      </c>
      <c r="AW12" s="170">
        <f t="shared" si="0"/>
        <v>0</v>
      </c>
      <c r="AX12" s="170">
        <f t="shared" si="0"/>
        <v>0</v>
      </c>
      <c r="AY12" s="170">
        <f t="shared" si="0"/>
        <v>0</v>
      </c>
      <c r="AZ12" s="170">
        <f t="shared" si="0"/>
        <v>0</v>
      </c>
      <c r="BA12" s="170">
        <f t="shared" si="0"/>
        <v>0</v>
      </c>
      <c r="BB12" s="170">
        <f t="shared" si="0"/>
        <v>0</v>
      </c>
      <c r="BC12" s="170">
        <f t="shared" si="0"/>
        <v>0</v>
      </c>
      <c r="BD12" s="170">
        <f t="shared" si="0"/>
        <v>0</v>
      </c>
      <c r="BE12" s="170">
        <f t="shared" si="0"/>
        <v>0</v>
      </c>
      <c r="BF12" s="170">
        <f t="shared" si="0"/>
        <v>0</v>
      </c>
      <c r="BG12" s="170">
        <f t="shared" ref="BG12:DR12" si="1">SUM(BG6:BG10)</f>
        <v>0</v>
      </c>
      <c r="BH12" s="170">
        <f t="shared" si="1"/>
        <v>0</v>
      </c>
      <c r="BI12" s="170">
        <f t="shared" si="1"/>
        <v>0</v>
      </c>
      <c r="BJ12" s="170">
        <f t="shared" si="1"/>
        <v>0</v>
      </c>
      <c r="BK12" s="170">
        <f t="shared" si="1"/>
        <v>0</v>
      </c>
      <c r="BL12" s="170">
        <f t="shared" si="1"/>
        <v>0</v>
      </c>
      <c r="BM12" s="170">
        <f t="shared" si="1"/>
        <v>0</v>
      </c>
      <c r="BN12" s="170">
        <f t="shared" si="1"/>
        <v>0</v>
      </c>
      <c r="BO12" s="170">
        <f t="shared" si="1"/>
        <v>0</v>
      </c>
      <c r="BP12" s="170">
        <f t="shared" si="1"/>
        <v>0</v>
      </c>
      <c r="BQ12" s="170">
        <f t="shared" si="1"/>
        <v>0</v>
      </c>
      <c r="BR12" s="170">
        <f t="shared" si="1"/>
        <v>0</v>
      </c>
      <c r="BS12" s="170">
        <f t="shared" si="1"/>
        <v>0</v>
      </c>
      <c r="BT12" s="170">
        <f t="shared" si="1"/>
        <v>0</v>
      </c>
      <c r="BU12" s="170">
        <f t="shared" si="1"/>
        <v>0</v>
      </c>
      <c r="BV12" s="170">
        <f t="shared" si="1"/>
        <v>0</v>
      </c>
      <c r="BW12" s="170">
        <f t="shared" si="1"/>
        <v>0</v>
      </c>
      <c r="BX12" s="170">
        <f t="shared" si="1"/>
        <v>0</v>
      </c>
      <c r="BY12" s="170">
        <f t="shared" si="1"/>
        <v>0</v>
      </c>
      <c r="BZ12" s="170">
        <f t="shared" si="1"/>
        <v>0</v>
      </c>
      <c r="CA12" s="170">
        <f t="shared" si="1"/>
        <v>0</v>
      </c>
      <c r="CB12" s="170">
        <f t="shared" si="1"/>
        <v>0</v>
      </c>
      <c r="CC12" s="170">
        <f t="shared" si="1"/>
        <v>0</v>
      </c>
      <c r="CD12" s="170">
        <f t="shared" si="1"/>
        <v>0</v>
      </c>
      <c r="CE12" s="170">
        <f t="shared" si="1"/>
        <v>0</v>
      </c>
      <c r="CF12" s="170">
        <f t="shared" si="1"/>
        <v>0</v>
      </c>
      <c r="CG12" s="170">
        <f t="shared" si="1"/>
        <v>0</v>
      </c>
      <c r="CH12" s="170">
        <f t="shared" si="1"/>
        <v>0</v>
      </c>
      <c r="CI12" s="170">
        <f t="shared" si="1"/>
        <v>0</v>
      </c>
      <c r="CJ12" s="170">
        <f t="shared" si="1"/>
        <v>0</v>
      </c>
      <c r="CK12" s="170">
        <f t="shared" si="1"/>
        <v>0</v>
      </c>
      <c r="CL12" s="170">
        <f t="shared" si="1"/>
        <v>0</v>
      </c>
      <c r="CM12" s="170">
        <f t="shared" si="1"/>
        <v>0</v>
      </c>
      <c r="CN12" s="170">
        <f t="shared" si="1"/>
        <v>0</v>
      </c>
      <c r="CO12" s="170">
        <f t="shared" si="1"/>
        <v>0</v>
      </c>
      <c r="CP12" s="170">
        <f t="shared" si="1"/>
        <v>0</v>
      </c>
      <c r="CQ12" s="170">
        <f t="shared" si="1"/>
        <v>0</v>
      </c>
      <c r="CR12" s="170">
        <f t="shared" si="1"/>
        <v>0</v>
      </c>
      <c r="CS12" s="170">
        <f t="shared" si="1"/>
        <v>0</v>
      </c>
      <c r="CT12" s="170">
        <f t="shared" si="1"/>
        <v>0</v>
      </c>
      <c r="CU12" s="170">
        <f t="shared" si="1"/>
        <v>0</v>
      </c>
      <c r="CV12" s="170">
        <f t="shared" si="1"/>
        <v>0</v>
      </c>
      <c r="CW12" s="170">
        <f t="shared" si="1"/>
        <v>0</v>
      </c>
      <c r="CX12" s="170">
        <f t="shared" si="1"/>
        <v>0</v>
      </c>
      <c r="CY12" s="170">
        <f t="shared" si="1"/>
        <v>0</v>
      </c>
      <c r="CZ12" s="170">
        <f t="shared" si="1"/>
        <v>0</v>
      </c>
      <c r="DA12" s="170">
        <f t="shared" si="1"/>
        <v>0</v>
      </c>
      <c r="DB12" s="170">
        <f t="shared" si="1"/>
        <v>0</v>
      </c>
      <c r="DC12" s="170">
        <f t="shared" si="1"/>
        <v>0</v>
      </c>
      <c r="DD12" s="170">
        <f t="shared" si="1"/>
        <v>0</v>
      </c>
      <c r="DE12" s="170">
        <f t="shared" si="1"/>
        <v>0</v>
      </c>
      <c r="DF12" s="170">
        <f t="shared" si="1"/>
        <v>0</v>
      </c>
      <c r="DG12" s="170">
        <f t="shared" si="1"/>
        <v>0</v>
      </c>
      <c r="DH12" s="170">
        <f t="shared" si="1"/>
        <v>0</v>
      </c>
      <c r="DI12" s="170">
        <f t="shared" si="1"/>
        <v>0</v>
      </c>
      <c r="DJ12" s="170">
        <f t="shared" si="1"/>
        <v>0</v>
      </c>
      <c r="DK12" s="170">
        <f t="shared" si="1"/>
        <v>0</v>
      </c>
      <c r="DL12" s="170">
        <f t="shared" si="1"/>
        <v>0</v>
      </c>
      <c r="DM12" s="170">
        <f t="shared" si="1"/>
        <v>0</v>
      </c>
      <c r="DN12" s="170">
        <f t="shared" si="1"/>
        <v>0</v>
      </c>
      <c r="DO12" s="170">
        <f t="shared" si="1"/>
        <v>0</v>
      </c>
      <c r="DP12" s="170">
        <f t="shared" si="1"/>
        <v>0</v>
      </c>
      <c r="DQ12" s="170">
        <f t="shared" si="1"/>
        <v>0</v>
      </c>
      <c r="DR12" s="170">
        <f t="shared" si="1"/>
        <v>0</v>
      </c>
      <c r="DS12" s="66"/>
      <c r="DT12" s="66"/>
      <c r="DU12" s="66"/>
      <c r="DV12" s="66"/>
      <c r="DW12" s="66"/>
      <c r="DX12" s="66"/>
      <c r="DY12" s="66"/>
      <c r="DZ12" s="66"/>
      <c r="EA12" s="66"/>
      <c r="EB12" s="66"/>
      <c r="EC12" s="66"/>
      <c r="ED12" s="66"/>
      <c r="EE12" s="66"/>
      <c r="EF12" s="66"/>
      <c r="EG12" s="66"/>
      <c r="EH12" s="66"/>
      <c r="EI12" s="66"/>
      <c r="EJ12" s="66"/>
      <c r="EK12" s="66"/>
      <c r="EL12" s="66"/>
      <c r="EM12" s="66"/>
      <c r="EN12" s="66"/>
      <c r="EO12" s="66"/>
      <c r="EP12" s="66"/>
      <c r="EQ12" s="66"/>
      <c r="ER12" s="66"/>
      <c r="ES12" s="66"/>
      <c r="ET12" s="66"/>
      <c r="EU12" s="66"/>
      <c r="EV12" s="66"/>
      <c r="EW12" s="66"/>
    </row>
    <row r="13" spans="1:153" x14ac:dyDescent="0.45">
      <c r="A13" s="75"/>
      <c r="B13" s="75"/>
      <c r="C13" s="75"/>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c r="AZ13" s="75"/>
      <c r="BA13" s="75"/>
      <c r="BB13" s="75"/>
      <c r="BC13" s="75"/>
      <c r="BD13" s="75"/>
      <c r="BE13" s="75"/>
      <c r="BF13" s="75"/>
      <c r="BG13" s="75"/>
      <c r="BH13" s="75"/>
      <c r="BI13" s="75"/>
      <c r="BJ13" s="75"/>
      <c r="BK13" s="75"/>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75"/>
      <c r="CZ13" s="75"/>
      <c r="DA13" s="75"/>
      <c r="DB13" s="75"/>
      <c r="DC13" s="75"/>
      <c r="DD13" s="75"/>
      <c r="DE13" s="75"/>
      <c r="DF13" s="75"/>
      <c r="DG13" s="75"/>
      <c r="DH13" s="75"/>
      <c r="DI13" s="75"/>
      <c r="DJ13" s="75"/>
      <c r="DK13" s="75"/>
      <c r="DL13" s="75"/>
      <c r="DM13" s="75"/>
      <c r="DN13" s="75"/>
      <c r="DO13" s="75"/>
      <c r="DP13" s="75"/>
      <c r="DQ13" s="75"/>
      <c r="DR13" s="75"/>
      <c r="DS13" s="66"/>
      <c r="DT13" s="66"/>
      <c r="DU13" s="66"/>
      <c r="DV13" s="66"/>
      <c r="DW13" s="66"/>
      <c r="DX13" s="66"/>
      <c r="DY13" s="66"/>
      <c r="DZ13" s="66"/>
      <c r="EA13" s="66"/>
      <c r="EB13" s="66"/>
      <c r="EC13" s="66"/>
      <c r="ED13" s="66"/>
      <c r="EE13" s="66"/>
      <c r="EF13" s="66"/>
      <c r="EG13" s="66"/>
      <c r="EH13" s="66"/>
      <c r="EI13" s="66"/>
      <c r="EJ13" s="66"/>
      <c r="EK13" s="66"/>
      <c r="EL13" s="66"/>
      <c r="EM13" s="66"/>
      <c r="EN13" s="66"/>
      <c r="EO13" s="66"/>
      <c r="EP13" s="66"/>
      <c r="EQ13" s="66"/>
      <c r="ER13" s="66"/>
      <c r="ES13" s="66"/>
      <c r="ET13" s="66"/>
      <c r="EU13" s="66"/>
      <c r="EV13" s="66"/>
      <c r="EW13" s="66"/>
    </row>
    <row r="14" spans="1:153" s="1" customFormat="1" x14ac:dyDescent="0.45">
      <c r="A14" s="3"/>
      <c r="B14" s="167" t="s">
        <v>4</v>
      </c>
      <c r="C14" s="167" t="s">
        <v>5</v>
      </c>
      <c r="D14" s="167" t="s">
        <v>6</v>
      </c>
      <c r="E14" s="167" t="s">
        <v>7</v>
      </c>
      <c r="F14" s="167" t="s">
        <v>8</v>
      </c>
      <c r="G14" s="167" t="s">
        <v>9</v>
      </c>
      <c r="H14" s="167" t="s">
        <v>10</v>
      </c>
      <c r="I14" s="167" t="s">
        <v>11</v>
      </c>
      <c r="J14" s="167" t="s">
        <v>12</v>
      </c>
      <c r="K14" s="167" t="s">
        <v>20</v>
      </c>
      <c r="L14" s="167" t="s">
        <v>21</v>
      </c>
      <c r="M14" s="167" t="s">
        <v>22</v>
      </c>
      <c r="N14" s="167" t="s">
        <v>23</v>
      </c>
      <c r="O14" s="167" t="s">
        <v>24</v>
      </c>
      <c r="P14" s="167" t="s">
        <v>25</v>
      </c>
      <c r="Q14" s="167" t="s">
        <v>26</v>
      </c>
      <c r="R14" s="167" t="s">
        <v>27</v>
      </c>
      <c r="S14" s="167" t="s">
        <v>28</v>
      </c>
      <c r="T14" s="167" t="s">
        <v>29</v>
      </c>
      <c r="U14" s="167" t="s">
        <v>30</v>
      </c>
      <c r="V14" s="167" t="s">
        <v>31</v>
      </c>
      <c r="W14" s="167" t="s">
        <v>40</v>
      </c>
      <c r="X14" s="167" t="s">
        <v>41</v>
      </c>
      <c r="Y14" s="167" t="s">
        <v>42</v>
      </c>
      <c r="Z14" s="167" t="s">
        <v>43</v>
      </c>
      <c r="AA14" s="167" t="s">
        <v>44</v>
      </c>
      <c r="AB14" s="167" t="s">
        <v>168</v>
      </c>
      <c r="AC14" s="167" t="s">
        <v>169</v>
      </c>
      <c r="AD14" s="167" t="s">
        <v>45</v>
      </c>
      <c r="AE14" s="167" t="s">
        <v>46</v>
      </c>
      <c r="AF14" s="167" t="s">
        <v>47</v>
      </c>
      <c r="AG14" s="167" t="s">
        <v>48</v>
      </c>
      <c r="AH14" s="167" t="s">
        <v>49</v>
      </c>
      <c r="AI14" s="167" t="s">
        <v>50</v>
      </c>
      <c r="AJ14" s="167" t="s">
        <v>51</v>
      </c>
      <c r="AK14" s="167" t="s">
        <v>52</v>
      </c>
      <c r="AL14" s="167" t="s">
        <v>53</v>
      </c>
      <c r="AM14" s="167" t="s">
        <v>54</v>
      </c>
      <c r="AN14" s="167" t="s">
        <v>55</v>
      </c>
      <c r="AO14" s="167" t="s">
        <v>56</v>
      </c>
      <c r="AP14" s="167" t="s">
        <v>57</v>
      </c>
      <c r="AQ14" s="167" t="s">
        <v>174</v>
      </c>
      <c r="AR14" s="167" t="s">
        <v>175</v>
      </c>
      <c r="AS14" s="167" t="s">
        <v>176</v>
      </c>
      <c r="AT14" s="167" t="s">
        <v>177</v>
      </c>
      <c r="AU14" s="167" t="s">
        <v>178</v>
      </c>
      <c r="AV14" s="167" t="s">
        <v>179</v>
      </c>
      <c r="AW14" s="168" t="s">
        <v>180</v>
      </c>
      <c r="AX14" s="168" t="s">
        <v>182</v>
      </c>
      <c r="AY14" s="168" t="s">
        <v>58</v>
      </c>
      <c r="AZ14" s="168" t="s">
        <v>59</v>
      </c>
      <c r="BA14" s="168" t="s">
        <v>60</v>
      </c>
      <c r="BB14" s="168" t="s">
        <v>61</v>
      </c>
      <c r="BC14" s="168" t="s">
        <v>62</v>
      </c>
      <c r="BD14" s="168" t="s">
        <v>63</v>
      </c>
      <c r="BE14" s="168" t="s">
        <v>64</v>
      </c>
      <c r="BF14" s="168" t="s">
        <v>65</v>
      </c>
      <c r="BG14" s="168" t="s">
        <v>66</v>
      </c>
      <c r="BH14" s="168" t="s">
        <v>67</v>
      </c>
      <c r="BI14" s="168" t="s">
        <v>68</v>
      </c>
      <c r="BJ14" s="168" t="s">
        <v>69</v>
      </c>
      <c r="BK14" s="168" t="s">
        <v>73</v>
      </c>
      <c r="BL14" s="168" t="s">
        <v>74</v>
      </c>
      <c r="BM14" s="168" t="s">
        <v>75</v>
      </c>
      <c r="BN14" s="168" t="s">
        <v>76</v>
      </c>
      <c r="BO14" s="168" t="s">
        <v>77</v>
      </c>
      <c r="BP14" s="168" t="s">
        <v>80</v>
      </c>
      <c r="BQ14" s="168" t="s">
        <v>81</v>
      </c>
      <c r="BR14" s="168" t="s">
        <v>82</v>
      </c>
      <c r="BS14" s="168" t="s">
        <v>83</v>
      </c>
      <c r="BT14" s="168" t="s">
        <v>84</v>
      </c>
      <c r="BU14" s="168" t="s">
        <v>85</v>
      </c>
      <c r="BV14" s="168" t="s">
        <v>86</v>
      </c>
      <c r="BW14" s="168" t="s">
        <v>87</v>
      </c>
      <c r="BX14" s="168" t="s">
        <v>236</v>
      </c>
      <c r="BY14" s="168" t="s">
        <v>237</v>
      </c>
      <c r="BZ14" s="167" t="s">
        <v>238</v>
      </c>
      <c r="CA14" s="167" t="s">
        <v>239</v>
      </c>
      <c r="CB14" s="169" t="s">
        <v>240</v>
      </c>
      <c r="CC14" s="167" t="s">
        <v>90</v>
      </c>
      <c r="CD14" s="167" t="s">
        <v>91</v>
      </c>
      <c r="CE14" s="167" t="s">
        <v>92</v>
      </c>
      <c r="CF14" s="167" t="s">
        <v>93</v>
      </c>
      <c r="CG14" s="167" t="s">
        <v>94</v>
      </c>
      <c r="CH14" s="168" t="s">
        <v>95</v>
      </c>
      <c r="CI14" s="168" t="s">
        <v>96</v>
      </c>
      <c r="CJ14" s="168" t="s">
        <v>97</v>
      </c>
      <c r="CK14" s="168" t="s">
        <v>98</v>
      </c>
      <c r="CL14" s="168" t="s">
        <v>99</v>
      </c>
      <c r="CM14" s="168" t="s">
        <v>100</v>
      </c>
      <c r="CN14" s="168" t="s">
        <v>105</v>
      </c>
      <c r="CO14" s="168" t="s">
        <v>106</v>
      </c>
      <c r="CP14" s="168" t="s">
        <v>107</v>
      </c>
      <c r="CQ14" s="168" t="s">
        <v>108</v>
      </c>
      <c r="CR14" s="168" t="s">
        <v>109</v>
      </c>
      <c r="CS14" s="168" t="s">
        <v>110</v>
      </c>
      <c r="CT14" s="168" t="s">
        <v>111</v>
      </c>
      <c r="CU14" s="168" t="str">
        <f>CU5</f>
        <v>1.1.1</v>
      </c>
      <c r="CV14" s="168" t="str">
        <f t="shared" ref="CV14:DR14" si="2">CV5</f>
        <v>1.1.2</v>
      </c>
      <c r="CW14" s="168" t="str">
        <f t="shared" si="2"/>
        <v>1.1.3</v>
      </c>
      <c r="CX14" s="168" t="str">
        <f t="shared" si="2"/>
        <v>1.2.1</v>
      </c>
      <c r="CY14" s="168" t="str">
        <f t="shared" si="2"/>
        <v>1.2.2</v>
      </c>
      <c r="CZ14" s="168">
        <f t="shared" si="2"/>
        <v>2.1</v>
      </c>
      <c r="DA14" s="168">
        <f t="shared" si="2"/>
        <v>2.2000000000000002</v>
      </c>
      <c r="DB14" s="168">
        <f t="shared" si="2"/>
        <v>2.2999999999999998</v>
      </c>
      <c r="DC14" s="168">
        <f t="shared" si="2"/>
        <v>2.4</v>
      </c>
      <c r="DD14" s="168">
        <f t="shared" si="2"/>
        <v>2.5</v>
      </c>
      <c r="DE14" s="168" t="str">
        <f t="shared" si="2"/>
        <v>3.1.1</v>
      </c>
      <c r="DF14" s="168" t="str">
        <f t="shared" si="2"/>
        <v>3.1.2</v>
      </c>
      <c r="DG14" s="168" t="str">
        <f t="shared" si="2"/>
        <v>3.1.3</v>
      </c>
      <c r="DH14" s="168" t="str">
        <f t="shared" si="2"/>
        <v>3.2.1</v>
      </c>
      <c r="DI14" s="168" t="str">
        <f t="shared" si="2"/>
        <v>3.2.2</v>
      </c>
      <c r="DJ14" s="168" t="str">
        <f t="shared" si="2"/>
        <v>3.2.6</v>
      </c>
      <c r="DK14" s="168" t="str">
        <f t="shared" si="2"/>
        <v>4.1.1</v>
      </c>
      <c r="DL14" s="168" t="str">
        <f t="shared" si="2"/>
        <v>4.1.2</v>
      </c>
      <c r="DM14" s="168" t="str">
        <f t="shared" si="2"/>
        <v>4.1.3</v>
      </c>
      <c r="DN14" s="168" t="str">
        <f t="shared" si="2"/>
        <v>5.1.1</v>
      </c>
      <c r="DO14" s="168" t="str">
        <f t="shared" si="2"/>
        <v>5.1.2</v>
      </c>
      <c r="DP14" s="168" t="str">
        <f t="shared" si="2"/>
        <v>5.1.3</v>
      </c>
      <c r="DQ14" s="168" t="str">
        <f t="shared" si="2"/>
        <v>5.2.1</v>
      </c>
      <c r="DR14" s="168" t="str">
        <f t="shared" si="2"/>
        <v>5.5.1</v>
      </c>
      <c r="DS14" s="73"/>
      <c r="DT14" s="73"/>
      <c r="DU14" s="73"/>
      <c r="DV14" s="73"/>
      <c r="DW14" s="73"/>
      <c r="DX14" s="73"/>
      <c r="DY14" s="73"/>
      <c r="DZ14" s="73"/>
      <c r="EA14" s="73"/>
      <c r="EB14" s="73"/>
      <c r="EC14" s="73"/>
      <c r="ED14" s="73"/>
      <c r="EE14" s="73"/>
      <c r="EF14" s="73"/>
      <c r="EG14" s="73"/>
      <c r="EH14" s="73"/>
      <c r="EI14" s="73"/>
      <c r="EJ14" s="73"/>
      <c r="EK14" s="73"/>
      <c r="EL14" s="73"/>
      <c r="EM14" s="73"/>
      <c r="EN14" s="73"/>
      <c r="EO14" s="73"/>
      <c r="EP14" s="73"/>
      <c r="EQ14" s="73"/>
      <c r="ER14" s="73"/>
      <c r="ES14" s="73"/>
      <c r="ET14" s="73"/>
      <c r="EU14" s="73"/>
      <c r="EV14" s="73"/>
      <c r="EW14" s="73"/>
    </row>
    <row r="15" spans="1:153" x14ac:dyDescent="0.45">
      <c r="A15" s="170">
        <v>4</v>
      </c>
      <c r="B15" s="171" t="e">
        <f>B6/B$12</f>
        <v>#DIV/0!</v>
      </c>
      <c r="C15" s="171" t="e">
        <f t="shared" ref="C15:BF19" si="3">C6/C$12</f>
        <v>#DIV/0!</v>
      </c>
      <c r="D15" s="171" t="e">
        <f t="shared" si="3"/>
        <v>#DIV/0!</v>
      </c>
      <c r="E15" s="171" t="e">
        <f t="shared" si="3"/>
        <v>#DIV/0!</v>
      </c>
      <c r="F15" s="171" t="e">
        <f t="shared" si="3"/>
        <v>#DIV/0!</v>
      </c>
      <c r="G15" s="171" t="e">
        <f>G6/G$12</f>
        <v>#DIV/0!</v>
      </c>
      <c r="H15" s="171" t="e">
        <f t="shared" si="3"/>
        <v>#DIV/0!</v>
      </c>
      <c r="I15" s="171" t="e">
        <f t="shared" si="3"/>
        <v>#DIV/0!</v>
      </c>
      <c r="J15" s="171" t="e">
        <f t="shared" si="3"/>
        <v>#DIV/0!</v>
      </c>
      <c r="K15" s="171" t="e">
        <f t="shared" si="3"/>
        <v>#DIV/0!</v>
      </c>
      <c r="L15" s="171" t="e">
        <f t="shared" si="3"/>
        <v>#DIV/0!</v>
      </c>
      <c r="M15" s="171" t="e">
        <f t="shared" si="3"/>
        <v>#DIV/0!</v>
      </c>
      <c r="N15" s="171" t="e">
        <f t="shared" si="3"/>
        <v>#DIV/0!</v>
      </c>
      <c r="O15" s="171" t="e">
        <f t="shared" si="3"/>
        <v>#DIV/0!</v>
      </c>
      <c r="P15" s="171" t="e">
        <f t="shared" si="3"/>
        <v>#DIV/0!</v>
      </c>
      <c r="Q15" s="171" t="e">
        <f t="shared" si="3"/>
        <v>#DIV/0!</v>
      </c>
      <c r="R15" s="171" t="e">
        <f t="shared" si="3"/>
        <v>#DIV/0!</v>
      </c>
      <c r="S15" s="171" t="e">
        <f t="shared" si="3"/>
        <v>#DIV/0!</v>
      </c>
      <c r="T15" s="171" t="e">
        <f t="shared" si="3"/>
        <v>#DIV/0!</v>
      </c>
      <c r="U15" s="171" t="e">
        <f t="shared" si="3"/>
        <v>#DIV/0!</v>
      </c>
      <c r="V15" s="171" t="e">
        <f t="shared" si="3"/>
        <v>#DIV/0!</v>
      </c>
      <c r="W15" s="171" t="e">
        <f t="shared" si="3"/>
        <v>#DIV/0!</v>
      </c>
      <c r="X15" s="171" t="e">
        <f t="shared" si="3"/>
        <v>#DIV/0!</v>
      </c>
      <c r="Y15" s="171" t="e">
        <f t="shared" si="3"/>
        <v>#DIV/0!</v>
      </c>
      <c r="Z15" s="171" t="e">
        <f t="shared" si="3"/>
        <v>#DIV/0!</v>
      </c>
      <c r="AA15" s="171" t="e">
        <f t="shared" si="3"/>
        <v>#DIV/0!</v>
      </c>
      <c r="AB15" s="171" t="e">
        <f t="shared" si="3"/>
        <v>#DIV/0!</v>
      </c>
      <c r="AC15" s="171" t="e">
        <f t="shared" si="3"/>
        <v>#DIV/0!</v>
      </c>
      <c r="AD15" s="171" t="e">
        <f t="shared" si="3"/>
        <v>#DIV/0!</v>
      </c>
      <c r="AE15" s="171" t="e">
        <f t="shared" si="3"/>
        <v>#DIV/0!</v>
      </c>
      <c r="AF15" s="171" t="e">
        <f t="shared" si="3"/>
        <v>#DIV/0!</v>
      </c>
      <c r="AG15" s="171" t="e">
        <f t="shared" si="3"/>
        <v>#DIV/0!</v>
      </c>
      <c r="AH15" s="171" t="e">
        <f t="shared" si="3"/>
        <v>#DIV/0!</v>
      </c>
      <c r="AI15" s="171" t="e">
        <f t="shared" si="3"/>
        <v>#DIV/0!</v>
      </c>
      <c r="AJ15" s="171" t="e">
        <f t="shared" si="3"/>
        <v>#DIV/0!</v>
      </c>
      <c r="AK15" s="171" t="e">
        <f t="shared" si="3"/>
        <v>#DIV/0!</v>
      </c>
      <c r="AL15" s="171" t="e">
        <f t="shared" si="3"/>
        <v>#DIV/0!</v>
      </c>
      <c r="AM15" s="171" t="e">
        <f t="shared" si="3"/>
        <v>#DIV/0!</v>
      </c>
      <c r="AN15" s="171" t="e">
        <f t="shared" si="3"/>
        <v>#DIV/0!</v>
      </c>
      <c r="AO15" s="171" t="e">
        <f t="shared" si="3"/>
        <v>#DIV/0!</v>
      </c>
      <c r="AP15" s="171" t="e">
        <f t="shared" si="3"/>
        <v>#DIV/0!</v>
      </c>
      <c r="AQ15" s="171" t="e">
        <f t="shared" si="3"/>
        <v>#DIV/0!</v>
      </c>
      <c r="AR15" s="171" t="e">
        <f t="shared" si="3"/>
        <v>#DIV/0!</v>
      </c>
      <c r="AS15" s="171" t="e">
        <f t="shared" si="3"/>
        <v>#DIV/0!</v>
      </c>
      <c r="AT15" s="171" t="e">
        <f t="shared" si="3"/>
        <v>#DIV/0!</v>
      </c>
      <c r="AU15" s="171" t="e">
        <f t="shared" si="3"/>
        <v>#DIV/0!</v>
      </c>
      <c r="AV15" s="171" t="e">
        <f t="shared" si="3"/>
        <v>#DIV/0!</v>
      </c>
      <c r="AW15" s="171" t="e">
        <f t="shared" si="3"/>
        <v>#DIV/0!</v>
      </c>
      <c r="AX15" s="171" t="e">
        <f t="shared" si="3"/>
        <v>#DIV/0!</v>
      </c>
      <c r="AY15" s="171" t="e">
        <f t="shared" si="3"/>
        <v>#DIV/0!</v>
      </c>
      <c r="AZ15" s="171" t="e">
        <f t="shared" si="3"/>
        <v>#DIV/0!</v>
      </c>
      <c r="BA15" s="171" t="e">
        <f t="shared" si="3"/>
        <v>#DIV/0!</v>
      </c>
      <c r="BB15" s="171" t="e">
        <f t="shared" si="3"/>
        <v>#DIV/0!</v>
      </c>
      <c r="BC15" s="171" t="e">
        <f t="shared" si="3"/>
        <v>#DIV/0!</v>
      </c>
      <c r="BD15" s="171" t="e">
        <f t="shared" si="3"/>
        <v>#DIV/0!</v>
      </c>
      <c r="BE15" s="171" t="e">
        <f t="shared" si="3"/>
        <v>#DIV/0!</v>
      </c>
      <c r="BF15" s="171" t="e">
        <f t="shared" si="3"/>
        <v>#DIV/0!</v>
      </c>
      <c r="BG15" s="171" t="e">
        <f t="shared" ref="BG15:CT18" si="4">BG6/BG$12</f>
        <v>#DIV/0!</v>
      </c>
      <c r="BH15" s="171" t="e">
        <f t="shared" si="4"/>
        <v>#DIV/0!</v>
      </c>
      <c r="BI15" s="171" t="e">
        <f t="shared" si="4"/>
        <v>#DIV/0!</v>
      </c>
      <c r="BJ15" s="171" t="e">
        <f t="shared" si="4"/>
        <v>#DIV/0!</v>
      </c>
      <c r="BK15" s="171" t="e">
        <f t="shared" si="4"/>
        <v>#DIV/0!</v>
      </c>
      <c r="BL15" s="171" t="e">
        <f t="shared" si="4"/>
        <v>#DIV/0!</v>
      </c>
      <c r="BM15" s="171" t="e">
        <f t="shared" si="4"/>
        <v>#DIV/0!</v>
      </c>
      <c r="BN15" s="171" t="e">
        <f t="shared" si="4"/>
        <v>#DIV/0!</v>
      </c>
      <c r="BO15" s="171" t="e">
        <f t="shared" si="4"/>
        <v>#DIV/0!</v>
      </c>
      <c r="BP15" s="171" t="e">
        <f t="shared" si="4"/>
        <v>#DIV/0!</v>
      </c>
      <c r="BQ15" s="171" t="e">
        <f t="shared" si="4"/>
        <v>#DIV/0!</v>
      </c>
      <c r="BR15" s="171" t="e">
        <f t="shared" si="4"/>
        <v>#DIV/0!</v>
      </c>
      <c r="BS15" s="171" t="e">
        <f t="shared" si="4"/>
        <v>#DIV/0!</v>
      </c>
      <c r="BT15" s="171" t="e">
        <f t="shared" si="4"/>
        <v>#DIV/0!</v>
      </c>
      <c r="BU15" s="171" t="e">
        <f t="shared" si="4"/>
        <v>#DIV/0!</v>
      </c>
      <c r="BV15" s="171" t="e">
        <f t="shared" si="4"/>
        <v>#DIV/0!</v>
      </c>
      <c r="BW15" s="171" t="e">
        <f t="shared" si="4"/>
        <v>#DIV/0!</v>
      </c>
      <c r="BX15" s="171" t="e">
        <f t="shared" si="4"/>
        <v>#DIV/0!</v>
      </c>
      <c r="BY15" s="171" t="e">
        <f t="shared" si="4"/>
        <v>#DIV/0!</v>
      </c>
      <c r="BZ15" s="171" t="e">
        <f t="shared" si="4"/>
        <v>#DIV/0!</v>
      </c>
      <c r="CA15" s="171" t="e">
        <f t="shared" si="4"/>
        <v>#DIV/0!</v>
      </c>
      <c r="CB15" s="171" t="e">
        <f t="shared" si="4"/>
        <v>#DIV/0!</v>
      </c>
      <c r="CC15" s="171" t="e">
        <f t="shared" si="4"/>
        <v>#DIV/0!</v>
      </c>
      <c r="CD15" s="171" t="e">
        <f t="shared" si="4"/>
        <v>#DIV/0!</v>
      </c>
      <c r="CE15" s="171" t="e">
        <f t="shared" si="4"/>
        <v>#DIV/0!</v>
      </c>
      <c r="CF15" s="171" t="e">
        <f t="shared" si="4"/>
        <v>#DIV/0!</v>
      </c>
      <c r="CG15" s="171" t="e">
        <f t="shared" si="4"/>
        <v>#DIV/0!</v>
      </c>
      <c r="CH15" s="171" t="e">
        <f t="shared" si="4"/>
        <v>#DIV/0!</v>
      </c>
      <c r="CI15" s="171" t="e">
        <f t="shared" si="4"/>
        <v>#DIV/0!</v>
      </c>
      <c r="CJ15" s="171" t="e">
        <f t="shared" si="4"/>
        <v>#DIV/0!</v>
      </c>
      <c r="CK15" s="171" t="e">
        <f t="shared" si="4"/>
        <v>#DIV/0!</v>
      </c>
      <c r="CL15" s="171" t="e">
        <f t="shared" si="4"/>
        <v>#DIV/0!</v>
      </c>
      <c r="CM15" s="171" t="e">
        <f t="shared" si="4"/>
        <v>#DIV/0!</v>
      </c>
      <c r="CN15" s="171" t="e">
        <f t="shared" si="4"/>
        <v>#DIV/0!</v>
      </c>
      <c r="CO15" s="171" t="e">
        <f t="shared" si="4"/>
        <v>#DIV/0!</v>
      </c>
      <c r="CP15" s="171" t="e">
        <f t="shared" si="4"/>
        <v>#DIV/0!</v>
      </c>
      <c r="CQ15" s="171" t="e">
        <f t="shared" si="4"/>
        <v>#DIV/0!</v>
      </c>
      <c r="CR15" s="171" t="e">
        <f t="shared" si="4"/>
        <v>#DIV/0!</v>
      </c>
      <c r="CS15" s="171" t="e">
        <f t="shared" si="4"/>
        <v>#DIV/0!</v>
      </c>
      <c r="CT15" s="171" t="e">
        <f t="shared" si="4"/>
        <v>#DIV/0!</v>
      </c>
      <c r="CU15" s="171" t="e">
        <f t="shared" ref="CU15:DR19" si="5">CU6/CU$12</f>
        <v>#DIV/0!</v>
      </c>
      <c r="CV15" s="171" t="e">
        <f t="shared" si="5"/>
        <v>#DIV/0!</v>
      </c>
      <c r="CW15" s="171" t="e">
        <f t="shared" si="5"/>
        <v>#DIV/0!</v>
      </c>
      <c r="CX15" s="171" t="e">
        <f t="shared" si="5"/>
        <v>#DIV/0!</v>
      </c>
      <c r="CY15" s="171" t="e">
        <f t="shared" si="5"/>
        <v>#DIV/0!</v>
      </c>
      <c r="CZ15" s="171" t="e">
        <f t="shared" si="5"/>
        <v>#DIV/0!</v>
      </c>
      <c r="DA15" s="171" t="e">
        <f t="shared" si="5"/>
        <v>#DIV/0!</v>
      </c>
      <c r="DB15" s="171" t="e">
        <f t="shared" si="5"/>
        <v>#DIV/0!</v>
      </c>
      <c r="DC15" s="171" t="e">
        <f t="shared" si="5"/>
        <v>#DIV/0!</v>
      </c>
      <c r="DD15" s="171" t="e">
        <f t="shared" si="5"/>
        <v>#DIV/0!</v>
      </c>
      <c r="DE15" s="171" t="e">
        <f t="shared" si="5"/>
        <v>#DIV/0!</v>
      </c>
      <c r="DF15" s="171" t="e">
        <f t="shared" si="5"/>
        <v>#DIV/0!</v>
      </c>
      <c r="DG15" s="171" t="e">
        <f t="shared" si="5"/>
        <v>#DIV/0!</v>
      </c>
      <c r="DH15" s="171" t="e">
        <f t="shared" si="5"/>
        <v>#DIV/0!</v>
      </c>
      <c r="DI15" s="171" t="e">
        <f t="shared" si="5"/>
        <v>#DIV/0!</v>
      </c>
      <c r="DJ15" s="171" t="e">
        <f t="shared" si="5"/>
        <v>#DIV/0!</v>
      </c>
      <c r="DK15" s="171" t="e">
        <f t="shared" si="5"/>
        <v>#DIV/0!</v>
      </c>
      <c r="DL15" s="171" t="e">
        <f t="shared" si="5"/>
        <v>#DIV/0!</v>
      </c>
      <c r="DM15" s="171" t="e">
        <f t="shared" si="5"/>
        <v>#DIV/0!</v>
      </c>
      <c r="DN15" s="171" t="e">
        <f t="shared" si="5"/>
        <v>#DIV/0!</v>
      </c>
      <c r="DO15" s="171" t="e">
        <f t="shared" si="5"/>
        <v>#DIV/0!</v>
      </c>
      <c r="DP15" s="171" t="e">
        <f t="shared" si="5"/>
        <v>#DIV/0!</v>
      </c>
      <c r="DQ15" s="171" t="e">
        <f t="shared" si="5"/>
        <v>#DIV/0!</v>
      </c>
      <c r="DR15" s="171" t="e">
        <f t="shared" si="5"/>
        <v>#DIV/0!</v>
      </c>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row>
    <row r="16" spans="1:153" x14ac:dyDescent="0.45">
      <c r="A16" s="170">
        <v>3</v>
      </c>
      <c r="B16" s="171" t="e">
        <f t="shared" ref="B16:J19" si="6">B7/B$12</f>
        <v>#DIV/0!</v>
      </c>
      <c r="C16" s="171" t="e">
        <f t="shared" si="6"/>
        <v>#DIV/0!</v>
      </c>
      <c r="D16" s="171" t="e">
        <f t="shared" si="6"/>
        <v>#DIV/0!</v>
      </c>
      <c r="E16" s="171" t="e">
        <f t="shared" si="6"/>
        <v>#DIV/0!</v>
      </c>
      <c r="F16" s="171" t="e">
        <f t="shared" si="6"/>
        <v>#DIV/0!</v>
      </c>
      <c r="G16" s="171" t="e">
        <f t="shared" si="6"/>
        <v>#DIV/0!</v>
      </c>
      <c r="H16" s="171" t="e">
        <f t="shared" si="6"/>
        <v>#DIV/0!</v>
      </c>
      <c r="I16" s="171" t="e">
        <f t="shared" si="6"/>
        <v>#DIV/0!</v>
      </c>
      <c r="J16" s="171" t="e">
        <f t="shared" si="6"/>
        <v>#DIV/0!</v>
      </c>
      <c r="K16" s="171" t="e">
        <f t="shared" si="3"/>
        <v>#DIV/0!</v>
      </c>
      <c r="L16" s="171" t="e">
        <f t="shared" si="3"/>
        <v>#DIV/0!</v>
      </c>
      <c r="M16" s="171" t="e">
        <f t="shared" si="3"/>
        <v>#DIV/0!</v>
      </c>
      <c r="N16" s="171" t="e">
        <f t="shared" si="3"/>
        <v>#DIV/0!</v>
      </c>
      <c r="O16" s="171" t="e">
        <f t="shared" si="3"/>
        <v>#DIV/0!</v>
      </c>
      <c r="P16" s="171" t="e">
        <f t="shared" si="3"/>
        <v>#DIV/0!</v>
      </c>
      <c r="Q16" s="171" t="e">
        <f t="shared" si="3"/>
        <v>#DIV/0!</v>
      </c>
      <c r="R16" s="171" t="e">
        <f t="shared" si="3"/>
        <v>#DIV/0!</v>
      </c>
      <c r="S16" s="171" t="e">
        <f t="shared" si="3"/>
        <v>#DIV/0!</v>
      </c>
      <c r="T16" s="171" t="e">
        <f t="shared" si="3"/>
        <v>#DIV/0!</v>
      </c>
      <c r="U16" s="171" t="e">
        <f t="shared" si="3"/>
        <v>#DIV/0!</v>
      </c>
      <c r="V16" s="171" t="e">
        <f t="shared" si="3"/>
        <v>#DIV/0!</v>
      </c>
      <c r="W16" s="171" t="e">
        <f t="shared" si="3"/>
        <v>#DIV/0!</v>
      </c>
      <c r="X16" s="171" t="e">
        <f t="shared" si="3"/>
        <v>#DIV/0!</v>
      </c>
      <c r="Y16" s="171" t="e">
        <f t="shared" si="3"/>
        <v>#DIV/0!</v>
      </c>
      <c r="Z16" s="171" t="e">
        <f t="shared" si="3"/>
        <v>#DIV/0!</v>
      </c>
      <c r="AA16" s="171" t="e">
        <f t="shared" si="3"/>
        <v>#DIV/0!</v>
      </c>
      <c r="AB16" s="171" t="e">
        <f t="shared" si="3"/>
        <v>#DIV/0!</v>
      </c>
      <c r="AC16" s="171" t="e">
        <f t="shared" si="3"/>
        <v>#DIV/0!</v>
      </c>
      <c r="AD16" s="171" t="e">
        <f t="shared" si="3"/>
        <v>#DIV/0!</v>
      </c>
      <c r="AE16" s="171" t="e">
        <f t="shared" si="3"/>
        <v>#DIV/0!</v>
      </c>
      <c r="AF16" s="171" t="e">
        <f t="shared" si="3"/>
        <v>#DIV/0!</v>
      </c>
      <c r="AG16" s="171" t="e">
        <f t="shared" si="3"/>
        <v>#DIV/0!</v>
      </c>
      <c r="AH16" s="171" t="e">
        <f t="shared" si="3"/>
        <v>#DIV/0!</v>
      </c>
      <c r="AI16" s="171" t="e">
        <f t="shared" si="3"/>
        <v>#DIV/0!</v>
      </c>
      <c r="AJ16" s="171" t="e">
        <f t="shared" si="3"/>
        <v>#DIV/0!</v>
      </c>
      <c r="AK16" s="171" t="e">
        <f t="shared" si="3"/>
        <v>#DIV/0!</v>
      </c>
      <c r="AL16" s="171" t="e">
        <f t="shared" si="3"/>
        <v>#DIV/0!</v>
      </c>
      <c r="AM16" s="171" t="e">
        <f t="shared" si="3"/>
        <v>#DIV/0!</v>
      </c>
      <c r="AN16" s="171" t="e">
        <f t="shared" si="3"/>
        <v>#DIV/0!</v>
      </c>
      <c r="AO16" s="171" t="e">
        <f t="shared" si="3"/>
        <v>#DIV/0!</v>
      </c>
      <c r="AP16" s="171" t="e">
        <f t="shared" si="3"/>
        <v>#DIV/0!</v>
      </c>
      <c r="AQ16" s="171" t="e">
        <f t="shared" si="3"/>
        <v>#DIV/0!</v>
      </c>
      <c r="AR16" s="171" t="e">
        <f t="shared" si="3"/>
        <v>#DIV/0!</v>
      </c>
      <c r="AS16" s="171" t="e">
        <f t="shared" si="3"/>
        <v>#DIV/0!</v>
      </c>
      <c r="AT16" s="171" t="e">
        <f t="shared" si="3"/>
        <v>#DIV/0!</v>
      </c>
      <c r="AU16" s="171" t="e">
        <f t="shared" si="3"/>
        <v>#DIV/0!</v>
      </c>
      <c r="AV16" s="171" t="e">
        <f t="shared" si="3"/>
        <v>#DIV/0!</v>
      </c>
      <c r="AW16" s="171" t="e">
        <f t="shared" si="3"/>
        <v>#DIV/0!</v>
      </c>
      <c r="AX16" s="171" t="e">
        <f t="shared" si="3"/>
        <v>#DIV/0!</v>
      </c>
      <c r="AY16" s="171" t="e">
        <f t="shared" si="3"/>
        <v>#DIV/0!</v>
      </c>
      <c r="AZ16" s="171" t="e">
        <f t="shared" si="3"/>
        <v>#DIV/0!</v>
      </c>
      <c r="BA16" s="171" t="e">
        <f t="shared" si="3"/>
        <v>#DIV/0!</v>
      </c>
      <c r="BB16" s="171" t="e">
        <f t="shared" si="3"/>
        <v>#DIV/0!</v>
      </c>
      <c r="BC16" s="171" t="e">
        <f t="shared" si="3"/>
        <v>#DIV/0!</v>
      </c>
      <c r="BD16" s="171" t="e">
        <f t="shared" si="3"/>
        <v>#DIV/0!</v>
      </c>
      <c r="BE16" s="171" t="e">
        <f t="shared" si="3"/>
        <v>#DIV/0!</v>
      </c>
      <c r="BF16" s="171" t="e">
        <f t="shared" si="3"/>
        <v>#DIV/0!</v>
      </c>
      <c r="BG16" s="171" t="e">
        <f t="shared" si="4"/>
        <v>#DIV/0!</v>
      </c>
      <c r="BH16" s="171" t="e">
        <f t="shared" si="4"/>
        <v>#DIV/0!</v>
      </c>
      <c r="BI16" s="171" t="e">
        <f t="shared" si="4"/>
        <v>#DIV/0!</v>
      </c>
      <c r="BJ16" s="171" t="e">
        <f t="shared" si="4"/>
        <v>#DIV/0!</v>
      </c>
      <c r="BK16" s="171" t="e">
        <f t="shared" si="4"/>
        <v>#DIV/0!</v>
      </c>
      <c r="BL16" s="171" t="e">
        <f t="shared" si="4"/>
        <v>#DIV/0!</v>
      </c>
      <c r="BM16" s="171" t="e">
        <f t="shared" si="4"/>
        <v>#DIV/0!</v>
      </c>
      <c r="BN16" s="171" t="e">
        <f t="shared" si="4"/>
        <v>#DIV/0!</v>
      </c>
      <c r="BO16" s="171" t="e">
        <f t="shared" si="4"/>
        <v>#DIV/0!</v>
      </c>
      <c r="BP16" s="171" t="e">
        <f t="shared" si="4"/>
        <v>#DIV/0!</v>
      </c>
      <c r="BQ16" s="171" t="e">
        <f t="shared" si="4"/>
        <v>#DIV/0!</v>
      </c>
      <c r="BR16" s="171" t="e">
        <f t="shared" si="4"/>
        <v>#DIV/0!</v>
      </c>
      <c r="BS16" s="171" t="e">
        <f t="shared" si="4"/>
        <v>#DIV/0!</v>
      </c>
      <c r="BT16" s="171" t="e">
        <f t="shared" si="4"/>
        <v>#DIV/0!</v>
      </c>
      <c r="BU16" s="171" t="e">
        <f t="shared" si="4"/>
        <v>#DIV/0!</v>
      </c>
      <c r="BV16" s="171" t="e">
        <f t="shared" si="4"/>
        <v>#DIV/0!</v>
      </c>
      <c r="BW16" s="171" t="e">
        <f t="shared" si="4"/>
        <v>#DIV/0!</v>
      </c>
      <c r="BX16" s="171" t="e">
        <f t="shared" si="4"/>
        <v>#DIV/0!</v>
      </c>
      <c r="BY16" s="171" t="e">
        <f t="shared" si="4"/>
        <v>#DIV/0!</v>
      </c>
      <c r="BZ16" s="171" t="e">
        <f t="shared" si="4"/>
        <v>#DIV/0!</v>
      </c>
      <c r="CA16" s="171" t="e">
        <f t="shared" si="4"/>
        <v>#DIV/0!</v>
      </c>
      <c r="CB16" s="171" t="e">
        <f t="shared" si="4"/>
        <v>#DIV/0!</v>
      </c>
      <c r="CC16" s="171" t="e">
        <f t="shared" si="4"/>
        <v>#DIV/0!</v>
      </c>
      <c r="CD16" s="171" t="e">
        <f t="shared" si="4"/>
        <v>#DIV/0!</v>
      </c>
      <c r="CE16" s="171" t="e">
        <f t="shared" si="4"/>
        <v>#DIV/0!</v>
      </c>
      <c r="CF16" s="171" t="e">
        <f t="shared" si="4"/>
        <v>#DIV/0!</v>
      </c>
      <c r="CG16" s="171" t="e">
        <f t="shared" si="4"/>
        <v>#DIV/0!</v>
      </c>
      <c r="CH16" s="171" t="e">
        <f t="shared" si="4"/>
        <v>#DIV/0!</v>
      </c>
      <c r="CI16" s="171" t="e">
        <f t="shared" si="4"/>
        <v>#DIV/0!</v>
      </c>
      <c r="CJ16" s="171" t="e">
        <f t="shared" si="4"/>
        <v>#DIV/0!</v>
      </c>
      <c r="CK16" s="171" t="e">
        <f t="shared" si="4"/>
        <v>#DIV/0!</v>
      </c>
      <c r="CL16" s="171" t="e">
        <f t="shared" si="4"/>
        <v>#DIV/0!</v>
      </c>
      <c r="CM16" s="171" t="e">
        <f t="shared" si="4"/>
        <v>#DIV/0!</v>
      </c>
      <c r="CN16" s="171" t="e">
        <f t="shared" si="4"/>
        <v>#DIV/0!</v>
      </c>
      <c r="CO16" s="171" t="e">
        <f t="shared" si="4"/>
        <v>#DIV/0!</v>
      </c>
      <c r="CP16" s="171" t="e">
        <f t="shared" si="4"/>
        <v>#DIV/0!</v>
      </c>
      <c r="CQ16" s="171" t="e">
        <f t="shared" si="4"/>
        <v>#DIV/0!</v>
      </c>
      <c r="CR16" s="171" t="e">
        <f t="shared" si="4"/>
        <v>#DIV/0!</v>
      </c>
      <c r="CS16" s="171" t="e">
        <f t="shared" si="4"/>
        <v>#DIV/0!</v>
      </c>
      <c r="CT16" s="171" t="e">
        <f t="shared" si="4"/>
        <v>#DIV/0!</v>
      </c>
      <c r="CU16" s="171" t="e">
        <f t="shared" si="5"/>
        <v>#DIV/0!</v>
      </c>
      <c r="CV16" s="171" t="e">
        <f t="shared" si="5"/>
        <v>#DIV/0!</v>
      </c>
      <c r="CW16" s="171" t="e">
        <f t="shared" si="5"/>
        <v>#DIV/0!</v>
      </c>
      <c r="CX16" s="171" t="e">
        <f t="shared" si="5"/>
        <v>#DIV/0!</v>
      </c>
      <c r="CY16" s="171" t="e">
        <f t="shared" si="5"/>
        <v>#DIV/0!</v>
      </c>
      <c r="CZ16" s="171" t="e">
        <f t="shared" si="5"/>
        <v>#DIV/0!</v>
      </c>
      <c r="DA16" s="171" t="e">
        <f t="shared" si="5"/>
        <v>#DIV/0!</v>
      </c>
      <c r="DB16" s="171" t="e">
        <f t="shared" si="5"/>
        <v>#DIV/0!</v>
      </c>
      <c r="DC16" s="171" t="e">
        <f t="shared" si="5"/>
        <v>#DIV/0!</v>
      </c>
      <c r="DD16" s="171" t="e">
        <f t="shared" si="5"/>
        <v>#DIV/0!</v>
      </c>
      <c r="DE16" s="171" t="e">
        <f t="shared" si="5"/>
        <v>#DIV/0!</v>
      </c>
      <c r="DF16" s="171" t="e">
        <f t="shared" si="5"/>
        <v>#DIV/0!</v>
      </c>
      <c r="DG16" s="171" t="e">
        <f t="shared" si="5"/>
        <v>#DIV/0!</v>
      </c>
      <c r="DH16" s="171" t="e">
        <f t="shared" si="5"/>
        <v>#DIV/0!</v>
      </c>
      <c r="DI16" s="171" t="e">
        <f t="shared" si="5"/>
        <v>#DIV/0!</v>
      </c>
      <c r="DJ16" s="171" t="e">
        <f t="shared" si="5"/>
        <v>#DIV/0!</v>
      </c>
      <c r="DK16" s="171" t="e">
        <f t="shared" si="5"/>
        <v>#DIV/0!</v>
      </c>
      <c r="DL16" s="171" t="e">
        <f t="shared" si="5"/>
        <v>#DIV/0!</v>
      </c>
      <c r="DM16" s="171" t="e">
        <f t="shared" si="5"/>
        <v>#DIV/0!</v>
      </c>
      <c r="DN16" s="171" t="e">
        <f t="shared" si="5"/>
        <v>#DIV/0!</v>
      </c>
      <c r="DO16" s="171" t="e">
        <f t="shared" si="5"/>
        <v>#DIV/0!</v>
      </c>
      <c r="DP16" s="171" t="e">
        <f t="shared" si="5"/>
        <v>#DIV/0!</v>
      </c>
      <c r="DQ16" s="171" t="e">
        <f t="shared" si="5"/>
        <v>#DIV/0!</v>
      </c>
      <c r="DR16" s="171" t="e">
        <f t="shared" si="5"/>
        <v>#DIV/0!</v>
      </c>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row>
    <row r="17" spans="1:153" x14ac:dyDescent="0.45">
      <c r="A17" s="170">
        <v>2</v>
      </c>
      <c r="B17" s="171" t="e">
        <f t="shared" si="6"/>
        <v>#DIV/0!</v>
      </c>
      <c r="C17" s="171" t="e">
        <f t="shared" si="6"/>
        <v>#DIV/0!</v>
      </c>
      <c r="D17" s="171" t="e">
        <f t="shared" si="6"/>
        <v>#DIV/0!</v>
      </c>
      <c r="E17" s="171" t="e">
        <f t="shared" si="6"/>
        <v>#DIV/0!</v>
      </c>
      <c r="F17" s="171" t="e">
        <f t="shared" si="6"/>
        <v>#DIV/0!</v>
      </c>
      <c r="G17" s="171" t="e">
        <f t="shared" si="6"/>
        <v>#DIV/0!</v>
      </c>
      <c r="H17" s="171" t="e">
        <f t="shared" si="6"/>
        <v>#DIV/0!</v>
      </c>
      <c r="I17" s="171" t="e">
        <f t="shared" si="6"/>
        <v>#DIV/0!</v>
      </c>
      <c r="J17" s="171" t="e">
        <f t="shared" si="6"/>
        <v>#DIV/0!</v>
      </c>
      <c r="K17" s="171" t="e">
        <f t="shared" si="3"/>
        <v>#DIV/0!</v>
      </c>
      <c r="L17" s="171" t="e">
        <f t="shared" si="3"/>
        <v>#DIV/0!</v>
      </c>
      <c r="M17" s="171" t="e">
        <f t="shared" si="3"/>
        <v>#DIV/0!</v>
      </c>
      <c r="N17" s="171" t="e">
        <f t="shared" si="3"/>
        <v>#DIV/0!</v>
      </c>
      <c r="O17" s="171" t="e">
        <f t="shared" si="3"/>
        <v>#DIV/0!</v>
      </c>
      <c r="P17" s="171" t="e">
        <f t="shared" si="3"/>
        <v>#DIV/0!</v>
      </c>
      <c r="Q17" s="171" t="e">
        <f t="shared" si="3"/>
        <v>#DIV/0!</v>
      </c>
      <c r="R17" s="171" t="e">
        <f t="shared" si="3"/>
        <v>#DIV/0!</v>
      </c>
      <c r="S17" s="171" t="e">
        <f t="shared" si="3"/>
        <v>#DIV/0!</v>
      </c>
      <c r="T17" s="171" t="e">
        <f t="shared" si="3"/>
        <v>#DIV/0!</v>
      </c>
      <c r="U17" s="171" t="e">
        <f t="shared" si="3"/>
        <v>#DIV/0!</v>
      </c>
      <c r="V17" s="171" t="e">
        <f t="shared" si="3"/>
        <v>#DIV/0!</v>
      </c>
      <c r="W17" s="171" t="e">
        <f t="shared" si="3"/>
        <v>#DIV/0!</v>
      </c>
      <c r="X17" s="171" t="e">
        <f t="shared" si="3"/>
        <v>#DIV/0!</v>
      </c>
      <c r="Y17" s="171" t="e">
        <f t="shared" si="3"/>
        <v>#DIV/0!</v>
      </c>
      <c r="Z17" s="171" t="e">
        <f t="shared" si="3"/>
        <v>#DIV/0!</v>
      </c>
      <c r="AA17" s="171" t="e">
        <f t="shared" si="3"/>
        <v>#DIV/0!</v>
      </c>
      <c r="AB17" s="171" t="e">
        <f t="shared" si="3"/>
        <v>#DIV/0!</v>
      </c>
      <c r="AC17" s="171" t="e">
        <f t="shared" si="3"/>
        <v>#DIV/0!</v>
      </c>
      <c r="AD17" s="171" t="e">
        <f t="shared" si="3"/>
        <v>#DIV/0!</v>
      </c>
      <c r="AE17" s="171" t="e">
        <f t="shared" si="3"/>
        <v>#DIV/0!</v>
      </c>
      <c r="AF17" s="171" t="e">
        <f t="shared" si="3"/>
        <v>#DIV/0!</v>
      </c>
      <c r="AG17" s="171" t="e">
        <f t="shared" si="3"/>
        <v>#DIV/0!</v>
      </c>
      <c r="AH17" s="171" t="e">
        <f t="shared" si="3"/>
        <v>#DIV/0!</v>
      </c>
      <c r="AI17" s="171" t="e">
        <f t="shared" si="3"/>
        <v>#DIV/0!</v>
      </c>
      <c r="AJ17" s="171" t="e">
        <f t="shared" si="3"/>
        <v>#DIV/0!</v>
      </c>
      <c r="AK17" s="171" t="e">
        <f t="shared" si="3"/>
        <v>#DIV/0!</v>
      </c>
      <c r="AL17" s="171" t="e">
        <f t="shared" si="3"/>
        <v>#DIV/0!</v>
      </c>
      <c r="AM17" s="171" t="e">
        <f t="shared" si="3"/>
        <v>#DIV/0!</v>
      </c>
      <c r="AN17" s="171" t="e">
        <f t="shared" si="3"/>
        <v>#DIV/0!</v>
      </c>
      <c r="AO17" s="171" t="e">
        <f t="shared" si="3"/>
        <v>#DIV/0!</v>
      </c>
      <c r="AP17" s="171" t="e">
        <f t="shared" si="3"/>
        <v>#DIV/0!</v>
      </c>
      <c r="AQ17" s="171" t="e">
        <f t="shared" si="3"/>
        <v>#DIV/0!</v>
      </c>
      <c r="AR17" s="171" t="e">
        <f t="shared" si="3"/>
        <v>#DIV/0!</v>
      </c>
      <c r="AS17" s="171" t="e">
        <f t="shared" si="3"/>
        <v>#DIV/0!</v>
      </c>
      <c r="AT17" s="171" t="e">
        <f t="shared" si="3"/>
        <v>#DIV/0!</v>
      </c>
      <c r="AU17" s="171" t="e">
        <f t="shared" si="3"/>
        <v>#DIV/0!</v>
      </c>
      <c r="AV17" s="171" t="e">
        <f t="shared" si="3"/>
        <v>#DIV/0!</v>
      </c>
      <c r="AW17" s="171" t="e">
        <f t="shared" si="3"/>
        <v>#DIV/0!</v>
      </c>
      <c r="AX17" s="171" t="e">
        <f t="shared" si="3"/>
        <v>#DIV/0!</v>
      </c>
      <c r="AY17" s="171" t="e">
        <f t="shared" si="3"/>
        <v>#DIV/0!</v>
      </c>
      <c r="AZ17" s="171" t="e">
        <f t="shared" si="3"/>
        <v>#DIV/0!</v>
      </c>
      <c r="BA17" s="171" t="e">
        <f t="shared" si="3"/>
        <v>#DIV/0!</v>
      </c>
      <c r="BB17" s="171" t="e">
        <f t="shared" si="3"/>
        <v>#DIV/0!</v>
      </c>
      <c r="BC17" s="171" t="e">
        <f t="shared" si="3"/>
        <v>#DIV/0!</v>
      </c>
      <c r="BD17" s="171" t="e">
        <f t="shared" si="3"/>
        <v>#DIV/0!</v>
      </c>
      <c r="BE17" s="171" t="e">
        <f t="shared" si="3"/>
        <v>#DIV/0!</v>
      </c>
      <c r="BF17" s="171" t="e">
        <f t="shared" si="3"/>
        <v>#DIV/0!</v>
      </c>
      <c r="BG17" s="171" t="e">
        <f t="shared" si="4"/>
        <v>#DIV/0!</v>
      </c>
      <c r="BH17" s="171" t="e">
        <f t="shared" si="4"/>
        <v>#DIV/0!</v>
      </c>
      <c r="BI17" s="171" t="e">
        <f t="shared" si="4"/>
        <v>#DIV/0!</v>
      </c>
      <c r="BJ17" s="171" t="e">
        <f t="shared" si="4"/>
        <v>#DIV/0!</v>
      </c>
      <c r="BK17" s="171" t="e">
        <f t="shared" si="4"/>
        <v>#DIV/0!</v>
      </c>
      <c r="BL17" s="171" t="e">
        <f t="shared" si="4"/>
        <v>#DIV/0!</v>
      </c>
      <c r="BM17" s="171" t="e">
        <f t="shared" si="4"/>
        <v>#DIV/0!</v>
      </c>
      <c r="BN17" s="171" t="e">
        <f t="shared" si="4"/>
        <v>#DIV/0!</v>
      </c>
      <c r="BO17" s="171" t="e">
        <f t="shared" si="4"/>
        <v>#DIV/0!</v>
      </c>
      <c r="BP17" s="171" t="e">
        <f t="shared" si="4"/>
        <v>#DIV/0!</v>
      </c>
      <c r="BQ17" s="171" t="e">
        <f t="shared" si="4"/>
        <v>#DIV/0!</v>
      </c>
      <c r="BR17" s="171" t="e">
        <f t="shared" si="4"/>
        <v>#DIV/0!</v>
      </c>
      <c r="BS17" s="171" t="e">
        <f t="shared" si="4"/>
        <v>#DIV/0!</v>
      </c>
      <c r="BT17" s="171" t="e">
        <f t="shared" si="4"/>
        <v>#DIV/0!</v>
      </c>
      <c r="BU17" s="171" t="e">
        <f t="shared" si="4"/>
        <v>#DIV/0!</v>
      </c>
      <c r="BV17" s="171" t="e">
        <f t="shared" si="4"/>
        <v>#DIV/0!</v>
      </c>
      <c r="BW17" s="171" t="e">
        <f t="shared" si="4"/>
        <v>#DIV/0!</v>
      </c>
      <c r="BX17" s="171" t="e">
        <f t="shared" si="4"/>
        <v>#DIV/0!</v>
      </c>
      <c r="BY17" s="171" t="e">
        <f t="shared" si="4"/>
        <v>#DIV/0!</v>
      </c>
      <c r="BZ17" s="171" t="e">
        <f t="shared" si="4"/>
        <v>#DIV/0!</v>
      </c>
      <c r="CA17" s="171" t="e">
        <f t="shared" si="4"/>
        <v>#DIV/0!</v>
      </c>
      <c r="CB17" s="171" t="e">
        <f t="shared" si="4"/>
        <v>#DIV/0!</v>
      </c>
      <c r="CC17" s="171" t="e">
        <f t="shared" si="4"/>
        <v>#DIV/0!</v>
      </c>
      <c r="CD17" s="171" t="e">
        <f t="shared" si="4"/>
        <v>#DIV/0!</v>
      </c>
      <c r="CE17" s="171" t="e">
        <f t="shared" si="4"/>
        <v>#DIV/0!</v>
      </c>
      <c r="CF17" s="171" t="e">
        <f t="shared" si="4"/>
        <v>#DIV/0!</v>
      </c>
      <c r="CG17" s="171" t="e">
        <f t="shared" si="4"/>
        <v>#DIV/0!</v>
      </c>
      <c r="CH17" s="171" t="e">
        <f t="shared" si="4"/>
        <v>#DIV/0!</v>
      </c>
      <c r="CI17" s="171" t="e">
        <f t="shared" si="4"/>
        <v>#DIV/0!</v>
      </c>
      <c r="CJ17" s="171" t="e">
        <f t="shared" si="4"/>
        <v>#DIV/0!</v>
      </c>
      <c r="CK17" s="171" t="e">
        <f t="shared" si="4"/>
        <v>#DIV/0!</v>
      </c>
      <c r="CL17" s="171" t="e">
        <f t="shared" si="4"/>
        <v>#DIV/0!</v>
      </c>
      <c r="CM17" s="171" t="e">
        <f t="shared" si="4"/>
        <v>#DIV/0!</v>
      </c>
      <c r="CN17" s="171" t="e">
        <f t="shared" si="4"/>
        <v>#DIV/0!</v>
      </c>
      <c r="CO17" s="171" t="e">
        <f t="shared" si="4"/>
        <v>#DIV/0!</v>
      </c>
      <c r="CP17" s="171" t="e">
        <f t="shared" si="4"/>
        <v>#DIV/0!</v>
      </c>
      <c r="CQ17" s="171" t="e">
        <f t="shared" si="4"/>
        <v>#DIV/0!</v>
      </c>
      <c r="CR17" s="171" t="e">
        <f t="shared" si="4"/>
        <v>#DIV/0!</v>
      </c>
      <c r="CS17" s="171" t="e">
        <f t="shared" si="4"/>
        <v>#DIV/0!</v>
      </c>
      <c r="CT17" s="171" t="e">
        <f t="shared" si="4"/>
        <v>#DIV/0!</v>
      </c>
      <c r="CU17" s="171" t="e">
        <f t="shared" si="5"/>
        <v>#DIV/0!</v>
      </c>
      <c r="CV17" s="171" t="e">
        <f t="shared" si="5"/>
        <v>#DIV/0!</v>
      </c>
      <c r="CW17" s="171" t="e">
        <f t="shared" si="5"/>
        <v>#DIV/0!</v>
      </c>
      <c r="CX17" s="171" t="e">
        <f t="shared" si="5"/>
        <v>#DIV/0!</v>
      </c>
      <c r="CY17" s="171" t="e">
        <f t="shared" si="5"/>
        <v>#DIV/0!</v>
      </c>
      <c r="CZ17" s="171" t="e">
        <f t="shared" si="5"/>
        <v>#DIV/0!</v>
      </c>
      <c r="DA17" s="171" t="e">
        <f t="shared" si="5"/>
        <v>#DIV/0!</v>
      </c>
      <c r="DB17" s="171" t="e">
        <f t="shared" si="5"/>
        <v>#DIV/0!</v>
      </c>
      <c r="DC17" s="171" t="e">
        <f t="shared" si="5"/>
        <v>#DIV/0!</v>
      </c>
      <c r="DD17" s="171" t="e">
        <f t="shared" si="5"/>
        <v>#DIV/0!</v>
      </c>
      <c r="DE17" s="171" t="e">
        <f t="shared" si="5"/>
        <v>#DIV/0!</v>
      </c>
      <c r="DF17" s="171" t="e">
        <f t="shared" si="5"/>
        <v>#DIV/0!</v>
      </c>
      <c r="DG17" s="171" t="e">
        <f t="shared" si="5"/>
        <v>#DIV/0!</v>
      </c>
      <c r="DH17" s="171" t="e">
        <f t="shared" si="5"/>
        <v>#DIV/0!</v>
      </c>
      <c r="DI17" s="171" t="e">
        <f t="shared" si="5"/>
        <v>#DIV/0!</v>
      </c>
      <c r="DJ17" s="171" t="e">
        <f t="shared" si="5"/>
        <v>#DIV/0!</v>
      </c>
      <c r="DK17" s="171" t="e">
        <f t="shared" si="5"/>
        <v>#DIV/0!</v>
      </c>
      <c r="DL17" s="171" t="e">
        <f t="shared" si="5"/>
        <v>#DIV/0!</v>
      </c>
      <c r="DM17" s="171" t="e">
        <f t="shared" si="5"/>
        <v>#DIV/0!</v>
      </c>
      <c r="DN17" s="171" t="e">
        <f t="shared" si="5"/>
        <v>#DIV/0!</v>
      </c>
      <c r="DO17" s="171" t="e">
        <f t="shared" si="5"/>
        <v>#DIV/0!</v>
      </c>
      <c r="DP17" s="171" t="e">
        <f t="shared" si="5"/>
        <v>#DIV/0!</v>
      </c>
      <c r="DQ17" s="171" t="e">
        <f t="shared" si="5"/>
        <v>#DIV/0!</v>
      </c>
      <c r="DR17" s="171" t="e">
        <f t="shared" si="5"/>
        <v>#DIV/0!</v>
      </c>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row>
    <row r="18" spans="1:153" x14ac:dyDescent="0.45">
      <c r="A18" s="170">
        <v>1</v>
      </c>
      <c r="B18" s="171" t="e">
        <f t="shared" si="6"/>
        <v>#DIV/0!</v>
      </c>
      <c r="C18" s="171" t="e">
        <f t="shared" si="6"/>
        <v>#DIV/0!</v>
      </c>
      <c r="D18" s="171" t="e">
        <f t="shared" si="6"/>
        <v>#DIV/0!</v>
      </c>
      <c r="E18" s="171" t="e">
        <f t="shared" si="6"/>
        <v>#DIV/0!</v>
      </c>
      <c r="F18" s="171" t="e">
        <f t="shared" si="6"/>
        <v>#DIV/0!</v>
      </c>
      <c r="G18" s="171" t="e">
        <f>G9/G$12</f>
        <v>#DIV/0!</v>
      </c>
      <c r="H18" s="171" t="e">
        <f t="shared" si="6"/>
        <v>#DIV/0!</v>
      </c>
      <c r="I18" s="171" t="e">
        <f t="shared" si="6"/>
        <v>#DIV/0!</v>
      </c>
      <c r="J18" s="171" t="e">
        <f t="shared" si="6"/>
        <v>#DIV/0!</v>
      </c>
      <c r="K18" s="171" t="e">
        <f t="shared" si="3"/>
        <v>#DIV/0!</v>
      </c>
      <c r="L18" s="171" t="e">
        <f t="shared" si="3"/>
        <v>#DIV/0!</v>
      </c>
      <c r="M18" s="171" t="e">
        <f t="shared" si="3"/>
        <v>#DIV/0!</v>
      </c>
      <c r="N18" s="171" t="e">
        <f t="shared" si="3"/>
        <v>#DIV/0!</v>
      </c>
      <c r="O18" s="171" t="e">
        <f t="shared" si="3"/>
        <v>#DIV/0!</v>
      </c>
      <c r="P18" s="171" t="e">
        <f t="shared" si="3"/>
        <v>#DIV/0!</v>
      </c>
      <c r="Q18" s="171" t="e">
        <f t="shared" si="3"/>
        <v>#DIV/0!</v>
      </c>
      <c r="R18" s="171" t="e">
        <f t="shared" si="3"/>
        <v>#DIV/0!</v>
      </c>
      <c r="S18" s="171" t="e">
        <f t="shared" si="3"/>
        <v>#DIV/0!</v>
      </c>
      <c r="T18" s="171" t="e">
        <f t="shared" si="3"/>
        <v>#DIV/0!</v>
      </c>
      <c r="U18" s="171" t="e">
        <f t="shared" si="3"/>
        <v>#DIV/0!</v>
      </c>
      <c r="V18" s="171" t="e">
        <f t="shared" si="3"/>
        <v>#DIV/0!</v>
      </c>
      <c r="W18" s="171" t="e">
        <f t="shared" si="3"/>
        <v>#DIV/0!</v>
      </c>
      <c r="X18" s="171" t="e">
        <f t="shared" si="3"/>
        <v>#DIV/0!</v>
      </c>
      <c r="Y18" s="171" t="e">
        <f t="shared" si="3"/>
        <v>#DIV/0!</v>
      </c>
      <c r="Z18" s="171" t="e">
        <f t="shared" si="3"/>
        <v>#DIV/0!</v>
      </c>
      <c r="AA18" s="171" t="e">
        <f t="shared" si="3"/>
        <v>#DIV/0!</v>
      </c>
      <c r="AB18" s="171" t="e">
        <f t="shared" si="3"/>
        <v>#DIV/0!</v>
      </c>
      <c r="AC18" s="171" t="e">
        <f t="shared" si="3"/>
        <v>#DIV/0!</v>
      </c>
      <c r="AD18" s="171" t="e">
        <f t="shared" si="3"/>
        <v>#DIV/0!</v>
      </c>
      <c r="AE18" s="171" t="e">
        <f t="shared" si="3"/>
        <v>#DIV/0!</v>
      </c>
      <c r="AF18" s="171" t="e">
        <f t="shared" si="3"/>
        <v>#DIV/0!</v>
      </c>
      <c r="AG18" s="171" t="e">
        <f t="shared" si="3"/>
        <v>#DIV/0!</v>
      </c>
      <c r="AH18" s="171" t="e">
        <f t="shared" si="3"/>
        <v>#DIV/0!</v>
      </c>
      <c r="AI18" s="171" t="e">
        <f t="shared" si="3"/>
        <v>#DIV/0!</v>
      </c>
      <c r="AJ18" s="171" t="e">
        <f t="shared" si="3"/>
        <v>#DIV/0!</v>
      </c>
      <c r="AK18" s="171" t="e">
        <f t="shared" si="3"/>
        <v>#DIV/0!</v>
      </c>
      <c r="AL18" s="171" t="e">
        <f t="shared" si="3"/>
        <v>#DIV/0!</v>
      </c>
      <c r="AM18" s="171" t="e">
        <f t="shared" si="3"/>
        <v>#DIV/0!</v>
      </c>
      <c r="AN18" s="171" t="e">
        <f t="shared" si="3"/>
        <v>#DIV/0!</v>
      </c>
      <c r="AO18" s="171" t="e">
        <f t="shared" si="3"/>
        <v>#DIV/0!</v>
      </c>
      <c r="AP18" s="171" t="e">
        <f t="shared" si="3"/>
        <v>#DIV/0!</v>
      </c>
      <c r="AQ18" s="171" t="e">
        <f t="shared" si="3"/>
        <v>#DIV/0!</v>
      </c>
      <c r="AR18" s="171" t="e">
        <f t="shared" si="3"/>
        <v>#DIV/0!</v>
      </c>
      <c r="AS18" s="171" t="e">
        <f t="shared" si="3"/>
        <v>#DIV/0!</v>
      </c>
      <c r="AT18" s="171" t="e">
        <f t="shared" si="3"/>
        <v>#DIV/0!</v>
      </c>
      <c r="AU18" s="171" t="e">
        <f t="shared" si="3"/>
        <v>#DIV/0!</v>
      </c>
      <c r="AV18" s="171" t="e">
        <f t="shared" si="3"/>
        <v>#DIV/0!</v>
      </c>
      <c r="AW18" s="171" t="e">
        <f t="shared" si="3"/>
        <v>#DIV/0!</v>
      </c>
      <c r="AX18" s="171" t="e">
        <f t="shared" si="3"/>
        <v>#DIV/0!</v>
      </c>
      <c r="AY18" s="171" t="e">
        <f t="shared" si="3"/>
        <v>#DIV/0!</v>
      </c>
      <c r="AZ18" s="171" t="e">
        <f t="shared" si="3"/>
        <v>#DIV/0!</v>
      </c>
      <c r="BA18" s="171" t="e">
        <f t="shared" si="3"/>
        <v>#DIV/0!</v>
      </c>
      <c r="BB18" s="171" t="e">
        <f t="shared" si="3"/>
        <v>#DIV/0!</v>
      </c>
      <c r="BC18" s="171" t="e">
        <f t="shared" si="3"/>
        <v>#DIV/0!</v>
      </c>
      <c r="BD18" s="171" t="e">
        <f t="shared" si="3"/>
        <v>#DIV/0!</v>
      </c>
      <c r="BE18" s="171" t="e">
        <f t="shared" si="3"/>
        <v>#DIV/0!</v>
      </c>
      <c r="BF18" s="171" t="e">
        <f t="shared" si="3"/>
        <v>#DIV/0!</v>
      </c>
      <c r="BG18" s="171" t="e">
        <f t="shared" si="4"/>
        <v>#DIV/0!</v>
      </c>
      <c r="BH18" s="171" t="e">
        <f t="shared" si="4"/>
        <v>#DIV/0!</v>
      </c>
      <c r="BI18" s="171" t="e">
        <f t="shared" si="4"/>
        <v>#DIV/0!</v>
      </c>
      <c r="BJ18" s="171" t="e">
        <f t="shared" si="4"/>
        <v>#DIV/0!</v>
      </c>
      <c r="BK18" s="171" t="e">
        <f t="shared" si="4"/>
        <v>#DIV/0!</v>
      </c>
      <c r="BL18" s="171" t="e">
        <f t="shared" si="4"/>
        <v>#DIV/0!</v>
      </c>
      <c r="BM18" s="171" t="e">
        <f t="shared" si="4"/>
        <v>#DIV/0!</v>
      </c>
      <c r="BN18" s="171" t="e">
        <f t="shared" si="4"/>
        <v>#DIV/0!</v>
      </c>
      <c r="BO18" s="171" t="e">
        <f t="shared" si="4"/>
        <v>#DIV/0!</v>
      </c>
      <c r="BP18" s="171" t="e">
        <f t="shared" si="4"/>
        <v>#DIV/0!</v>
      </c>
      <c r="BQ18" s="171" t="e">
        <f t="shared" si="4"/>
        <v>#DIV/0!</v>
      </c>
      <c r="BR18" s="171" t="e">
        <f t="shared" si="4"/>
        <v>#DIV/0!</v>
      </c>
      <c r="BS18" s="171" t="e">
        <f t="shared" si="4"/>
        <v>#DIV/0!</v>
      </c>
      <c r="BT18" s="171" t="e">
        <f t="shared" si="4"/>
        <v>#DIV/0!</v>
      </c>
      <c r="BU18" s="171" t="e">
        <f t="shared" si="4"/>
        <v>#DIV/0!</v>
      </c>
      <c r="BV18" s="171" t="e">
        <f t="shared" si="4"/>
        <v>#DIV/0!</v>
      </c>
      <c r="BW18" s="171" t="e">
        <f t="shared" si="4"/>
        <v>#DIV/0!</v>
      </c>
      <c r="BX18" s="171" t="e">
        <f t="shared" si="4"/>
        <v>#DIV/0!</v>
      </c>
      <c r="BY18" s="171" t="e">
        <f t="shared" si="4"/>
        <v>#DIV/0!</v>
      </c>
      <c r="BZ18" s="171" t="e">
        <f t="shared" si="4"/>
        <v>#DIV/0!</v>
      </c>
      <c r="CA18" s="171" t="e">
        <f t="shared" si="4"/>
        <v>#DIV/0!</v>
      </c>
      <c r="CB18" s="171" t="e">
        <f t="shared" si="4"/>
        <v>#DIV/0!</v>
      </c>
      <c r="CC18" s="171" t="e">
        <f t="shared" si="4"/>
        <v>#DIV/0!</v>
      </c>
      <c r="CD18" s="171" t="e">
        <f t="shared" si="4"/>
        <v>#DIV/0!</v>
      </c>
      <c r="CE18" s="171" t="e">
        <f t="shared" si="4"/>
        <v>#DIV/0!</v>
      </c>
      <c r="CF18" s="171" t="e">
        <f t="shared" si="4"/>
        <v>#DIV/0!</v>
      </c>
      <c r="CG18" s="171" t="e">
        <f t="shared" si="4"/>
        <v>#DIV/0!</v>
      </c>
      <c r="CH18" s="171" t="e">
        <f t="shared" si="4"/>
        <v>#DIV/0!</v>
      </c>
      <c r="CI18" s="171" t="e">
        <f t="shared" si="4"/>
        <v>#DIV/0!</v>
      </c>
      <c r="CJ18" s="171" t="e">
        <f t="shared" si="4"/>
        <v>#DIV/0!</v>
      </c>
      <c r="CK18" s="171" t="e">
        <f t="shared" si="4"/>
        <v>#DIV/0!</v>
      </c>
      <c r="CL18" s="171" t="e">
        <f t="shared" si="4"/>
        <v>#DIV/0!</v>
      </c>
      <c r="CM18" s="171" t="e">
        <f t="shared" si="4"/>
        <v>#DIV/0!</v>
      </c>
      <c r="CN18" s="171" t="e">
        <f t="shared" si="4"/>
        <v>#DIV/0!</v>
      </c>
      <c r="CO18" s="171" t="e">
        <f t="shared" si="4"/>
        <v>#DIV/0!</v>
      </c>
      <c r="CP18" s="171" t="e">
        <f t="shared" si="4"/>
        <v>#DIV/0!</v>
      </c>
      <c r="CQ18" s="171" t="e">
        <f t="shared" si="4"/>
        <v>#DIV/0!</v>
      </c>
      <c r="CR18" s="171" t="e">
        <f t="shared" si="4"/>
        <v>#DIV/0!</v>
      </c>
      <c r="CS18" s="171" t="e">
        <f t="shared" si="4"/>
        <v>#DIV/0!</v>
      </c>
      <c r="CT18" s="171" t="e">
        <f t="shared" si="4"/>
        <v>#DIV/0!</v>
      </c>
      <c r="CU18" s="171" t="e">
        <f t="shared" si="5"/>
        <v>#DIV/0!</v>
      </c>
      <c r="CV18" s="171" t="e">
        <f t="shared" si="5"/>
        <v>#DIV/0!</v>
      </c>
      <c r="CW18" s="171" t="e">
        <f t="shared" si="5"/>
        <v>#DIV/0!</v>
      </c>
      <c r="CX18" s="171" t="e">
        <f t="shared" si="5"/>
        <v>#DIV/0!</v>
      </c>
      <c r="CY18" s="171" t="e">
        <f t="shared" si="5"/>
        <v>#DIV/0!</v>
      </c>
      <c r="CZ18" s="171" t="e">
        <f t="shared" si="5"/>
        <v>#DIV/0!</v>
      </c>
      <c r="DA18" s="171" t="e">
        <f t="shared" si="5"/>
        <v>#DIV/0!</v>
      </c>
      <c r="DB18" s="171" t="e">
        <f t="shared" si="5"/>
        <v>#DIV/0!</v>
      </c>
      <c r="DC18" s="171" t="e">
        <f t="shared" si="5"/>
        <v>#DIV/0!</v>
      </c>
      <c r="DD18" s="171" t="e">
        <f t="shared" si="5"/>
        <v>#DIV/0!</v>
      </c>
      <c r="DE18" s="171" t="e">
        <f t="shared" si="5"/>
        <v>#DIV/0!</v>
      </c>
      <c r="DF18" s="171" t="e">
        <f t="shared" si="5"/>
        <v>#DIV/0!</v>
      </c>
      <c r="DG18" s="171" t="e">
        <f t="shared" si="5"/>
        <v>#DIV/0!</v>
      </c>
      <c r="DH18" s="171" t="e">
        <f t="shared" si="5"/>
        <v>#DIV/0!</v>
      </c>
      <c r="DI18" s="171" t="e">
        <f t="shared" si="5"/>
        <v>#DIV/0!</v>
      </c>
      <c r="DJ18" s="171" t="e">
        <f t="shared" si="5"/>
        <v>#DIV/0!</v>
      </c>
      <c r="DK18" s="171" t="e">
        <f t="shared" si="5"/>
        <v>#DIV/0!</v>
      </c>
      <c r="DL18" s="171" t="e">
        <f t="shared" si="5"/>
        <v>#DIV/0!</v>
      </c>
      <c r="DM18" s="171" t="e">
        <f t="shared" si="5"/>
        <v>#DIV/0!</v>
      </c>
      <c r="DN18" s="171" t="e">
        <f t="shared" si="5"/>
        <v>#DIV/0!</v>
      </c>
      <c r="DO18" s="171" t="e">
        <f t="shared" si="5"/>
        <v>#DIV/0!</v>
      </c>
      <c r="DP18" s="171" t="e">
        <f t="shared" si="5"/>
        <v>#DIV/0!</v>
      </c>
      <c r="DQ18" s="171" t="e">
        <f t="shared" si="5"/>
        <v>#DIV/0!</v>
      </c>
      <c r="DR18" s="171" t="e">
        <f t="shared" si="5"/>
        <v>#DIV/0!</v>
      </c>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row>
    <row r="19" spans="1:153" x14ac:dyDescent="0.45">
      <c r="A19" s="170">
        <v>0</v>
      </c>
      <c r="B19" s="171" t="e">
        <f t="shared" si="6"/>
        <v>#DIV/0!</v>
      </c>
      <c r="C19" s="171" t="e">
        <f t="shared" si="6"/>
        <v>#DIV/0!</v>
      </c>
      <c r="D19" s="171" t="e">
        <f t="shared" si="6"/>
        <v>#DIV/0!</v>
      </c>
      <c r="E19" s="171" t="e">
        <f t="shared" si="6"/>
        <v>#DIV/0!</v>
      </c>
      <c r="F19" s="171" t="e">
        <f t="shared" si="6"/>
        <v>#DIV/0!</v>
      </c>
      <c r="G19" s="171" t="e">
        <f t="shared" si="6"/>
        <v>#DIV/0!</v>
      </c>
      <c r="H19" s="171" t="e">
        <f t="shared" si="6"/>
        <v>#DIV/0!</v>
      </c>
      <c r="I19" s="171" t="e">
        <f t="shared" si="6"/>
        <v>#DIV/0!</v>
      </c>
      <c r="J19" s="171" t="e">
        <f t="shared" si="6"/>
        <v>#DIV/0!</v>
      </c>
      <c r="K19" s="171" t="e">
        <f t="shared" si="3"/>
        <v>#DIV/0!</v>
      </c>
      <c r="L19" s="171" t="e">
        <f t="shared" si="3"/>
        <v>#DIV/0!</v>
      </c>
      <c r="M19" s="171" t="e">
        <f t="shared" si="3"/>
        <v>#DIV/0!</v>
      </c>
      <c r="N19" s="171" t="e">
        <f t="shared" si="3"/>
        <v>#DIV/0!</v>
      </c>
      <c r="O19" s="171" t="e">
        <f t="shared" si="3"/>
        <v>#DIV/0!</v>
      </c>
      <c r="P19" s="171" t="e">
        <f t="shared" si="3"/>
        <v>#DIV/0!</v>
      </c>
      <c r="Q19" s="171" t="e">
        <f t="shared" si="3"/>
        <v>#DIV/0!</v>
      </c>
      <c r="R19" s="171" t="e">
        <f t="shared" si="3"/>
        <v>#DIV/0!</v>
      </c>
      <c r="S19" s="171" t="e">
        <f t="shared" si="3"/>
        <v>#DIV/0!</v>
      </c>
      <c r="T19" s="171" t="e">
        <f t="shared" si="3"/>
        <v>#DIV/0!</v>
      </c>
      <c r="U19" s="171" t="e">
        <f t="shared" si="3"/>
        <v>#DIV/0!</v>
      </c>
      <c r="V19" s="171" t="e">
        <f t="shared" si="3"/>
        <v>#DIV/0!</v>
      </c>
      <c r="W19" s="171" t="e">
        <f t="shared" si="3"/>
        <v>#DIV/0!</v>
      </c>
      <c r="X19" s="171" t="e">
        <f t="shared" si="3"/>
        <v>#DIV/0!</v>
      </c>
      <c r="Y19" s="171" t="e">
        <f t="shared" si="3"/>
        <v>#DIV/0!</v>
      </c>
      <c r="Z19" s="171" t="e">
        <f t="shared" si="3"/>
        <v>#DIV/0!</v>
      </c>
      <c r="AA19" s="171" t="e">
        <f t="shared" si="3"/>
        <v>#DIV/0!</v>
      </c>
      <c r="AB19" s="171" t="e">
        <f t="shared" si="3"/>
        <v>#DIV/0!</v>
      </c>
      <c r="AC19" s="171" t="e">
        <f t="shared" si="3"/>
        <v>#DIV/0!</v>
      </c>
      <c r="AD19" s="171" t="e">
        <f t="shared" si="3"/>
        <v>#DIV/0!</v>
      </c>
      <c r="AE19" s="171" t="e">
        <f t="shared" si="3"/>
        <v>#DIV/0!</v>
      </c>
      <c r="AF19" s="171" t="e">
        <f t="shared" si="3"/>
        <v>#DIV/0!</v>
      </c>
      <c r="AG19" s="171" t="e">
        <f t="shared" si="3"/>
        <v>#DIV/0!</v>
      </c>
      <c r="AH19" s="171" t="e">
        <f t="shared" ref="AH19:CK19" si="7">AH10/AH$12</f>
        <v>#DIV/0!</v>
      </c>
      <c r="AI19" s="171" t="e">
        <f t="shared" si="7"/>
        <v>#DIV/0!</v>
      </c>
      <c r="AJ19" s="171" t="e">
        <f t="shared" si="7"/>
        <v>#DIV/0!</v>
      </c>
      <c r="AK19" s="171" t="e">
        <f t="shared" si="7"/>
        <v>#DIV/0!</v>
      </c>
      <c r="AL19" s="171" t="e">
        <f t="shared" si="7"/>
        <v>#DIV/0!</v>
      </c>
      <c r="AM19" s="171" t="e">
        <f t="shared" si="7"/>
        <v>#DIV/0!</v>
      </c>
      <c r="AN19" s="171" t="e">
        <f t="shared" si="7"/>
        <v>#DIV/0!</v>
      </c>
      <c r="AO19" s="171" t="e">
        <f t="shared" si="7"/>
        <v>#DIV/0!</v>
      </c>
      <c r="AP19" s="171" t="e">
        <f t="shared" si="7"/>
        <v>#DIV/0!</v>
      </c>
      <c r="AQ19" s="171" t="e">
        <f t="shared" si="7"/>
        <v>#DIV/0!</v>
      </c>
      <c r="AR19" s="171" t="e">
        <f t="shared" si="7"/>
        <v>#DIV/0!</v>
      </c>
      <c r="AS19" s="171" t="e">
        <f t="shared" si="7"/>
        <v>#DIV/0!</v>
      </c>
      <c r="AT19" s="171" t="e">
        <f t="shared" si="7"/>
        <v>#DIV/0!</v>
      </c>
      <c r="AU19" s="171" t="e">
        <f t="shared" si="7"/>
        <v>#DIV/0!</v>
      </c>
      <c r="AV19" s="171" t="e">
        <f t="shared" si="7"/>
        <v>#DIV/0!</v>
      </c>
      <c r="AW19" s="171" t="e">
        <f t="shared" si="7"/>
        <v>#DIV/0!</v>
      </c>
      <c r="AX19" s="171" t="e">
        <f t="shared" si="7"/>
        <v>#DIV/0!</v>
      </c>
      <c r="AY19" s="171" t="e">
        <f t="shared" si="7"/>
        <v>#DIV/0!</v>
      </c>
      <c r="AZ19" s="171" t="e">
        <f t="shared" si="7"/>
        <v>#DIV/0!</v>
      </c>
      <c r="BA19" s="171" t="e">
        <f t="shared" si="7"/>
        <v>#DIV/0!</v>
      </c>
      <c r="BB19" s="171" t="e">
        <f t="shared" si="7"/>
        <v>#DIV/0!</v>
      </c>
      <c r="BC19" s="171" t="e">
        <f t="shared" si="7"/>
        <v>#DIV/0!</v>
      </c>
      <c r="BD19" s="171" t="e">
        <f t="shared" si="7"/>
        <v>#DIV/0!</v>
      </c>
      <c r="BE19" s="171" t="e">
        <f t="shared" si="7"/>
        <v>#DIV/0!</v>
      </c>
      <c r="BF19" s="171" t="e">
        <f t="shared" si="7"/>
        <v>#DIV/0!</v>
      </c>
      <c r="BG19" s="171" t="e">
        <f t="shared" si="7"/>
        <v>#DIV/0!</v>
      </c>
      <c r="BH19" s="171" t="e">
        <f t="shared" si="7"/>
        <v>#DIV/0!</v>
      </c>
      <c r="BI19" s="171" t="e">
        <f t="shared" si="7"/>
        <v>#DIV/0!</v>
      </c>
      <c r="BJ19" s="171" t="e">
        <f t="shared" si="7"/>
        <v>#DIV/0!</v>
      </c>
      <c r="BK19" s="171" t="e">
        <f t="shared" si="7"/>
        <v>#DIV/0!</v>
      </c>
      <c r="BL19" s="171" t="e">
        <f t="shared" si="7"/>
        <v>#DIV/0!</v>
      </c>
      <c r="BM19" s="171" t="e">
        <f t="shared" si="7"/>
        <v>#DIV/0!</v>
      </c>
      <c r="BN19" s="171" t="e">
        <f t="shared" si="7"/>
        <v>#DIV/0!</v>
      </c>
      <c r="BO19" s="171" t="e">
        <f t="shared" si="7"/>
        <v>#DIV/0!</v>
      </c>
      <c r="BP19" s="171" t="e">
        <f t="shared" si="7"/>
        <v>#DIV/0!</v>
      </c>
      <c r="BQ19" s="171" t="e">
        <f t="shared" si="7"/>
        <v>#DIV/0!</v>
      </c>
      <c r="BR19" s="171" t="e">
        <f t="shared" si="7"/>
        <v>#DIV/0!</v>
      </c>
      <c r="BS19" s="171" t="e">
        <f t="shared" si="7"/>
        <v>#DIV/0!</v>
      </c>
      <c r="BT19" s="171" t="e">
        <f t="shared" si="7"/>
        <v>#DIV/0!</v>
      </c>
      <c r="BU19" s="171" t="e">
        <f t="shared" si="7"/>
        <v>#DIV/0!</v>
      </c>
      <c r="BV19" s="171" t="e">
        <f t="shared" si="7"/>
        <v>#DIV/0!</v>
      </c>
      <c r="BW19" s="171" t="e">
        <f t="shared" si="7"/>
        <v>#DIV/0!</v>
      </c>
      <c r="BX19" s="171" t="e">
        <f t="shared" si="7"/>
        <v>#DIV/0!</v>
      </c>
      <c r="BY19" s="171" t="e">
        <f t="shared" si="7"/>
        <v>#DIV/0!</v>
      </c>
      <c r="BZ19" s="171" t="e">
        <f t="shared" si="7"/>
        <v>#DIV/0!</v>
      </c>
      <c r="CA19" s="171" t="e">
        <f t="shared" si="7"/>
        <v>#DIV/0!</v>
      </c>
      <c r="CB19" s="171" t="e">
        <f t="shared" si="7"/>
        <v>#DIV/0!</v>
      </c>
      <c r="CC19" s="171" t="e">
        <f t="shared" si="7"/>
        <v>#DIV/0!</v>
      </c>
      <c r="CD19" s="171" t="e">
        <f t="shared" si="7"/>
        <v>#DIV/0!</v>
      </c>
      <c r="CE19" s="171" t="e">
        <f t="shared" si="7"/>
        <v>#DIV/0!</v>
      </c>
      <c r="CF19" s="171" t="e">
        <f t="shared" si="7"/>
        <v>#DIV/0!</v>
      </c>
      <c r="CG19" s="171" t="e">
        <f t="shared" si="7"/>
        <v>#DIV/0!</v>
      </c>
      <c r="CH19" s="171" t="e">
        <f t="shared" si="7"/>
        <v>#DIV/0!</v>
      </c>
      <c r="CI19" s="171" t="e">
        <f t="shared" si="7"/>
        <v>#DIV/0!</v>
      </c>
      <c r="CJ19" s="171" t="e">
        <f t="shared" si="7"/>
        <v>#DIV/0!</v>
      </c>
      <c r="CK19" s="171" t="e">
        <f t="shared" si="7"/>
        <v>#DIV/0!</v>
      </c>
      <c r="CL19" s="171" t="e">
        <f t="shared" ref="CL19:CT19" si="8">CL10/CL$12</f>
        <v>#DIV/0!</v>
      </c>
      <c r="CM19" s="171" t="e">
        <f t="shared" si="8"/>
        <v>#DIV/0!</v>
      </c>
      <c r="CN19" s="171" t="e">
        <f t="shared" si="8"/>
        <v>#DIV/0!</v>
      </c>
      <c r="CO19" s="171" t="e">
        <f t="shared" si="8"/>
        <v>#DIV/0!</v>
      </c>
      <c r="CP19" s="171" t="e">
        <f t="shared" si="8"/>
        <v>#DIV/0!</v>
      </c>
      <c r="CQ19" s="171" t="e">
        <f t="shared" si="8"/>
        <v>#DIV/0!</v>
      </c>
      <c r="CR19" s="171" t="e">
        <f t="shared" si="8"/>
        <v>#DIV/0!</v>
      </c>
      <c r="CS19" s="171" t="e">
        <f t="shared" si="8"/>
        <v>#DIV/0!</v>
      </c>
      <c r="CT19" s="171" t="e">
        <f t="shared" si="8"/>
        <v>#DIV/0!</v>
      </c>
      <c r="CU19" s="171" t="e">
        <f t="shared" si="5"/>
        <v>#DIV/0!</v>
      </c>
      <c r="CV19" s="171" t="e">
        <f t="shared" si="5"/>
        <v>#DIV/0!</v>
      </c>
      <c r="CW19" s="171" t="e">
        <f t="shared" si="5"/>
        <v>#DIV/0!</v>
      </c>
      <c r="CX19" s="171" t="e">
        <f t="shared" si="5"/>
        <v>#DIV/0!</v>
      </c>
      <c r="CY19" s="171" t="e">
        <f t="shared" si="5"/>
        <v>#DIV/0!</v>
      </c>
      <c r="CZ19" s="171" t="e">
        <f t="shared" si="5"/>
        <v>#DIV/0!</v>
      </c>
      <c r="DA19" s="171" t="e">
        <f t="shared" si="5"/>
        <v>#DIV/0!</v>
      </c>
      <c r="DB19" s="171" t="e">
        <f t="shared" si="5"/>
        <v>#DIV/0!</v>
      </c>
      <c r="DC19" s="171" t="e">
        <f t="shared" si="5"/>
        <v>#DIV/0!</v>
      </c>
      <c r="DD19" s="171" t="e">
        <f t="shared" si="5"/>
        <v>#DIV/0!</v>
      </c>
      <c r="DE19" s="171" t="e">
        <f t="shared" si="5"/>
        <v>#DIV/0!</v>
      </c>
      <c r="DF19" s="171" t="e">
        <f t="shared" si="5"/>
        <v>#DIV/0!</v>
      </c>
      <c r="DG19" s="171" t="e">
        <f t="shared" si="5"/>
        <v>#DIV/0!</v>
      </c>
      <c r="DH19" s="171" t="e">
        <f t="shared" si="5"/>
        <v>#DIV/0!</v>
      </c>
      <c r="DI19" s="171" t="e">
        <f t="shared" si="5"/>
        <v>#DIV/0!</v>
      </c>
      <c r="DJ19" s="171" t="e">
        <f t="shared" si="5"/>
        <v>#DIV/0!</v>
      </c>
      <c r="DK19" s="171" t="e">
        <f t="shared" si="5"/>
        <v>#DIV/0!</v>
      </c>
      <c r="DL19" s="171" t="e">
        <f t="shared" si="5"/>
        <v>#DIV/0!</v>
      </c>
      <c r="DM19" s="171" t="e">
        <f t="shared" si="5"/>
        <v>#DIV/0!</v>
      </c>
      <c r="DN19" s="171" t="e">
        <f t="shared" si="5"/>
        <v>#DIV/0!</v>
      </c>
      <c r="DO19" s="171" t="e">
        <f t="shared" si="5"/>
        <v>#DIV/0!</v>
      </c>
      <c r="DP19" s="171" t="e">
        <f t="shared" si="5"/>
        <v>#DIV/0!</v>
      </c>
      <c r="DQ19" s="171" t="e">
        <f t="shared" si="5"/>
        <v>#DIV/0!</v>
      </c>
      <c r="DR19" s="171" t="e">
        <f t="shared" si="5"/>
        <v>#DIV/0!</v>
      </c>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row>
    <row r="20" spans="1:153" x14ac:dyDescent="0.45">
      <c r="A20" s="170"/>
      <c r="B20" s="170"/>
      <c r="C20" s="170"/>
      <c r="D20" s="170"/>
      <c r="E20" s="170"/>
      <c r="F20" s="170"/>
      <c r="G20" s="170"/>
      <c r="H20" s="170"/>
      <c r="I20" s="170"/>
      <c r="J20" s="170"/>
      <c r="K20" s="170"/>
      <c r="L20" s="170"/>
      <c r="M20" s="170"/>
      <c r="N20" s="170"/>
      <c r="O20" s="170"/>
      <c r="P20" s="170"/>
      <c r="Q20" s="170"/>
      <c r="R20" s="170"/>
      <c r="S20" s="170"/>
      <c r="T20" s="170"/>
      <c r="U20" s="170"/>
      <c r="V20" s="170"/>
      <c r="W20" s="170"/>
      <c r="X20" s="170"/>
      <c r="Y20" s="170"/>
      <c r="Z20" s="170"/>
      <c r="AA20" s="170"/>
      <c r="AB20" s="170"/>
      <c r="AC20" s="170"/>
      <c r="AD20" s="170"/>
      <c r="AE20" s="170"/>
      <c r="AF20" s="170"/>
      <c r="AG20" s="170"/>
      <c r="AH20" s="170"/>
      <c r="AI20" s="170"/>
      <c r="AJ20" s="170"/>
      <c r="AK20" s="170"/>
      <c r="AL20" s="170"/>
      <c r="AM20" s="170"/>
      <c r="AN20" s="170"/>
      <c r="AO20" s="170"/>
      <c r="AP20" s="170"/>
      <c r="AQ20" s="170"/>
      <c r="AR20" s="170"/>
      <c r="AS20" s="170"/>
      <c r="AT20" s="170"/>
      <c r="AU20" s="170"/>
      <c r="AV20" s="170"/>
      <c r="AW20" s="170"/>
      <c r="AX20" s="170"/>
      <c r="AY20" s="170"/>
      <c r="AZ20" s="170"/>
      <c r="BA20" s="170"/>
      <c r="BB20" s="170"/>
      <c r="BC20" s="170"/>
      <c r="BD20" s="170"/>
      <c r="BE20" s="170"/>
      <c r="BF20" s="170"/>
      <c r="BG20" s="170"/>
      <c r="BH20" s="170"/>
      <c r="BI20" s="170"/>
      <c r="BJ20" s="170"/>
      <c r="BK20" s="170"/>
      <c r="BL20" s="170"/>
      <c r="BM20" s="170"/>
      <c r="BN20" s="170"/>
      <c r="BO20" s="170"/>
      <c r="BP20" s="170"/>
      <c r="BQ20" s="170"/>
      <c r="BR20" s="170"/>
      <c r="BS20" s="170"/>
      <c r="BT20" s="170"/>
      <c r="BU20" s="170"/>
      <c r="BV20" s="170"/>
      <c r="BW20" s="170"/>
      <c r="BX20" s="170"/>
      <c r="BY20" s="170"/>
      <c r="BZ20" s="170"/>
      <c r="CA20" s="170"/>
      <c r="CB20" s="170"/>
      <c r="CC20" s="170"/>
      <c r="CD20" s="170"/>
      <c r="CE20" s="170"/>
      <c r="CF20" s="170"/>
      <c r="CG20" s="170"/>
      <c r="CH20" s="170"/>
      <c r="CI20" s="170"/>
      <c r="CJ20" s="170"/>
      <c r="CK20" s="170"/>
      <c r="CL20" s="170"/>
      <c r="CM20" s="170"/>
      <c r="CN20" s="170"/>
      <c r="CO20" s="170"/>
      <c r="CP20" s="170"/>
      <c r="CQ20" s="170"/>
      <c r="CR20" s="170"/>
      <c r="CS20" s="170"/>
      <c r="CT20" s="170"/>
      <c r="CU20" s="170"/>
      <c r="CV20" s="170"/>
      <c r="CW20" s="170"/>
      <c r="CX20" s="170"/>
      <c r="CY20" s="170"/>
      <c r="CZ20" s="170"/>
      <c r="DA20" s="170"/>
      <c r="DB20" s="170"/>
      <c r="DC20" s="170"/>
      <c r="DD20" s="170"/>
      <c r="DE20" s="170"/>
      <c r="DF20" s="170"/>
      <c r="DG20" s="170"/>
      <c r="DH20" s="170"/>
      <c r="DI20" s="170"/>
      <c r="DJ20" s="170"/>
      <c r="DK20" s="170"/>
      <c r="DL20" s="170"/>
      <c r="DM20" s="170"/>
      <c r="DN20" s="170"/>
      <c r="DO20" s="170"/>
      <c r="DP20" s="170"/>
      <c r="DQ20" s="170"/>
      <c r="DR20" s="170"/>
      <c r="DS20" s="66"/>
      <c r="DT20" s="66"/>
      <c r="DU20" s="66"/>
      <c r="DV20" s="66"/>
      <c r="DW20" s="66"/>
      <c r="DX20" s="66"/>
      <c r="DY20" s="66"/>
      <c r="DZ20" s="66"/>
      <c r="EA20" s="66"/>
      <c r="EB20" s="66"/>
      <c r="EC20" s="66"/>
      <c r="ED20" s="66"/>
      <c r="EE20" s="66"/>
      <c r="EF20" s="66"/>
      <c r="EG20" s="66"/>
      <c r="EH20" s="66"/>
      <c r="EI20" s="66"/>
      <c r="EJ20" s="66"/>
      <c r="EK20" s="66"/>
      <c r="EL20" s="66"/>
      <c r="EM20" s="66"/>
      <c r="EN20" s="66"/>
      <c r="EO20" s="66"/>
      <c r="EP20" s="66"/>
      <c r="EQ20" s="66"/>
      <c r="ER20" s="66"/>
      <c r="ES20" s="66"/>
      <c r="ET20" s="66"/>
      <c r="EU20" s="66"/>
      <c r="EV20" s="66"/>
      <c r="EW20" s="66"/>
    </row>
    <row r="21" spans="1:153" x14ac:dyDescent="0.45">
      <c r="A21" s="170" t="s">
        <v>139</v>
      </c>
      <c r="B21" s="172" t="e">
        <f>SUM(B15:B19)</f>
        <v>#DIV/0!</v>
      </c>
      <c r="C21" s="172" t="e">
        <f t="shared" ref="C21:BF21" si="9">SUM(C15:C19)</f>
        <v>#DIV/0!</v>
      </c>
      <c r="D21" s="172" t="e">
        <f t="shared" si="9"/>
        <v>#DIV/0!</v>
      </c>
      <c r="E21" s="172" t="e">
        <f t="shared" si="9"/>
        <v>#DIV/0!</v>
      </c>
      <c r="F21" s="172" t="e">
        <f t="shared" si="9"/>
        <v>#DIV/0!</v>
      </c>
      <c r="G21" s="172" t="e">
        <f t="shared" si="9"/>
        <v>#DIV/0!</v>
      </c>
      <c r="H21" s="172" t="e">
        <f t="shared" si="9"/>
        <v>#DIV/0!</v>
      </c>
      <c r="I21" s="172" t="e">
        <f t="shared" si="9"/>
        <v>#DIV/0!</v>
      </c>
      <c r="J21" s="172" t="e">
        <f t="shared" si="9"/>
        <v>#DIV/0!</v>
      </c>
      <c r="K21" s="172" t="e">
        <f t="shared" si="9"/>
        <v>#DIV/0!</v>
      </c>
      <c r="L21" s="172" t="e">
        <f t="shared" si="9"/>
        <v>#DIV/0!</v>
      </c>
      <c r="M21" s="172" t="e">
        <f t="shared" si="9"/>
        <v>#DIV/0!</v>
      </c>
      <c r="N21" s="172" t="e">
        <f t="shared" si="9"/>
        <v>#DIV/0!</v>
      </c>
      <c r="O21" s="172" t="e">
        <f t="shared" si="9"/>
        <v>#DIV/0!</v>
      </c>
      <c r="P21" s="172" t="e">
        <f t="shared" si="9"/>
        <v>#DIV/0!</v>
      </c>
      <c r="Q21" s="172" t="e">
        <f t="shared" si="9"/>
        <v>#DIV/0!</v>
      </c>
      <c r="R21" s="172" t="e">
        <f t="shared" si="9"/>
        <v>#DIV/0!</v>
      </c>
      <c r="S21" s="172" t="e">
        <f t="shared" si="9"/>
        <v>#DIV/0!</v>
      </c>
      <c r="T21" s="172" t="e">
        <f t="shared" si="9"/>
        <v>#DIV/0!</v>
      </c>
      <c r="U21" s="172" t="e">
        <f t="shared" si="9"/>
        <v>#DIV/0!</v>
      </c>
      <c r="V21" s="172" t="e">
        <f t="shared" si="9"/>
        <v>#DIV/0!</v>
      </c>
      <c r="W21" s="172" t="e">
        <f t="shared" si="9"/>
        <v>#DIV/0!</v>
      </c>
      <c r="X21" s="172" t="e">
        <f t="shared" si="9"/>
        <v>#DIV/0!</v>
      </c>
      <c r="Y21" s="172" t="e">
        <f t="shared" si="9"/>
        <v>#DIV/0!</v>
      </c>
      <c r="Z21" s="172" t="e">
        <f t="shared" si="9"/>
        <v>#DIV/0!</v>
      </c>
      <c r="AA21" s="172" t="e">
        <f t="shared" si="9"/>
        <v>#DIV/0!</v>
      </c>
      <c r="AB21" s="172" t="e">
        <f t="shared" si="9"/>
        <v>#DIV/0!</v>
      </c>
      <c r="AC21" s="172" t="e">
        <f t="shared" si="9"/>
        <v>#DIV/0!</v>
      </c>
      <c r="AD21" s="172" t="e">
        <f t="shared" si="9"/>
        <v>#DIV/0!</v>
      </c>
      <c r="AE21" s="172" t="e">
        <f t="shared" si="9"/>
        <v>#DIV/0!</v>
      </c>
      <c r="AF21" s="172" t="e">
        <f t="shared" si="9"/>
        <v>#DIV/0!</v>
      </c>
      <c r="AG21" s="172" t="e">
        <f t="shared" si="9"/>
        <v>#DIV/0!</v>
      </c>
      <c r="AH21" s="172" t="e">
        <f t="shared" si="9"/>
        <v>#DIV/0!</v>
      </c>
      <c r="AI21" s="172" t="e">
        <f t="shared" si="9"/>
        <v>#DIV/0!</v>
      </c>
      <c r="AJ21" s="172" t="e">
        <f t="shared" si="9"/>
        <v>#DIV/0!</v>
      </c>
      <c r="AK21" s="172" t="e">
        <f t="shared" si="9"/>
        <v>#DIV/0!</v>
      </c>
      <c r="AL21" s="172" t="e">
        <f t="shared" si="9"/>
        <v>#DIV/0!</v>
      </c>
      <c r="AM21" s="172" t="e">
        <f t="shared" si="9"/>
        <v>#DIV/0!</v>
      </c>
      <c r="AN21" s="172" t="e">
        <f t="shared" si="9"/>
        <v>#DIV/0!</v>
      </c>
      <c r="AO21" s="172" t="e">
        <f t="shared" si="9"/>
        <v>#DIV/0!</v>
      </c>
      <c r="AP21" s="172" t="e">
        <f t="shared" si="9"/>
        <v>#DIV/0!</v>
      </c>
      <c r="AQ21" s="172" t="e">
        <f t="shared" si="9"/>
        <v>#DIV/0!</v>
      </c>
      <c r="AR21" s="172" t="e">
        <f t="shared" si="9"/>
        <v>#DIV/0!</v>
      </c>
      <c r="AS21" s="172" t="e">
        <f t="shared" si="9"/>
        <v>#DIV/0!</v>
      </c>
      <c r="AT21" s="172" t="e">
        <f t="shared" si="9"/>
        <v>#DIV/0!</v>
      </c>
      <c r="AU21" s="172" t="e">
        <f t="shared" si="9"/>
        <v>#DIV/0!</v>
      </c>
      <c r="AV21" s="172" t="e">
        <f t="shared" si="9"/>
        <v>#DIV/0!</v>
      </c>
      <c r="AW21" s="172" t="e">
        <f t="shared" si="9"/>
        <v>#DIV/0!</v>
      </c>
      <c r="AX21" s="172" t="e">
        <f t="shared" si="9"/>
        <v>#DIV/0!</v>
      </c>
      <c r="AY21" s="172" t="e">
        <f t="shared" si="9"/>
        <v>#DIV/0!</v>
      </c>
      <c r="AZ21" s="172" t="e">
        <f t="shared" si="9"/>
        <v>#DIV/0!</v>
      </c>
      <c r="BA21" s="172" t="e">
        <f t="shared" si="9"/>
        <v>#DIV/0!</v>
      </c>
      <c r="BB21" s="172" t="e">
        <f t="shared" si="9"/>
        <v>#DIV/0!</v>
      </c>
      <c r="BC21" s="172" t="e">
        <f t="shared" si="9"/>
        <v>#DIV/0!</v>
      </c>
      <c r="BD21" s="172" t="e">
        <f t="shared" si="9"/>
        <v>#DIV/0!</v>
      </c>
      <c r="BE21" s="172" t="e">
        <f t="shared" si="9"/>
        <v>#DIV/0!</v>
      </c>
      <c r="BF21" s="172" t="e">
        <f t="shared" si="9"/>
        <v>#DIV/0!</v>
      </c>
      <c r="BG21" s="172" t="e">
        <f t="shared" ref="BG21:DR21" si="10">SUM(BG15:BG19)</f>
        <v>#DIV/0!</v>
      </c>
      <c r="BH21" s="172" t="e">
        <f t="shared" si="10"/>
        <v>#DIV/0!</v>
      </c>
      <c r="BI21" s="172" t="e">
        <f t="shared" si="10"/>
        <v>#DIV/0!</v>
      </c>
      <c r="BJ21" s="172" t="e">
        <f t="shared" si="10"/>
        <v>#DIV/0!</v>
      </c>
      <c r="BK21" s="172" t="e">
        <f t="shared" si="10"/>
        <v>#DIV/0!</v>
      </c>
      <c r="BL21" s="172" t="e">
        <f t="shared" si="10"/>
        <v>#DIV/0!</v>
      </c>
      <c r="BM21" s="172" t="e">
        <f t="shared" si="10"/>
        <v>#DIV/0!</v>
      </c>
      <c r="BN21" s="172" t="e">
        <f t="shared" si="10"/>
        <v>#DIV/0!</v>
      </c>
      <c r="BO21" s="172" t="e">
        <f t="shared" si="10"/>
        <v>#DIV/0!</v>
      </c>
      <c r="BP21" s="172" t="e">
        <f t="shared" si="10"/>
        <v>#DIV/0!</v>
      </c>
      <c r="BQ21" s="172" t="e">
        <f t="shared" si="10"/>
        <v>#DIV/0!</v>
      </c>
      <c r="BR21" s="172" t="e">
        <f t="shared" si="10"/>
        <v>#DIV/0!</v>
      </c>
      <c r="BS21" s="172" t="e">
        <f t="shared" si="10"/>
        <v>#DIV/0!</v>
      </c>
      <c r="BT21" s="172" t="e">
        <f t="shared" si="10"/>
        <v>#DIV/0!</v>
      </c>
      <c r="BU21" s="172" t="e">
        <f t="shared" si="10"/>
        <v>#DIV/0!</v>
      </c>
      <c r="BV21" s="172" t="e">
        <f t="shared" si="10"/>
        <v>#DIV/0!</v>
      </c>
      <c r="BW21" s="172" t="e">
        <f t="shared" si="10"/>
        <v>#DIV/0!</v>
      </c>
      <c r="BX21" s="172" t="e">
        <f t="shared" si="10"/>
        <v>#DIV/0!</v>
      </c>
      <c r="BY21" s="172" t="e">
        <f t="shared" si="10"/>
        <v>#DIV/0!</v>
      </c>
      <c r="BZ21" s="172" t="e">
        <f t="shared" si="10"/>
        <v>#DIV/0!</v>
      </c>
      <c r="CA21" s="172" t="e">
        <f t="shared" si="10"/>
        <v>#DIV/0!</v>
      </c>
      <c r="CB21" s="172" t="e">
        <f t="shared" si="10"/>
        <v>#DIV/0!</v>
      </c>
      <c r="CC21" s="172" t="e">
        <f t="shared" si="10"/>
        <v>#DIV/0!</v>
      </c>
      <c r="CD21" s="172" t="e">
        <f t="shared" si="10"/>
        <v>#DIV/0!</v>
      </c>
      <c r="CE21" s="172" t="e">
        <f t="shared" si="10"/>
        <v>#DIV/0!</v>
      </c>
      <c r="CF21" s="172" t="e">
        <f t="shared" si="10"/>
        <v>#DIV/0!</v>
      </c>
      <c r="CG21" s="172" t="e">
        <f t="shared" si="10"/>
        <v>#DIV/0!</v>
      </c>
      <c r="CH21" s="172" t="e">
        <f t="shared" si="10"/>
        <v>#DIV/0!</v>
      </c>
      <c r="CI21" s="172" t="e">
        <f t="shared" si="10"/>
        <v>#DIV/0!</v>
      </c>
      <c r="CJ21" s="172" t="e">
        <f t="shared" si="10"/>
        <v>#DIV/0!</v>
      </c>
      <c r="CK21" s="172" t="e">
        <f t="shared" si="10"/>
        <v>#DIV/0!</v>
      </c>
      <c r="CL21" s="172" t="e">
        <f t="shared" si="10"/>
        <v>#DIV/0!</v>
      </c>
      <c r="CM21" s="172" t="e">
        <f t="shared" si="10"/>
        <v>#DIV/0!</v>
      </c>
      <c r="CN21" s="172" t="e">
        <f t="shared" si="10"/>
        <v>#DIV/0!</v>
      </c>
      <c r="CO21" s="172" t="e">
        <f t="shared" si="10"/>
        <v>#DIV/0!</v>
      </c>
      <c r="CP21" s="172" t="e">
        <f t="shared" si="10"/>
        <v>#DIV/0!</v>
      </c>
      <c r="CQ21" s="172" t="e">
        <f t="shared" si="10"/>
        <v>#DIV/0!</v>
      </c>
      <c r="CR21" s="172" t="e">
        <f t="shared" si="10"/>
        <v>#DIV/0!</v>
      </c>
      <c r="CS21" s="172" t="e">
        <f t="shared" si="10"/>
        <v>#DIV/0!</v>
      </c>
      <c r="CT21" s="172" t="e">
        <f t="shared" si="10"/>
        <v>#DIV/0!</v>
      </c>
      <c r="CU21" s="172" t="e">
        <f t="shared" si="10"/>
        <v>#DIV/0!</v>
      </c>
      <c r="CV21" s="172" t="e">
        <f t="shared" si="10"/>
        <v>#DIV/0!</v>
      </c>
      <c r="CW21" s="172" t="e">
        <f t="shared" si="10"/>
        <v>#DIV/0!</v>
      </c>
      <c r="CX21" s="172" t="e">
        <f t="shared" si="10"/>
        <v>#DIV/0!</v>
      </c>
      <c r="CY21" s="172" t="e">
        <f t="shared" si="10"/>
        <v>#DIV/0!</v>
      </c>
      <c r="CZ21" s="172" t="e">
        <f t="shared" si="10"/>
        <v>#DIV/0!</v>
      </c>
      <c r="DA21" s="172" t="e">
        <f t="shared" si="10"/>
        <v>#DIV/0!</v>
      </c>
      <c r="DB21" s="172" t="e">
        <f t="shared" si="10"/>
        <v>#DIV/0!</v>
      </c>
      <c r="DC21" s="172" t="e">
        <f t="shared" si="10"/>
        <v>#DIV/0!</v>
      </c>
      <c r="DD21" s="172" t="e">
        <f t="shared" si="10"/>
        <v>#DIV/0!</v>
      </c>
      <c r="DE21" s="172" t="e">
        <f t="shared" si="10"/>
        <v>#DIV/0!</v>
      </c>
      <c r="DF21" s="172" t="e">
        <f t="shared" si="10"/>
        <v>#DIV/0!</v>
      </c>
      <c r="DG21" s="172" t="e">
        <f t="shared" si="10"/>
        <v>#DIV/0!</v>
      </c>
      <c r="DH21" s="172" t="e">
        <f t="shared" si="10"/>
        <v>#DIV/0!</v>
      </c>
      <c r="DI21" s="172" t="e">
        <f t="shared" si="10"/>
        <v>#DIV/0!</v>
      </c>
      <c r="DJ21" s="172" t="e">
        <f t="shared" si="10"/>
        <v>#DIV/0!</v>
      </c>
      <c r="DK21" s="172" t="e">
        <f t="shared" si="10"/>
        <v>#DIV/0!</v>
      </c>
      <c r="DL21" s="172" t="e">
        <f t="shared" si="10"/>
        <v>#DIV/0!</v>
      </c>
      <c r="DM21" s="172" t="e">
        <f t="shared" si="10"/>
        <v>#DIV/0!</v>
      </c>
      <c r="DN21" s="172" t="e">
        <f t="shared" si="10"/>
        <v>#DIV/0!</v>
      </c>
      <c r="DO21" s="172" t="e">
        <f t="shared" si="10"/>
        <v>#DIV/0!</v>
      </c>
      <c r="DP21" s="172" t="e">
        <f t="shared" si="10"/>
        <v>#DIV/0!</v>
      </c>
      <c r="DQ21" s="172" t="e">
        <f t="shared" si="10"/>
        <v>#DIV/0!</v>
      </c>
      <c r="DR21" s="172" t="e">
        <f t="shared" si="10"/>
        <v>#DIV/0!</v>
      </c>
      <c r="DS21" s="72"/>
      <c r="DT21" s="72"/>
      <c r="DU21" s="72"/>
      <c r="DV21" s="72"/>
      <c r="DW21" s="72"/>
      <c r="DX21" s="72"/>
      <c r="DY21" s="72"/>
      <c r="DZ21" s="72"/>
      <c r="EA21" s="72"/>
      <c r="EB21" s="72"/>
      <c r="EC21" s="72"/>
      <c r="ED21" s="72"/>
      <c r="EE21" s="72"/>
      <c r="EF21" s="72"/>
      <c r="EG21" s="72"/>
      <c r="EH21" s="72"/>
      <c r="EI21" s="72"/>
      <c r="EJ21" s="72"/>
      <c r="EK21" s="72"/>
      <c r="EL21" s="72"/>
      <c r="EM21" s="72"/>
      <c r="EN21" s="72"/>
      <c r="EO21" s="72"/>
      <c r="EP21" s="72"/>
      <c r="EQ21" s="72"/>
      <c r="ER21" s="72"/>
      <c r="ES21" s="72"/>
      <c r="ET21" s="72"/>
      <c r="EU21" s="72"/>
      <c r="EV21" s="72"/>
      <c r="EW21" s="72"/>
    </row>
    <row r="56" spans="1:1" x14ac:dyDescent="0.45">
      <c r="A56" t="s">
        <v>14</v>
      </c>
    </row>
    <row r="57" spans="1:1" x14ac:dyDescent="0.45">
      <c r="A57" t="s">
        <v>15</v>
      </c>
    </row>
    <row r="58" spans="1:1" x14ac:dyDescent="0.45">
      <c r="A58" t="s">
        <v>16</v>
      </c>
    </row>
    <row r="60" spans="1:1" x14ac:dyDescent="0.45">
      <c r="A60" t="s">
        <v>17</v>
      </c>
    </row>
    <row r="61" spans="1:1" x14ac:dyDescent="0.45">
      <c r="A61" t="s">
        <v>18</v>
      </c>
    </row>
    <row r="62" spans="1:1" x14ac:dyDescent="0.45">
      <c r="A62" t="s">
        <v>19</v>
      </c>
    </row>
    <row r="65" spans="1:1" x14ac:dyDescent="0.45">
      <c r="A65" t="s">
        <v>20</v>
      </c>
    </row>
    <row r="66" spans="1:1" x14ac:dyDescent="0.45">
      <c r="A66" t="s">
        <v>21</v>
      </c>
    </row>
    <row r="68" spans="1:1" x14ac:dyDescent="0.45">
      <c r="A68" t="s">
        <v>22</v>
      </c>
    </row>
    <row r="69" spans="1:1" x14ac:dyDescent="0.45">
      <c r="A69" t="s">
        <v>23</v>
      </c>
    </row>
    <row r="70" spans="1:1" x14ac:dyDescent="0.45">
      <c r="A70" t="s">
        <v>24</v>
      </c>
    </row>
    <row r="71" spans="1:1" x14ac:dyDescent="0.45">
      <c r="A71" t="s">
        <v>25</v>
      </c>
    </row>
    <row r="72" spans="1:1" x14ac:dyDescent="0.45">
      <c r="A72" t="s">
        <v>26</v>
      </c>
    </row>
    <row r="73" spans="1:1" x14ac:dyDescent="0.45">
      <c r="A73" t="s">
        <v>27</v>
      </c>
    </row>
    <row r="75" spans="1:1" x14ac:dyDescent="0.45">
      <c r="A75" t="s">
        <v>28</v>
      </c>
    </row>
    <row r="76" spans="1:1" x14ac:dyDescent="0.45">
      <c r="A76" t="s">
        <v>29</v>
      </c>
    </row>
    <row r="77" spans="1:1" x14ac:dyDescent="0.45">
      <c r="A77" t="s">
        <v>30</v>
      </c>
    </row>
    <row r="79" spans="1:1" x14ac:dyDescent="0.45">
      <c r="A79" t="s">
        <v>31</v>
      </c>
    </row>
    <row r="80" spans="1:1" x14ac:dyDescent="0.45">
      <c r="A80" t="s">
        <v>32</v>
      </c>
    </row>
    <row r="81" spans="1:1" x14ac:dyDescent="0.45">
      <c r="A81" t="s">
        <v>33</v>
      </c>
    </row>
    <row r="82" spans="1:1" x14ac:dyDescent="0.45">
      <c r="A82" t="s">
        <v>34</v>
      </c>
    </row>
    <row r="83" spans="1:1" x14ac:dyDescent="0.45">
      <c r="A83" t="s">
        <v>35</v>
      </c>
    </row>
    <row r="85" spans="1:1" x14ac:dyDescent="0.45">
      <c r="A85" t="s">
        <v>36</v>
      </c>
    </row>
    <row r="86" spans="1:1" x14ac:dyDescent="0.45">
      <c r="A86" t="s">
        <v>37</v>
      </c>
    </row>
    <row r="87" spans="1:1" x14ac:dyDescent="0.45">
      <c r="A87" t="s">
        <v>38</v>
      </c>
    </row>
    <row r="88" spans="1:1" x14ac:dyDescent="0.45">
      <c r="A88" t="s">
        <v>39</v>
      </c>
    </row>
    <row r="89" spans="1:1" x14ac:dyDescent="0.45">
      <c r="A89" t="s">
        <v>161</v>
      </c>
    </row>
    <row r="90" spans="1:1" x14ac:dyDescent="0.45">
      <c r="A90" t="s">
        <v>162</v>
      </c>
    </row>
    <row r="92" spans="1:1" x14ac:dyDescent="0.45">
      <c r="A92" t="s">
        <v>164</v>
      </c>
    </row>
    <row r="93" spans="1:1" x14ac:dyDescent="0.45">
      <c r="A93" t="s">
        <v>165</v>
      </c>
    </row>
    <row r="96" spans="1:1" x14ac:dyDescent="0.45">
      <c r="A96" t="s">
        <v>40</v>
      </c>
    </row>
    <row r="97" spans="1:1" x14ac:dyDescent="0.45">
      <c r="A97" t="s">
        <v>41</v>
      </c>
    </row>
    <row r="98" spans="1:1" x14ac:dyDescent="0.45">
      <c r="A98" t="s">
        <v>42</v>
      </c>
    </row>
    <row r="99" spans="1:1" x14ac:dyDescent="0.45">
      <c r="A99" t="s">
        <v>43</v>
      </c>
    </row>
    <row r="101" spans="1:1" x14ac:dyDescent="0.45">
      <c r="A101" t="s">
        <v>44</v>
      </c>
    </row>
    <row r="102" spans="1:1" x14ac:dyDescent="0.45">
      <c r="A102" t="s">
        <v>168</v>
      </c>
    </row>
    <row r="103" spans="1:1" x14ac:dyDescent="0.45">
      <c r="A103" t="s">
        <v>169</v>
      </c>
    </row>
    <row r="104" spans="1:1" x14ac:dyDescent="0.45">
      <c r="A104" t="s">
        <v>170</v>
      </c>
    </row>
    <row r="107" spans="1:1" x14ac:dyDescent="0.45">
      <c r="A107" t="s">
        <v>45</v>
      </c>
    </row>
    <row r="108" spans="1:1" x14ac:dyDescent="0.45">
      <c r="A108" t="s">
        <v>46</v>
      </c>
    </row>
    <row r="109" spans="1:1" x14ac:dyDescent="0.45">
      <c r="A109" t="s">
        <v>47</v>
      </c>
    </row>
    <row r="110" spans="1:1" x14ac:dyDescent="0.45">
      <c r="A110" t="s">
        <v>48</v>
      </c>
    </row>
    <row r="111" spans="1:1" x14ac:dyDescent="0.45">
      <c r="A111" t="s">
        <v>49</v>
      </c>
    </row>
    <row r="112" spans="1:1" x14ac:dyDescent="0.45">
      <c r="A112" t="s">
        <v>50</v>
      </c>
    </row>
    <row r="114" spans="1:1" x14ac:dyDescent="0.45">
      <c r="A114" t="s">
        <v>51</v>
      </c>
    </row>
    <row r="115" spans="1:1" x14ac:dyDescent="0.45">
      <c r="A115" t="s">
        <v>52</v>
      </c>
    </row>
    <row r="116" spans="1:1" x14ac:dyDescent="0.45">
      <c r="A116" t="s">
        <v>53</v>
      </c>
    </row>
    <row r="117" spans="1:1" x14ac:dyDescent="0.45">
      <c r="A117" t="s">
        <v>54</v>
      </c>
    </row>
    <row r="118" spans="1:1" x14ac:dyDescent="0.45">
      <c r="A118" t="s">
        <v>55</v>
      </c>
    </row>
    <row r="119" spans="1:1" x14ac:dyDescent="0.45">
      <c r="A119" t="s">
        <v>56</v>
      </c>
    </row>
    <row r="120" spans="1:1" x14ac:dyDescent="0.45">
      <c r="A120" t="s">
        <v>57</v>
      </c>
    </row>
    <row r="121" spans="1:1" x14ac:dyDescent="0.45">
      <c r="A121" t="s">
        <v>174</v>
      </c>
    </row>
    <row r="122" spans="1:1" x14ac:dyDescent="0.45">
      <c r="A122" t="s">
        <v>175</v>
      </c>
    </row>
    <row r="123" spans="1:1" x14ac:dyDescent="0.45">
      <c r="A123" t="s">
        <v>176</v>
      </c>
    </row>
    <row r="124" spans="1:1" x14ac:dyDescent="0.45">
      <c r="A124" t="s">
        <v>177</v>
      </c>
    </row>
    <row r="125" spans="1:1" x14ac:dyDescent="0.45">
      <c r="A125" t="s">
        <v>178</v>
      </c>
    </row>
    <row r="126" spans="1:1" x14ac:dyDescent="0.45">
      <c r="A126" t="s">
        <v>179</v>
      </c>
    </row>
    <row r="127" spans="1:1" x14ac:dyDescent="0.45">
      <c r="A127" t="s">
        <v>180</v>
      </c>
    </row>
    <row r="129" spans="1:1" x14ac:dyDescent="0.45">
      <c r="A129" t="s">
        <v>182</v>
      </c>
    </row>
    <row r="130" spans="1:1" x14ac:dyDescent="0.45">
      <c r="A130" t="s">
        <v>183</v>
      </c>
    </row>
    <row r="131" spans="1:1" x14ac:dyDescent="0.45">
      <c r="A131" t="s">
        <v>184</v>
      </c>
    </row>
    <row r="132" spans="1:1" x14ac:dyDescent="0.45">
      <c r="A132" t="s">
        <v>185</v>
      </c>
    </row>
    <row r="133" spans="1:1" x14ac:dyDescent="0.45">
      <c r="A133" t="s">
        <v>186</v>
      </c>
    </row>
    <row r="134" spans="1:1" x14ac:dyDescent="0.45">
      <c r="A134" t="s">
        <v>187</v>
      </c>
    </row>
    <row r="135" spans="1:1" x14ac:dyDescent="0.45">
      <c r="A135" t="s">
        <v>188</v>
      </c>
    </row>
    <row r="136" spans="1:1" x14ac:dyDescent="0.45">
      <c r="A136" t="s">
        <v>189</v>
      </c>
    </row>
    <row r="137" spans="1:1" x14ac:dyDescent="0.45">
      <c r="A137" t="s">
        <v>190</v>
      </c>
    </row>
    <row r="138" spans="1:1" x14ac:dyDescent="0.45">
      <c r="A138" t="s">
        <v>191</v>
      </c>
    </row>
    <row r="140" spans="1:1" x14ac:dyDescent="0.45">
      <c r="A140" t="s">
        <v>193</v>
      </c>
    </row>
    <row r="141" spans="1:1" x14ac:dyDescent="0.45">
      <c r="A141" t="s">
        <v>194</v>
      </c>
    </row>
    <row r="142" spans="1:1" x14ac:dyDescent="0.45">
      <c r="A142" t="s">
        <v>195</v>
      </c>
    </row>
    <row r="143" spans="1:1" x14ac:dyDescent="0.45">
      <c r="A143" t="s">
        <v>196</v>
      </c>
    </row>
    <row r="144" spans="1:1" x14ac:dyDescent="0.45">
      <c r="A144" t="s">
        <v>197</v>
      </c>
    </row>
    <row r="145" spans="1:1" x14ac:dyDescent="0.45">
      <c r="A145" t="s">
        <v>198</v>
      </c>
    </row>
    <row r="146" spans="1:1" x14ac:dyDescent="0.45">
      <c r="A146" t="s">
        <v>199</v>
      </c>
    </row>
    <row r="149" spans="1:1" x14ac:dyDescent="0.45">
      <c r="A149" t="s">
        <v>58</v>
      </c>
    </row>
    <row r="150" spans="1:1" x14ac:dyDescent="0.45">
      <c r="A150" t="s">
        <v>59</v>
      </c>
    </row>
    <row r="151" spans="1:1" x14ac:dyDescent="0.45">
      <c r="A151" t="s">
        <v>60</v>
      </c>
    </row>
    <row r="152" spans="1:1" x14ac:dyDescent="0.45">
      <c r="A152" t="s">
        <v>61</v>
      </c>
    </row>
    <row r="153" spans="1:1" x14ac:dyDescent="0.45">
      <c r="A153" t="s">
        <v>62</v>
      </c>
    </row>
    <row r="154" spans="1:1" x14ac:dyDescent="0.45">
      <c r="A154" t="s">
        <v>63</v>
      </c>
    </row>
    <row r="156" spans="1:1" x14ac:dyDescent="0.45">
      <c r="A156" t="s">
        <v>64</v>
      </c>
    </row>
    <row r="157" spans="1:1" x14ac:dyDescent="0.45">
      <c r="A157" t="s">
        <v>205</v>
      </c>
    </row>
    <row r="158" spans="1:1" x14ac:dyDescent="0.45">
      <c r="A158" t="s">
        <v>206</v>
      </c>
    </row>
    <row r="161" spans="1:1" x14ac:dyDescent="0.45">
      <c r="A161" t="s">
        <v>65</v>
      </c>
    </row>
    <row r="162" spans="1:1" x14ac:dyDescent="0.45">
      <c r="A162" t="s">
        <v>66</v>
      </c>
    </row>
    <row r="164" spans="1:1" x14ac:dyDescent="0.45">
      <c r="A164" t="s">
        <v>67</v>
      </c>
    </row>
    <row r="165" spans="1:1" x14ac:dyDescent="0.45">
      <c r="A165" t="s">
        <v>68</v>
      </c>
    </row>
    <row r="167" spans="1:1" x14ac:dyDescent="0.45">
      <c r="A167" t="s">
        <v>69</v>
      </c>
    </row>
    <row r="169" spans="1:1" x14ac:dyDescent="0.45">
      <c r="A169" t="s">
        <v>70</v>
      </c>
    </row>
    <row r="171" spans="1:1" x14ac:dyDescent="0.45">
      <c r="A171" t="s">
        <v>71</v>
      </c>
    </row>
    <row r="173" spans="1:1" x14ac:dyDescent="0.45">
      <c r="A173" t="s">
        <v>72</v>
      </c>
    </row>
    <row r="175" spans="1:1" x14ac:dyDescent="0.45">
      <c r="A175" t="s">
        <v>213</v>
      </c>
    </row>
    <row r="177" spans="1:1" x14ac:dyDescent="0.45">
      <c r="A177" t="s">
        <v>215</v>
      </c>
    </row>
    <row r="180" spans="1:1" x14ac:dyDescent="0.45">
      <c r="A180" t="s">
        <v>73</v>
      </c>
    </row>
    <row r="182" spans="1:1" x14ac:dyDescent="0.45">
      <c r="A182" t="s">
        <v>74</v>
      </c>
    </row>
    <row r="184" spans="1:1" x14ac:dyDescent="0.45">
      <c r="A184" t="s">
        <v>75</v>
      </c>
    </row>
    <row r="186" spans="1:1" x14ac:dyDescent="0.45">
      <c r="A186" t="s">
        <v>76</v>
      </c>
    </row>
    <row r="188" spans="1:1" x14ac:dyDescent="0.45">
      <c r="A188" t="s">
        <v>77</v>
      </c>
    </row>
    <row r="190" spans="1:1" x14ac:dyDescent="0.45">
      <c r="A190" t="s">
        <v>78</v>
      </c>
    </row>
    <row r="192" spans="1:1" x14ac:dyDescent="0.45">
      <c r="A192" t="s">
        <v>79</v>
      </c>
    </row>
    <row r="194" spans="1:1" x14ac:dyDescent="0.45">
      <c r="A194" t="s">
        <v>222</v>
      </c>
    </row>
    <row r="196" spans="1:1" x14ac:dyDescent="0.45">
      <c r="A196" t="s">
        <v>223</v>
      </c>
    </row>
    <row r="198" spans="1:1" x14ac:dyDescent="0.45">
      <c r="A198" t="s">
        <v>224</v>
      </c>
    </row>
    <row r="200" spans="1:1" x14ac:dyDescent="0.45">
      <c r="A200" t="s">
        <v>226</v>
      </c>
    </row>
    <row r="203" spans="1:1" x14ac:dyDescent="0.45">
      <c r="A203" t="s">
        <v>80</v>
      </c>
    </row>
    <row r="204" spans="1:1" x14ac:dyDescent="0.45">
      <c r="A204" t="s">
        <v>81</v>
      </c>
    </row>
    <row r="206" spans="1:1" x14ac:dyDescent="0.45">
      <c r="A206" t="s">
        <v>82</v>
      </c>
    </row>
    <row r="207" spans="1:1" x14ac:dyDescent="0.45">
      <c r="A207" t="s">
        <v>83</v>
      </c>
    </row>
    <row r="209" spans="1:1" x14ac:dyDescent="0.45">
      <c r="A209" t="s">
        <v>84</v>
      </c>
    </row>
    <row r="211" spans="1:1" x14ac:dyDescent="0.45">
      <c r="A211" t="s">
        <v>85</v>
      </c>
    </row>
    <row r="213" spans="1:1" x14ac:dyDescent="0.45">
      <c r="A213" t="s">
        <v>86</v>
      </c>
    </row>
    <row r="215" spans="1:1" x14ac:dyDescent="0.45">
      <c r="A215" t="s">
        <v>87</v>
      </c>
    </row>
    <row r="217" spans="1:1" x14ac:dyDescent="0.45">
      <c r="A217" t="s">
        <v>88</v>
      </c>
    </row>
    <row r="219" spans="1:1" x14ac:dyDescent="0.45">
      <c r="A219" t="s">
        <v>89</v>
      </c>
    </row>
    <row r="221" spans="1:1" x14ac:dyDescent="0.45">
      <c r="A221" t="s">
        <v>233</v>
      </c>
    </row>
    <row r="223" spans="1:1" x14ac:dyDescent="0.45">
      <c r="A223" t="s">
        <v>235</v>
      </c>
    </row>
    <row r="226" spans="1:1" x14ac:dyDescent="0.45">
      <c r="A226" t="s">
        <v>236</v>
      </c>
    </row>
    <row r="227" spans="1:1" x14ac:dyDescent="0.45">
      <c r="A227" t="s">
        <v>237</v>
      </c>
    </row>
    <row r="228" spans="1:1" x14ac:dyDescent="0.45">
      <c r="A228" t="s">
        <v>238</v>
      </c>
    </row>
    <row r="230" spans="1:1" x14ac:dyDescent="0.45">
      <c r="A230" t="s">
        <v>239</v>
      </c>
    </row>
    <row r="231" spans="1:1" x14ac:dyDescent="0.45">
      <c r="A231" t="s">
        <v>240</v>
      </c>
    </row>
    <row r="233" spans="1:1" x14ac:dyDescent="0.45">
      <c r="A233" t="s">
        <v>241</v>
      </c>
    </row>
    <row r="234" spans="1:1" x14ac:dyDescent="0.45">
      <c r="A234" t="s">
        <v>243</v>
      </c>
    </row>
    <row r="235" spans="1:1" x14ac:dyDescent="0.45">
      <c r="A235" t="s">
        <v>244</v>
      </c>
    </row>
    <row r="236" spans="1:1" x14ac:dyDescent="0.45">
      <c r="A236" t="s">
        <v>245</v>
      </c>
    </row>
    <row r="238" spans="1:1" x14ac:dyDescent="0.45">
      <c r="A238" t="s">
        <v>246</v>
      </c>
    </row>
    <row r="239" spans="1:1" x14ac:dyDescent="0.45">
      <c r="A239" t="s">
        <v>247</v>
      </c>
    </row>
    <row r="241" spans="1:1" x14ac:dyDescent="0.45">
      <c r="A241" t="s">
        <v>248</v>
      </c>
    </row>
    <row r="242" spans="1:1" x14ac:dyDescent="0.45">
      <c r="A242" t="s">
        <v>249</v>
      </c>
    </row>
    <row r="245" spans="1:1" x14ac:dyDescent="0.45">
      <c r="A245" t="s">
        <v>90</v>
      </c>
    </row>
    <row r="247" spans="1:1" x14ac:dyDescent="0.45">
      <c r="A247" t="s">
        <v>91</v>
      </c>
    </row>
    <row r="249" spans="1:1" x14ac:dyDescent="0.45">
      <c r="A249" t="s">
        <v>92</v>
      </c>
    </row>
    <row r="251" spans="1:1" x14ac:dyDescent="0.45">
      <c r="A251" t="s">
        <v>93</v>
      </c>
    </row>
    <row r="253" spans="1:1" x14ac:dyDescent="0.45">
      <c r="A253" t="s">
        <v>94</v>
      </c>
    </row>
    <row r="255" spans="1:1" x14ac:dyDescent="0.45">
      <c r="A255" t="s">
        <v>95</v>
      </c>
    </row>
    <row r="258" spans="1:1" x14ac:dyDescent="0.45">
      <c r="A258" t="s">
        <v>96</v>
      </c>
    </row>
    <row r="259" spans="1:1" x14ac:dyDescent="0.45">
      <c r="A259" t="s">
        <v>97</v>
      </c>
    </row>
    <row r="260" spans="1:1" x14ac:dyDescent="0.45">
      <c r="A260" t="s">
        <v>98</v>
      </c>
    </row>
    <row r="261" spans="1:1" x14ac:dyDescent="0.45">
      <c r="A261" t="s">
        <v>99</v>
      </c>
    </row>
    <row r="263" spans="1:1" x14ac:dyDescent="0.45">
      <c r="A263" t="s">
        <v>100</v>
      </c>
    </row>
    <row r="265" spans="1:1" x14ac:dyDescent="0.45">
      <c r="A265" t="s">
        <v>101</v>
      </c>
    </row>
    <row r="267" spans="1:1" x14ac:dyDescent="0.45">
      <c r="A267" t="s">
        <v>102</v>
      </c>
    </row>
    <row r="269" spans="1:1" x14ac:dyDescent="0.45">
      <c r="A269" t="s">
        <v>103</v>
      </c>
    </row>
    <row r="270" spans="1:1" x14ac:dyDescent="0.45">
      <c r="A270" t="s">
        <v>104</v>
      </c>
    </row>
    <row r="273" spans="1:1" x14ac:dyDescent="0.45">
      <c r="A273" t="s">
        <v>105</v>
      </c>
    </row>
    <row r="275" spans="1:1" x14ac:dyDescent="0.45">
      <c r="A275" t="s">
        <v>106</v>
      </c>
    </row>
    <row r="277" spans="1:1" x14ac:dyDescent="0.45">
      <c r="A277" t="s">
        <v>107</v>
      </c>
    </row>
    <row r="279" spans="1:1" x14ac:dyDescent="0.45">
      <c r="A279" t="s">
        <v>108</v>
      </c>
    </row>
    <row r="281" spans="1:1" x14ac:dyDescent="0.45">
      <c r="A281" t="s">
        <v>109</v>
      </c>
    </row>
    <row r="283" spans="1:1" x14ac:dyDescent="0.45">
      <c r="A283" t="s">
        <v>110</v>
      </c>
    </row>
    <row r="284" spans="1:1" x14ac:dyDescent="0.45">
      <c r="A284" t="s">
        <v>111</v>
      </c>
    </row>
    <row r="285" spans="1:1" x14ac:dyDescent="0.45">
      <c r="A285" t="s">
        <v>261</v>
      </c>
    </row>
  </sheetData>
  <mergeCells count="40">
    <mergeCell ref="CI4:CK4"/>
    <mergeCell ref="CP4:CT4"/>
    <mergeCell ref="BF2:CB2"/>
    <mergeCell ref="CC2:CT2"/>
    <mergeCell ref="BF3:BJ3"/>
    <mergeCell ref="BK3:BO3"/>
    <mergeCell ref="CN3:CT3"/>
    <mergeCell ref="CU2:DR2"/>
    <mergeCell ref="CU3:DR3"/>
    <mergeCell ref="CU4:CY4"/>
    <mergeCell ref="CZ4:DD4"/>
    <mergeCell ref="DE4:DJ4"/>
    <mergeCell ref="DK4:DM4"/>
    <mergeCell ref="DN4:DR4"/>
    <mergeCell ref="B4:E4"/>
    <mergeCell ref="F4:G4"/>
    <mergeCell ref="H4:I4"/>
    <mergeCell ref="M4:N4"/>
    <mergeCell ref="BY4:CA4"/>
    <mergeCell ref="O4:S4"/>
    <mergeCell ref="U4:V4"/>
    <mergeCell ref="AD4:AF4"/>
    <mergeCell ref="BD4:BE4"/>
    <mergeCell ref="AG4:AM4"/>
    <mergeCell ref="AN4:AR4"/>
    <mergeCell ref="AS4:AX4"/>
    <mergeCell ref="Z4:AC4"/>
    <mergeCell ref="W4:Y4"/>
    <mergeCell ref="AY4:BC4"/>
    <mergeCell ref="B2:AC2"/>
    <mergeCell ref="BP3:BW3"/>
    <mergeCell ref="BX3:CB3"/>
    <mergeCell ref="CC3:CH3"/>
    <mergeCell ref="CI3:CM3"/>
    <mergeCell ref="AD2:BE2"/>
    <mergeCell ref="B3:J3"/>
    <mergeCell ref="K3:V3"/>
    <mergeCell ref="W3:AC3"/>
    <mergeCell ref="AD3:AX3"/>
    <mergeCell ref="AY3:BE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2:EW21"/>
  <sheetViews>
    <sheetView workbookViewId="0"/>
  </sheetViews>
  <sheetFormatPr defaultColWidth="8.86328125" defaultRowHeight="14.25" x14ac:dyDescent="0.45"/>
  <cols>
    <col min="2" max="122" width="5.3984375" customWidth="1"/>
    <col min="123" max="153" width="5.73046875" customWidth="1"/>
  </cols>
  <sheetData>
    <row r="2" spans="1:153" ht="15" customHeight="1" x14ac:dyDescent="0.45">
      <c r="A2" s="75"/>
      <c r="B2" s="234" t="s">
        <v>152</v>
      </c>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25" t="s">
        <v>170</v>
      </c>
      <c r="AE2" s="225"/>
      <c r="AF2" s="225"/>
      <c r="AG2" s="225"/>
      <c r="AH2" s="225"/>
      <c r="AI2" s="225"/>
      <c r="AJ2" s="225"/>
      <c r="AK2" s="225"/>
      <c r="AL2" s="225"/>
      <c r="AM2" s="225"/>
      <c r="AN2" s="225"/>
      <c r="AO2" s="225"/>
      <c r="AP2" s="225"/>
      <c r="AQ2" s="225"/>
      <c r="AR2" s="225"/>
      <c r="AS2" s="225"/>
      <c r="AT2" s="225"/>
      <c r="AU2" s="225"/>
      <c r="AV2" s="225"/>
      <c r="AW2" s="225"/>
      <c r="AX2" s="225"/>
      <c r="AY2" s="225"/>
      <c r="AZ2" s="225"/>
      <c r="BA2" s="225"/>
      <c r="BB2" s="225"/>
      <c r="BC2" s="225"/>
      <c r="BD2" s="225"/>
      <c r="BE2" s="225"/>
      <c r="BF2" s="225" t="s">
        <v>206</v>
      </c>
      <c r="BG2" s="225"/>
      <c r="BH2" s="225"/>
      <c r="BI2" s="225"/>
      <c r="BJ2" s="225"/>
      <c r="BK2" s="225"/>
      <c r="BL2" s="225"/>
      <c r="BM2" s="225"/>
      <c r="BN2" s="225"/>
      <c r="BO2" s="225"/>
      <c r="BP2" s="225"/>
      <c r="BQ2" s="225"/>
      <c r="BR2" s="225"/>
      <c r="BS2" s="225"/>
      <c r="BT2" s="225"/>
      <c r="BU2" s="225"/>
      <c r="BV2" s="225"/>
      <c r="BW2" s="225"/>
      <c r="BX2" s="225"/>
      <c r="BY2" s="225"/>
      <c r="BZ2" s="225"/>
      <c r="CA2" s="225"/>
      <c r="CB2" s="225"/>
      <c r="CC2" s="226" t="s">
        <v>249</v>
      </c>
      <c r="CD2" s="226"/>
      <c r="CE2" s="226"/>
      <c r="CF2" s="226"/>
      <c r="CG2" s="226"/>
      <c r="CH2" s="226"/>
      <c r="CI2" s="226"/>
      <c r="CJ2" s="226"/>
      <c r="CK2" s="226"/>
      <c r="CL2" s="226"/>
      <c r="CM2" s="226"/>
      <c r="CN2" s="226"/>
      <c r="CO2" s="226"/>
      <c r="CP2" s="226"/>
      <c r="CQ2" s="226"/>
      <c r="CR2" s="226"/>
      <c r="CS2" s="226"/>
      <c r="CT2" s="226"/>
      <c r="CU2" s="226" t="s">
        <v>299</v>
      </c>
      <c r="CV2" s="226"/>
      <c r="CW2" s="226"/>
      <c r="CX2" s="226"/>
      <c r="CY2" s="226"/>
      <c r="CZ2" s="226"/>
      <c r="DA2" s="226"/>
      <c r="DB2" s="226"/>
      <c r="DC2" s="226"/>
      <c r="DD2" s="226"/>
      <c r="DE2" s="226"/>
      <c r="DF2" s="226"/>
      <c r="DG2" s="226"/>
      <c r="DH2" s="226"/>
      <c r="DI2" s="226"/>
      <c r="DJ2" s="226"/>
      <c r="DK2" s="226"/>
      <c r="DL2" s="226"/>
      <c r="DM2" s="226"/>
      <c r="DN2" s="226"/>
      <c r="DO2" s="226"/>
      <c r="DP2" s="226"/>
      <c r="DQ2" s="226"/>
      <c r="DR2" s="226"/>
      <c r="DS2" s="65"/>
      <c r="DT2" s="65"/>
      <c r="DU2" s="65"/>
      <c r="DV2" s="65"/>
      <c r="DW2" s="65"/>
      <c r="DX2" s="65"/>
      <c r="DY2" s="65"/>
      <c r="DZ2" s="65"/>
      <c r="EA2" s="65"/>
      <c r="EB2" s="65"/>
      <c r="EC2" s="65"/>
      <c r="ED2" s="65"/>
      <c r="EE2" s="65"/>
      <c r="EF2" s="65"/>
      <c r="EG2" s="65"/>
      <c r="EH2" s="65"/>
      <c r="EI2" s="65"/>
      <c r="EJ2" s="65"/>
      <c r="EK2" s="65"/>
      <c r="EL2" s="65"/>
      <c r="EM2" s="65"/>
      <c r="EN2" s="65"/>
      <c r="EO2" s="65"/>
      <c r="EP2" s="65"/>
      <c r="EQ2" s="65"/>
      <c r="ER2" s="65"/>
      <c r="ES2" s="65"/>
      <c r="ET2" s="65"/>
      <c r="EU2" s="65"/>
      <c r="EV2" s="65"/>
      <c r="EW2" s="65"/>
    </row>
    <row r="3" spans="1:153" x14ac:dyDescent="0.45">
      <c r="A3" s="75"/>
      <c r="B3" s="227" t="s">
        <v>115</v>
      </c>
      <c r="C3" s="228"/>
      <c r="D3" s="228"/>
      <c r="E3" s="228"/>
      <c r="F3" s="228"/>
      <c r="G3" s="228"/>
      <c r="H3" s="228"/>
      <c r="I3" s="228"/>
      <c r="J3" s="228"/>
      <c r="K3" s="229" t="s">
        <v>118</v>
      </c>
      <c r="L3" s="229"/>
      <c r="M3" s="229"/>
      <c r="N3" s="229"/>
      <c r="O3" s="229"/>
      <c r="P3" s="229"/>
      <c r="Q3" s="229"/>
      <c r="R3" s="229"/>
      <c r="S3" s="229"/>
      <c r="T3" s="229"/>
      <c r="U3" s="229"/>
      <c r="V3" s="229"/>
      <c r="W3" s="229" t="s">
        <v>122</v>
      </c>
      <c r="X3" s="229"/>
      <c r="Y3" s="229"/>
      <c r="Z3" s="229"/>
      <c r="AA3" s="229"/>
      <c r="AB3" s="229"/>
      <c r="AC3" s="229"/>
      <c r="AD3" s="227" t="s">
        <v>171</v>
      </c>
      <c r="AE3" s="228"/>
      <c r="AF3" s="228"/>
      <c r="AG3" s="228"/>
      <c r="AH3" s="228"/>
      <c r="AI3" s="228"/>
      <c r="AJ3" s="228"/>
      <c r="AK3" s="228"/>
      <c r="AL3" s="228"/>
      <c r="AM3" s="228"/>
      <c r="AN3" s="228"/>
      <c r="AO3" s="228"/>
      <c r="AP3" s="228"/>
      <c r="AQ3" s="228"/>
      <c r="AR3" s="228"/>
      <c r="AS3" s="228"/>
      <c r="AT3" s="228"/>
      <c r="AU3" s="228"/>
      <c r="AV3" s="228"/>
      <c r="AW3" s="228"/>
      <c r="AX3" s="228"/>
      <c r="AY3" s="229" t="s">
        <v>200</v>
      </c>
      <c r="AZ3" s="229"/>
      <c r="BA3" s="229"/>
      <c r="BB3" s="229"/>
      <c r="BC3" s="229"/>
      <c r="BD3" s="229"/>
      <c r="BE3" s="229"/>
      <c r="BF3" s="230" t="s">
        <v>207</v>
      </c>
      <c r="BG3" s="231"/>
      <c r="BH3" s="231"/>
      <c r="BI3" s="231"/>
      <c r="BJ3" s="232"/>
      <c r="BK3" s="233" t="s">
        <v>282</v>
      </c>
      <c r="BL3" s="233"/>
      <c r="BM3" s="233"/>
      <c r="BN3" s="233"/>
      <c r="BO3" s="233"/>
      <c r="BP3" s="229" t="s">
        <v>227</v>
      </c>
      <c r="BQ3" s="229"/>
      <c r="BR3" s="229"/>
      <c r="BS3" s="229"/>
      <c r="BT3" s="229"/>
      <c r="BU3" s="229"/>
      <c r="BV3" s="229"/>
      <c r="BW3" s="229"/>
      <c r="BX3" s="230" t="s">
        <v>125</v>
      </c>
      <c r="BY3" s="231"/>
      <c r="BZ3" s="231"/>
      <c r="CA3" s="231"/>
      <c r="CB3" s="231"/>
      <c r="CC3" s="229" t="s">
        <v>129</v>
      </c>
      <c r="CD3" s="229"/>
      <c r="CE3" s="229"/>
      <c r="CF3" s="229"/>
      <c r="CG3" s="229"/>
      <c r="CH3" s="229"/>
      <c r="CI3" s="229" t="s">
        <v>132</v>
      </c>
      <c r="CJ3" s="229"/>
      <c r="CK3" s="229"/>
      <c r="CL3" s="229"/>
      <c r="CM3" s="229"/>
      <c r="CN3" s="229" t="s">
        <v>133</v>
      </c>
      <c r="CO3" s="229"/>
      <c r="CP3" s="229"/>
      <c r="CQ3" s="229"/>
      <c r="CR3" s="229"/>
      <c r="CS3" s="229"/>
      <c r="CT3" s="229"/>
      <c r="CU3" s="229" t="s">
        <v>311</v>
      </c>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67"/>
      <c r="DT3" s="67"/>
      <c r="DU3" s="67"/>
      <c r="DV3" s="67"/>
      <c r="DW3" s="67"/>
      <c r="DX3" s="67"/>
      <c r="DY3" s="67"/>
      <c r="DZ3" s="67"/>
      <c r="EA3" s="67"/>
      <c r="EB3" s="67"/>
      <c r="EC3" s="67"/>
      <c r="ED3" s="67"/>
      <c r="EE3" s="67"/>
      <c r="EF3" s="67"/>
      <c r="EG3" s="67"/>
      <c r="EH3" s="67"/>
      <c r="EI3" s="67"/>
      <c r="EJ3" s="67"/>
      <c r="EK3" s="67"/>
      <c r="EL3" s="67"/>
      <c r="EM3" s="67"/>
      <c r="EN3" s="67"/>
      <c r="EO3" s="67"/>
      <c r="EP3" s="67"/>
      <c r="EQ3" s="67"/>
      <c r="ER3" s="67"/>
      <c r="ES3" s="67"/>
      <c r="ET3" s="67"/>
      <c r="EU3" s="67"/>
      <c r="EV3" s="67"/>
      <c r="EW3" s="67"/>
    </row>
    <row r="4" spans="1:153" ht="19.5" customHeight="1" x14ac:dyDescent="0.45">
      <c r="A4" s="75"/>
      <c r="B4" s="222" t="s">
        <v>116</v>
      </c>
      <c r="C4" s="223"/>
      <c r="D4" s="223"/>
      <c r="E4" s="223"/>
      <c r="F4" s="222" t="s">
        <v>117</v>
      </c>
      <c r="G4" s="224"/>
      <c r="H4" s="222" t="s">
        <v>156</v>
      </c>
      <c r="I4" s="224"/>
      <c r="J4" s="164" t="s">
        <v>157</v>
      </c>
      <c r="K4" s="165" t="s">
        <v>158</v>
      </c>
      <c r="L4" s="166" t="s">
        <v>119</v>
      </c>
      <c r="M4" s="222" t="s">
        <v>120</v>
      </c>
      <c r="N4" s="224"/>
      <c r="O4" s="222" t="s">
        <v>159</v>
      </c>
      <c r="P4" s="223"/>
      <c r="Q4" s="223"/>
      <c r="R4" s="223"/>
      <c r="S4" s="224"/>
      <c r="T4" s="164" t="s">
        <v>160</v>
      </c>
      <c r="U4" s="221" t="s">
        <v>163</v>
      </c>
      <c r="V4" s="221"/>
      <c r="W4" s="221" t="s">
        <v>279</v>
      </c>
      <c r="X4" s="221"/>
      <c r="Y4" s="221"/>
      <c r="Z4" s="221" t="s">
        <v>280</v>
      </c>
      <c r="AA4" s="221"/>
      <c r="AB4" s="221"/>
      <c r="AC4" s="221"/>
      <c r="AD4" s="221" t="s">
        <v>281</v>
      </c>
      <c r="AE4" s="221"/>
      <c r="AF4" s="221"/>
      <c r="AG4" s="221" t="s">
        <v>173</v>
      </c>
      <c r="AH4" s="221"/>
      <c r="AI4" s="221"/>
      <c r="AJ4" s="221"/>
      <c r="AK4" s="221"/>
      <c r="AL4" s="221"/>
      <c r="AM4" s="221"/>
      <c r="AN4" s="221" t="s">
        <v>181</v>
      </c>
      <c r="AO4" s="221"/>
      <c r="AP4" s="221"/>
      <c r="AQ4" s="221"/>
      <c r="AR4" s="221"/>
      <c r="AS4" s="221" t="s">
        <v>283</v>
      </c>
      <c r="AT4" s="221"/>
      <c r="AU4" s="221"/>
      <c r="AV4" s="221"/>
      <c r="AW4" s="221"/>
      <c r="AX4" s="221"/>
      <c r="AY4" s="221" t="s">
        <v>201</v>
      </c>
      <c r="AZ4" s="221"/>
      <c r="BA4" s="221"/>
      <c r="BB4" s="221"/>
      <c r="BC4" s="221"/>
      <c r="BD4" s="221" t="s">
        <v>204</v>
      </c>
      <c r="BE4" s="221"/>
      <c r="BF4" s="166" t="s">
        <v>208</v>
      </c>
      <c r="BG4" s="166" t="s">
        <v>124</v>
      </c>
      <c r="BH4" s="164" t="s">
        <v>210</v>
      </c>
      <c r="BI4" s="164" t="s">
        <v>123</v>
      </c>
      <c r="BJ4" s="164" t="s">
        <v>211</v>
      </c>
      <c r="BK4" s="164" t="s">
        <v>216</v>
      </c>
      <c r="BL4" s="164" t="s">
        <v>210</v>
      </c>
      <c r="BM4" s="164" t="s">
        <v>124</v>
      </c>
      <c r="BN4" s="164" t="s">
        <v>221</v>
      </c>
      <c r="BO4" s="164" t="s">
        <v>135</v>
      </c>
      <c r="BP4" s="166" t="s">
        <v>117</v>
      </c>
      <c r="BQ4" s="166" t="s">
        <v>228</v>
      </c>
      <c r="BR4" s="164" t="s">
        <v>229</v>
      </c>
      <c r="BS4" s="164" t="s">
        <v>124</v>
      </c>
      <c r="BT4" s="164" t="s">
        <v>121</v>
      </c>
      <c r="BU4" s="164" t="s">
        <v>230</v>
      </c>
      <c r="BV4" s="164" t="s">
        <v>231</v>
      </c>
      <c r="BW4" s="164" t="s">
        <v>232</v>
      </c>
      <c r="BX4" s="166" t="s">
        <v>126</v>
      </c>
      <c r="BY4" s="222" t="s">
        <v>136</v>
      </c>
      <c r="BZ4" s="223"/>
      <c r="CA4" s="223"/>
      <c r="CB4" s="166" t="s">
        <v>124</v>
      </c>
      <c r="CC4" s="164" t="s">
        <v>130</v>
      </c>
      <c r="CD4" s="164" t="s">
        <v>250</v>
      </c>
      <c r="CE4" s="164" t="s">
        <v>251</v>
      </c>
      <c r="CF4" s="164" t="s">
        <v>131</v>
      </c>
      <c r="CG4" s="164" t="s">
        <v>252</v>
      </c>
      <c r="CH4" s="164" t="s">
        <v>124</v>
      </c>
      <c r="CI4" s="221" t="s">
        <v>253</v>
      </c>
      <c r="CJ4" s="221"/>
      <c r="CK4" s="221"/>
      <c r="CL4" s="164" t="s">
        <v>254</v>
      </c>
      <c r="CM4" s="164" t="s">
        <v>232</v>
      </c>
      <c r="CN4" s="164" t="s">
        <v>256</v>
      </c>
      <c r="CO4" s="164" t="s">
        <v>257</v>
      </c>
      <c r="CP4" s="221" t="s">
        <v>134</v>
      </c>
      <c r="CQ4" s="221"/>
      <c r="CR4" s="221"/>
      <c r="CS4" s="221"/>
      <c r="CT4" s="221"/>
      <c r="CU4" s="236" t="str">
        <f>'Data Analysis'!AC4</f>
        <v xml:space="preserve">1. Survey populations and health risks
</v>
      </c>
      <c r="CV4" s="236"/>
      <c r="CW4" s="236"/>
      <c r="CX4" s="236"/>
      <c r="CY4" s="236"/>
      <c r="CZ4" s="237" t="str">
        <f>'Data Analysis'!AC5</f>
        <v>2. Count births, deaths and causes of death</v>
      </c>
      <c r="DA4" s="237"/>
      <c r="DB4" s="237"/>
      <c r="DC4" s="237"/>
      <c r="DD4" s="237"/>
      <c r="DE4" s="238" t="str">
        <f>'Data Analysis'!AC6</f>
        <v>3. Optimize health service data</v>
      </c>
      <c r="DF4" s="238"/>
      <c r="DG4" s="238"/>
      <c r="DH4" s="238"/>
      <c r="DI4" s="238"/>
      <c r="DJ4" s="238"/>
      <c r="DK4" s="239" t="str">
        <f>'Data Analysis'!AC7</f>
        <v>4. Review progress and performance</v>
      </c>
      <c r="DL4" s="239"/>
      <c r="DM4" s="239"/>
      <c r="DN4" s="240" t="str">
        <f>'Data Analysis'!AC8</f>
        <v>5. Enable data use for policy and action</v>
      </c>
      <c r="DO4" s="240"/>
      <c r="DP4" s="240"/>
      <c r="DQ4" s="240"/>
      <c r="DR4" s="240"/>
      <c r="DS4" s="69"/>
      <c r="DT4" s="69"/>
      <c r="DU4" s="69"/>
      <c r="DV4" s="69"/>
      <c r="DW4" s="69"/>
      <c r="DX4" s="69"/>
      <c r="DY4" s="69"/>
      <c r="DZ4" s="69"/>
      <c r="EA4" s="69"/>
      <c r="EB4" s="69"/>
      <c r="EC4" s="69"/>
      <c r="ED4" s="69"/>
      <c r="EE4" s="69"/>
      <c r="EF4" s="69"/>
      <c r="EG4" s="69"/>
      <c r="EH4" s="69"/>
      <c r="EI4" s="69"/>
      <c r="EJ4" s="69"/>
      <c r="EK4" s="69"/>
      <c r="EL4" s="69"/>
      <c r="EM4" s="69"/>
      <c r="EN4" s="69"/>
      <c r="EO4" s="69"/>
      <c r="EP4" s="68"/>
      <c r="EQ4" s="68"/>
      <c r="ER4" s="68"/>
      <c r="ES4" s="68"/>
      <c r="ET4" s="68"/>
      <c r="EU4" s="69"/>
      <c r="EV4" s="69"/>
      <c r="EW4" s="69"/>
    </row>
    <row r="5" spans="1:153" s="1" customFormat="1" x14ac:dyDescent="0.45">
      <c r="A5" s="3" t="s">
        <v>140</v>
      </c>
      <c r="B5" s="167" t="s">
        <v>4</v>
      </c>
      <c r="C5" s="167" t="s">
        <v>5</v>
      </c>
      <c r="D5" s="167" t="s">
        <v>6</v>
      </c>
      <c r="E5" s="167" t="s">
        <v>7</v>
      </c>
      <c r="F5" s="167" t="s">
        <v>8</v>
      </c>
      <c r="G5" s="167" t="s">
        <v>9</v>
      </c>
      <c r="H5" s="167" t="s">
        <v>10</v>
      </c>
      <c r="I5" s="167" t="s">
        <v>11</v>
      </c>
      <c r="J5" s="167" t="s">
        <v>12</v>
      </c>
      <c r="K5" s="167" t="s">
        <v>20</v>
      </c>
      <c r="L5" s="167" t="s">
        <v>21</v>
      </c>
      <c r="M5" s="167" t="s">
        <v>22</v>
      </c>
      <c r="N5" s="167" t="s">
        <v>23</v>
      </c>
      <c r="O5" s="167" t="s">
        <v>24</v>
      </c>
      <c r="P5" s="167" t="s">
        <v>25</v>
      </c>
      <c r="Q5" s="167" t="s">
        <v>26</v>
      </c>
      <c r="R5" s="167" t="s">
        <v>27</v>
      </c>
      <c r="S5" s="167" t="s">
        <v>28</v>
      </c>
      <c r="T5" s="167" t="s">
        <v>29</v>
      </c>
      <c r="U5" s="167" t="s">
        <v>30</v>
      </c>
      <c r="V5" s="167" t="s">
        <v>31</v>
      </c>
      <c r="W5" s="167" t="s">
        <v>40</v>
      </c>
      <c r="X5" s="167" t="s">
        <v>41</v>
      </c>
      <c r="Y5" s="167" t="s">
        <v>42</v>
      </c>
      <c r="Z5" s="167" t="s">
        <v>43</v>
      </c>
      <c r="AA5" s="167" t="s">
        <v>44</v>
      </c>
      <c r="AB5" s="167" t="s">
        <v>168</v>
      </c>
      <c r="AC5" s="167" t="s">
        <v>169</v>
      </c>
      <c r="AD5" s="167" t="s">
        <v>45</v>
      </c>
      <c r="AE5" s="167" t="s">
        <v>46</v>
      </c>
      <c r="AF5" s="167" t="s">
        <v>47</v>
      </c>
      <c r="AG5" s="167" t="s">
        <v>48</v>
      </c>
      <c r="AH5" s="167" t="s">
        <v>49</v>
      </c>
      <c r="AI5" s="167" t="s">
        <v>50</v>
      </c>
      <c r="AJ5" s="167" t="s">
        <v>51</v>
      </c>
      <c r="AK5" s="167" t="s">
        <v>52</v>
      </c>
      <c r="AL5" s="167" t="s">
        <v>53</v>
      </c>
      <c r="AM5" s="167" t="s">
        <v>54</v>
      </c>
      <c r="AN5" s="167" t="s">
        <v>55</v>
      </c>
      <c r="AO5" s="167" t="s">
        <v>56</v>
      </c>
      <c r="AP5" s="167" t="s">
        <v>57</v>
      </c>
      <c r="AQ5" s="167" t="s">
        <v>174</v>
      </c>
      <c r="AR5" s="167" t="s">
        <v>175</v>
      </c>
      <c r="AS5" s="167" t="s">
        <v>176</v>
      </c>
      <c r="AT5" s="167" t="s">
        <v>177</v>
      </c>
      <c r="AU5" s="167" t="s">
        <v>178</v>
      </c>
      <c r="AV5" s="167" t="s">
        <v>179</v>
      </c>
      <c r="AW5" s="168" t="s">
        <v>180</v>
      </c>
      <c r="AX5" s="168" t="s">
        <v>182</v>
      </c>
      <c r="AY5" s="168" t="s">
        <v>58</v>
      </c>
      <c r="AZ5" s="168" t="s">
        <v>59</v>
      </c>
      <c r="BA5" s="168" t="s">
        <v>60</v>
      </c>
      <c r="BB5" s="168" t="s">
        <v>61</v>
      </c>
      <c r="BC5" s="168" t="s">
        <v>62</v>
      </c>
      <c r="BD5" s="168" t="s">
        <v>63</v>
      </c>
      <c r="BE5" s="168" t="s">
        <v>64</v>
      </c>
      <c r="BF5" s="168" t="s">
        <v>65</v>
      </c>
      <c r="BG5" s="168" t="s">
        <v>66</v>
      </c>
      <c r="BH5" s="168" t="s">
        <v>67</v>
      </c>
      <c r="BI5" s="168" t="s">
        <v>68</v>
      </c>
      <c r="BJ5" s="168" t="s">
        <v>69</v>
      </c>
      <c r="BK5" s="168" t="s">
        <v>73</v>
      </c>
      <c r="BL5" s="168" t="s">
        <v>74</v>
      </c>
      <c r="BM5" s="168" t="s">
        <v>75</v>
      </c>
      <c r="BN5" s="168" t="s">
        <v>76</v>
      </c>
      <c r="BO5" s="168" t="s">
        <v>77</v>
      </c>
      <c r="BP5" s="168" t="s">
        <v>80</v>
      </c>
      <c r="BQ5" s="168" t="s">
        <v>81</v>
      </c>
      <c r="BR5" s="168" t="s">
        <v>82</v>
      </c>
      <c r="BS5" s="168" t="s">
        <v>83</v>
      </c>
      <c r="BT5" s="168" t="s">
        <v>84</v>
      </c>
      <c r="BU5" s="168" t="s">
        <v>85</v>
      </c>
      <c r="BV5" s="168" t="s">
        <v>86</v>
      </c>
      <c r="BW5" s="168" t="s">
        <v>87</v>
      </c>
      <c r="BX5" s="168" t="s">
        <v>236</v>
      </c>
      <c r="BY5" s="168" t="s">
        <v>237</v>
      </c>
      <c r="BZ5" s="167" t="s">
        <v>238</v>
      </c>
      <c r="CA5" s="167" t="s">
        <v>239</v>
      </c>
      <c r="CB5" s="169" t="s">
        <v>240</v>
      </c>
      <c r="CC5" s="167" t="s">
        <v>90</v>
      </c>
      <c r="CD5" s="167" t="s">
        <v>91</v>
      </c>
      <c r="CE5" s="167" t="s">
        <v>92</v>
      </c>
      <c r="CF5" s="167" t="s">
        <v>93</v>
      </c>
      <c r="CG5" s="167" t="s">
        <v>94</v>
      </c>
      <c r="CH5" s="168" t="s">
        <v>95</v>
      </c>
      <c r="CI5" s="168" t="s">
        <v>96</v>
      </c>
      <c r="CJ5" s="168" t="s">
        <v>97</v>
      </c>
      <c r="CK5" s="168" t="s">
        <v>98</v>
      </c>
      <c r="CL5" s="168" t="s">
        <v>99</v>
      </c>
      <c r="CM5" s="168" t="s">
        <v>100</v>
      </c>
      <c r="CN5" s="168" t="s">
        <v>105</v>
      </c>
      <c r="CO5" s="168" t="s">
        <v>106</v>
      </c>
      <c r="CP5" s="168" t="s">
        <v>107</v>
      </c>
      <c r="CQ5" s="168" t="s">
        <v>108</v>
      </c>
      <c r="CR5" s="168" t="s">
        <v>109</v>
      </c>
      <c r="CS5" s="168" t="s">
        <v>110</v>
      </c>
      <c r="CT5" s="168" t="s">
        <v>111</v>
      </c>
      <c r="CU5" s="168" t="s">
        <v>4</v>
      </c>
      <c r="CV5" s="168" t="s">
        <v>5</v>
      </c>
      <c r="CW5" s="168" t="s">
        <v>6</v>
      </c>
      <c r="CX5" s="168" t="s">
        <v>20</v>
      </c>
      <c r="CY5" s="168" t="s">
        <v>21</v>
      </c>
      <c r="CZ5" s="168">
        <v>2.1</v>
      </c>
      <c r="DA5" s="168">
        <v>2.2000000000000002</v>
      </c>
      <c r="DB5" s="168">
        <v>2.2999999999999998</v>
      </c>
      <c r="DC5" s="168">
        <v>2.4</v>
      </c>
      <c r="DD5" s="168">
        <v>2.5</v>
      </c>
      <c r="DE5" s="168" t="s">
        <v>65</v>
      </c>
      <c r="DF5" s="168" t="s">
        <v>66</v>
      </c>
      <c r="DG5" s="168" t="s">
        <v>67</v>
      </c>
      <c r="DH5" s="168" t="s">
        <v>73</v>
      </c>
      <c r="DI5" s="168" t="s">
        <v>74</v>
      </c>
      <c r="DJ5" s="168" t="s">
        <v>78</v>
      </c>
      <c r="DK5" s="168" t="s">
        <v>90</v>
      </c>
      <c r="DL5" s="168" t="s">
        <v>91</v>
      </c>
      <c r="DM5" s="168" t="s">
        <v>92</v>
      </c>
      <c r="DN5" s="168" t="s">
        <v>305</v>
      </c>
      <c r="DO5" s="168" t="s">
        <v>306</v>
      </c>
      <c r="DP5" s="168" t="s">
        <v>307</v>
      </c>
      <c r="DQ5" s="168" t="s">
        <v>308</v>
      </c>
      <c r="DR5" s="168" t="s">
        <v>309</v>
      </c>
      <c r="DS5" s="73"/>
      <c r="DT5" s="73"/>
      <c r="DU5" s="73"/>
      <c r="DV5" s="73"/>
      <c r="DW5" s="73"/>
      <c r="DX5" s="73"/>
      <c r="DY5" s="73"/>
      <c r="DZ5" s="73"/>
      <c r="EA5" s="73"/>
      <c r="EB5" s="73"/>
      <c r="EC5" s="73"/>
      <c r="ED5" s="73"/>
      <c r="EE5" s="73"/>
      <c r="EF5" s="73"/>
      <c r="EG5" s="73"/>
      <c r="EH5" s="73"/>
      <c r="EI5" s="73"/>
      <c r="EJ5" s="73"/>
      <c r="EK5" s="73"/>
      <c r="EL5" s="73"/>
      <c r="EM5" s="73"/>
      <c r="EN5" s="73"/>
      <c r="EO5" s="73"/>
      <c r="EP5" s="73"/>
      <c r="EQ5" s="73"/>
      <c r="ER5" s="73"/>
      <c r="ES5" s="73"/>
      <c r="ET5" s="73"/>
      <c r="EU5" s="73"/>
      <c r="EV5" s="73"/>
      <c r="EW5" s="73"/>
    </row>
    <row r="6" spans="1:153" x14ac:dyDescent="0.45">
      <c r="A6" s="170">
        <v>4</v>
      </c>
      <c r="B6" s="170">
        <f>COUNTIFS('Raw Data Input'!M$2:M$1048576,$A6,'Raw Data Input'!$B$2:$B$1048576,$A$5)</f>
        <v>0</v>
      </c>
      <c r="C6" s="170">
        <f>COUNTIFS('Raw Data Input'!N$2:N$1048576,$A6,'Raw Data Input'!$B$2:$B$1048576,$A$5)</f>
        <v>0</v>
      </c>
      <c r="D6" s="170">
        <f>COUNTIFS('Raw Data Input'!O$2:O$1048576,$A6,'Raw Data Input'!$B$2:$B$1048576,$A$5)</f>
        <v>0</v>
      </c>
      <c r="E6" s="170">
        <f>COUNTIFS('Raw Data Input'!P$2:P$1048576,$A6,'Raw Data Input'!$B$2:$B$1048576,$A$5)</f>
        <v>0</v>
      </c>
      <c r="F6" s="170">
        <f>COUNTIFS('Raw Data Input'!Q$2:Q$1048576,$A6,'Raw Data Input'!$B$2:$B$1048576,$A$5)</f>
        <v>0</v>
      </c>
      <c r="G6" s="170">
        <f>COUNTIFS('Raw Data Input'!R$2:R$1048576,$A6,'Raw Data Input'!$B$2:$B$1048576,$A$5)</f>
        <v>0</v>
      </c>
      <c r="H6" s="170">
        <f>COUNTIFS('Raw Data Input'!S$2:S$1048576,$A6,'Raw Data Input'!$B$2:$B$1048576,$A$5)</f>
        <v>0</v>
      </c>
      <c r="I6" s="170">
        <f>COUNTIFS('Raw Data Input'!T$2:T$1048576,$A6,'Raw Data Input'!$B$2:$B$1048576,$A$5)</f>
        <v>0</v>
      </c>
      <c r="J6" s="170">
        <f>COUNTIFS('Raw Data Input'!U$2:U$1048576,$A6,'Raw Data Input'!$B$2:$B$1048576,$A$5)</f>
        <v>0</v>
      </c>
      <c r="K6" s="170">
        <f>COUNTIFS('Raw Data Input'!V$2:V$1048576,$A6,'Raw Data Input'!$B$2:$B$1048576,$A$5)</f>
        <v>0</v>
      </c>
      <c r="L6" s="170">
        <f>COUNTIFS('Raw Data Input'!W$2:W$1048576,$A6,'Raw Data Input'!$B$2:$B$1048576,$A$5)</f>
        <v>0</v>
      </c>
      <c r="M6" s="170">
        <f>COUNTIFS('Raw Data Input'!X$2:X$1048576,$A6,'Raw Data Input'!$B$2:$B$1048576,$A$5)</f>
        <v>0</v>
      </c>
      <c r="N6" s="170">
        <f>COUNTIFS('Raw Data Input'!Y$2:Y$1048576,$A6,'Raw Data Input'!$B$2:$B$1048576,$A$5)</f>
        <v>0</v>
      </c>
      <c r="O6" s="170">
        <f>COUNTIFS('Raw Data Input'!Z$2:Z$1048576,$A6,'Raw Data Input'!$B$2:$B$1048576,$A$5)</f>
        <v>0</v>
      </c>
      <c r="P6" s="170">
        <f>COUNTIFS('Raw Data Input'!AA$2:AA$1048576,$A6,'Raw Data Input'!$B$2:$B$1048576,$A$5)</f>
        <v>0</v>
      </c>
      <c r="Q6" s="170">
        <f>COUNTIFS('Raw Data Input'!AB$2:AB$1048576,$A6,'Raw Data Input'!$B$2:$B$1048576,$A$5)</f>
        <v>0</v>
      </c>
      <c r="R6" s="170">
        <f>COUNTIFS('Raw Data Input'!AC$2:AC$1048576,$A6,'Raw Data Input'!$B$2:$B$1048576,$A$5)</f>
        <v>0</v>
      </c>
      <c r="S6" s="170">
        <f>COUNTIFS('Raw Data Input'!AD$2:AD$1048576,$A6,'Raw Data Input'!$B$2:$B$1048576,$A$5)</f>
        <v>0</v>
      </c>
      <c r="T6" s="170">
        <f>COUNTIFS('Raw Data Input'!AE$2:AE$1048576,$A6,'Raw Data Input'!$B$2:$B$1048576,$A$5)</f>
        <v>0</v>
      </c>
      <c r="U6" s="170">
        <f>COUNTIFS('Raw Data Input'!AF$2:AF$1048576,$A6,'Raw Data Input'!$B$2:$B$1048576,$A$5)</f>
        <v>0</v>
      </c>
      <c r="V6" s="170">
        <f>COUNTIFS('Raw Data Input'!AG$2:AG$1048576,$A6,'Raw Data Input'!$B$2:$B$1048576,$A$5)</f>
        <v>0</v>
      </c>
      <c r="W6" s="170">
        <f>COUNTIFS('Raw Data Input'!AH$2:AH$1048576,$A6,'Raw Data Input'!$B$2:$B$1048576,$A$5)</f>
        <v>0</v>
      </c>
      <c r="X6" s="170">
        <f>COUNTIFS('Raw Data Input'!AI$2:AI$1048576,$A6,'Raw Data Input'!$B$2:$B$1048576,$A$5)</f>
        <v>0</v>
      </c>
      <c r="Y6" s="170">
        <f>COUNTIFS('Raw Data Input'!AJ$2:AJ$1048576,$A6,'Raw Data Input'!$B$2:$B$1048576,$A$5)</f>
        <v>0</v>
      </c>
      <c r="Z6" s="170">
        <f>COUNTIFS('Raw Data Input'!AK$2:AK$1048576,$A6,'Raw Data Input'!$B$2:$B$1048576,$A$5)</f>
        <v>0</v>
      </c>
      <c r="AA6" s="170">
        <f>COUNTIFS('Raw Data Input'!AL$2:AL$1048576,$A6,'Raw Data Input'!$B$2:$B$1048576,$A$5)</f>
        <v>0</v>
      </c>
      <c r="AB6" s="170">
        <f>COUNTIFS('Raw Data Input'!AM$2:AM$1048576,$A6,'Raw Data Input'!$B$2:$B$1048576,$A$5)</f>
        <v>0</v>
      </c>
      <c r="AC6" s="170">
        <f>COUNTIFS('Raw Data Input'!AN$2:AN$1048576,$A6,'Raw Data Input'!$B$2:$B$1048576,$A$5)</f>
        <v>0</v>
      </c>
      <c r="AD6" s="170">
        <f>COUNTIFS('Raw Data Input'!AO$2:AO$1048576,$A6,'Raw Data Input'!$B$2:$B$1048576,$A$5)</f>
        <v>0</v>
      </c>
      <c r="AE6" s="170">
        <f>COUNTIFS('Raw Data Input'!AP$2:AP$1048576,$A6,'Raw Data Input'!$B$2:$B$1048576,$A$5)</f>
        <v>0</v>
      </c>
      <c r="AF6" s="170">
        <f>COUNTIFS('Raw Data Input'!AQ$2:AQ$1048576,$A6,'Raw Data Input'!$B$2:$B$1048576,$A$5)</f>
        <v>0</v>
      </c>
      <c r="AG6" s="170">
        <f>COUNTIFS('Raw Data Input'!AR$2:AR$1048576,$A6,'Raw Data Input'!$B$2:$B$1048576,$A$5)</f>
        <v>0</v>
      </c>
      <c r="AH6" s="170">
        <f>COUNTIFS('Raw Data Input'!AS$2:AS$1048576,$A6,'Raw Data Input'!$B$2:$B$1048576,$A$5)</f>
        <v>0</v>
      </c>
      <c r="AI6" s="170">
        <f>COUNTIFS('Raw Data Input'!AT$2:AT$1048576,$A6,'Raw Data Input'!$B$2:$B$1048576,$A$5)</f>
        <v>0</v>
      </c>
      <c r="AJ6" s="170">
        <f>COUNTIFS('Raw Data Input'!AU$2:AU$1048576,$A6,'Raw Data Input'!$B$2:$B$1048576,$A$5)</f>
        <v>0</v>
      </c>
      <c r="AK6" s="170">
        <f>COUNTIFS('Raw Data Input'!AV$2:AV$1048576,$A6,'Raw Data Input'!$B$2:$B$1048576,$A$5)</f>
        <v>0</v>
      </c>
      <c r="AL6" s="170">
        <f>COUNTIFS('Raw Data Input'!AW$2:AW$1048576,$A6,'Raw Data Input'!$B$2:$B$1048576,$A$5)</f>
        <v>0</v>
      </c>
      <c r="AM6" s="170">
        <f>COUNTIFS('Raw Data Input'!AX$2:AX$1048576,$A6,'Raw Data Input'!$B$2:$B$1048576,$A$5)</f>
        <v>0</v>
      </c>
      <c r="AN6" s="170">
        <f>COUNTIFS('Raw Data Input'!AY$2:AY$1048576,$A6,'Raw Data Input'!$B$2:$B$1048576,$A$5)</f>
        <v>0</v>
      </c>
      <c r="AO6" s="170">
        <f>COUNTIFS('Raw Data Input'!AZ$2:AZ$1048576,$A6,'Raw Data Input'!$B$2:$B$1048576,$A$5)</f>
        <v>0</v>
      </c>
      <c r="AP6" s="170">
        <f>COUNTIFS('Raw Data Input'!BA$2:BA$1048576,$A6,'Raw Data Input'!$B$2:$B$1048576,$A$5)</f>
        <v>0</v>
      </c>
      <c r="AQ6" s="170">
        <f>COUNTIFS('Raw Data Input'!BB$2:BB$1048576,$A6,'Raw Data Input'!$B$2:$B$1048576,$A$5)</f>
        <v>0</v>
      </c>
      <c r="AR6" s="170">
        <f>COUNTIFS('Raw Data Input'!BC$2:BC$1048576,$A6,'Raw Data Input'!$B$2:$B$1048576,$A$5)</f>
        <v>0</v>
      </c>
      <c r="AS6" s="170">
        <f>COUNTIFS('Raw Data Input'!BD$2:BD$1048576,$A6,'Raw Data Input'!$B$2:$B$1048576,$A$5)</f>
        <v>0</v>
      </c>
      <c r="AT6" s="170">
        <f>COUNTIFS('Raw Data Input'!BE$2:BE$1048576,$A6,'Raw Data Input'!$B$2:$B$1048576,$A$5)</f>
        <v>0</v>
      </c>
      <c r="AU6" s="170">
        <f>COUNTIFS('Raw Data Input'!BF$2:BF$1048576,$A6,'Raw Data Input'!$B$2:$B$1048576,$A$5)</f>
        <v>0</v>
      </c>
      <c r="AV6" s="170">
        <f>COUNTIFS('Raw Data Input'!BG$2:BG$1048576,$A6,'Raw Data Input'!$B$2:$B$1048576,$A$5)</f>
        <v>0</v>
      </c>
      <c r="AW6" s="170">
        <f>COUNTIFS('Raw Data Input'!BH$2:BH$1048576,$A6,'Raw Data Input'!$B$2:$B$1048576,$A$5)</f>
        <v>0</v>
      </c>
      <c r="AX6" s="170">
        <f>COUNTIFS('Raw Data Input'!BI$2:BI$1048576,$A6,'Raw Data Input'!$B$2:$B$1048576,$A$5)</f>
        <v>0</v>
      </c>
      <c r="AY6" s="170">
        <f>COUNTIFS('Raw Data Input'!BJ$2:BJ$1048576,$A6,'Raw Data Input'!$B$2:$B$1048576,$A$5)</f>
        <v>0</v>
      </c>
      <c r="AZ6" s="170">
        <f>COUNTIFS('Raw Data Input'!BK$2:BK$1048576,$A6,'Raw Data Input'!$B$2:$B$1048576,$A$5)</f>
        <v>0</v>
      </c>
      <c r="BA6" s="170">
        <f>COUNTIFS('Raw Data Input'!BL$2:BL$1048576,$A6,'Raw Data Input'!$B$2:$B$1048576,$A$5)</f>
        <v>0</v>
      </c>
      <c r="BB6" s="170">
        <f>COUNTIFS('Raw Data Input'!BM$2:BM$1048576,$A6,'Raw Data Input'!$B$2:$B$1048576,$A$5)</f>
        <v>0</v>
      </c>
      <c r="BC6" s="170">
        <f>COUNTIFS('Raw Data Input'!BN$2:BN$1048576,$A6,'Raw Data Input'!$B$2:$B$1048576,$A$5)</f>
        <v>0</v>
      </c>
      <c r="BD6" s="170">
        <f>COUNTIFS('Raw Data Input'!BO$2:BO$1048576,$A6,'Raw Data Input'!$B$2:$B$1048576,$A$5)</f>
        <v>0</v>
      </c>
      <c r="BE6" s="170">
        <f>COUNTIFS('Raw Data Input'!BP$2:BP$1048576,$A6,'Raw Data Input'!$B$2:$B$1048576,$A$5)</f>
        <v>0</v>
      </c>
      <c r="BF6" s="170">
        <f>COUNTIFS('Raw Data Input'!BQ$2:BQ$1048576,$A6,'Raw Data Input'!$B$2:$B$1048576,$A$5)</f>
        <v>0</v>
      </c>
      <c r="BG6" s="170">
        <f>COUNTIFS('Raw Data Input'!BR$2:BR$1048576,$A6,'Raw Data Input'!$B$2:$B$1048576,$A$5)</f>
        <v>0</v>
      </c>
      <c r="BH6" s="170">
        <f>COUNTIFS('Raw Data Input'!BS$2:BS$1048576,$A6,'Raw Data Input'!$B$2:$B$1048576,$A$5)</f>
        <v>0</v>
      </c>
      <c r="BI6" s="170">
        <f>COUNTIFS('Raw Data Input'!BT$2:BT$1048576,$A6,'Raw Data Input'!$B$2:$B$1048576,$A$5)</f>
        <v>0</v>
      </c>
      <c r="BJ6" s="170">
        <f>COUNTIFS('Raw Data Input'!BU$2:BU$1048576,$A6,'Raw Data Input'!$B$2:$B$1048576,$A$5)</f>
        <v>0</v>
      </c>
      <c r="BK6" s="170">
        <f>COUNTIFS('Raw Data Input'!BV$2:BV$1048576,$A6,'Raw Data Input'!$B$2:$B$1048576,$A$5)</f>
        <v>0</v>
      </c>
      <c r="BL6" s="170">
        <f>COUNTIFS('Raw Data Input'!BW$2:BW$1048576,$A6,'Raw Data Input'!$B$2:$B$1048576,$A$5)</f>
        <v>0</v>
      </c>
      <c r="BM6" s="170">
        <f>COUNTIFS('Raw Data Input'!BX$2:BX$1048576,$A6,'Raw Data Input'!$B$2:$B$1048576,$A$5)</f>
        <v>0</v>
      </c>
      <c r="BN6" s="170">
        <f>COUNTIFS('Raw Data Input'!BY$2:BY$1048576,$A6,'Raw Data Input'!$B$2:$B$1048576,$A$5)</f>
        <v>0</v>
      </c>
      <c r="BO6" s="170">
        <f>COUNTIFS('Raw Data Input'!BZ$2:BZ$1048576,$A6,'Raw Data Input'!$B$2:$B$1048576,$A$5)</f>
        <v>0</v>
      </c>
      <c r="BP6" s="170">
        <f>COUNTIFS('Raw Data Input'!CA$2:CA$1048576,$A6,'Raw Data Input'!$B$2:$B$1048576,$A$5)</f>
        <v>0</v>
      </c>
      <c r="BQ6" s="170">
        <f>COUNTIFS('Raw Data Input'!CB$2:CB$1048576,$A6,'Raw Data Input'!$B$2:$B$1048576,$A$5)</f>
        <v>0</v>
      </c>
      <c r="BR6" s="170">
        <f>COUNTIFS('Raw Data Input'!CC$2:CC$1048576,$A6,'Raw Data Input'!$B$2:$B$1048576,$A$5)</f>
        <v>0</v>
      </c>
      <c r="BS6" s="170">
        <f>COUNTIFS('Raw Data Input'!CD$2:CD$1048576,$A6,'Raw Data Input'!$B$2:$B$1048576,$A$5)</f>
        <v>0</v>
      </c>
      <c r="BT6" s="170">
        <f>COUNTIFS('Raw Data Input'!CE$2:CE$1048576,$A6,'Raw Data Input'!$B$2:$B$1048576,$A$5)</f>
        <v>0</v>
      </c>
      <c r="BU6" s="170">
        <f>COUNTIFS('Raw Data Input'!CF$2:CF$1048576,$A6,'Raw Data Input'!$B$2:$B$1048576,$A$5)</f>
        <v>0</v>
      </c>
      <c r="BV6" s="170">
        <f>COUNTIFS('Raw Data Input'!CG$2:CG$1048576,$A6,'Raw Data Input'!$B$2:$B$1048576,$A$5)</f>
        <v>0</v>
      </c>
      <c r="BW6" s="170">
        <f>COUNTIFS('Raw Data Input'!CH$2:CH$1048576,$A6,'Raw Data Input'!$B$2:$B$1048576,$A$5)</f>
        <v>0</v>
      </c>
      <c r="BX6" s="170">
        <f>COUNTIFS('Raw Data Input'!CI$2:CI$1048576,$A6,'Raw Data Input'!$B$2:$B$1048576,$A$5)</f>
        <v>0</v>
      </c>
      <c r="BY6" s="170">
        <f>COUNTIFS('Raw Data Input'!CJ$2:CJ$1048576,$A6,'Raw Data Input'!$B$2:$B$1048576,$A$5)</f>
        <v>0</v>
      </c>
      <c r="BZ6" s="170">
        <f>COUNTIFS('Raw Data Input'!CK$2:CK$1048576,$A6,'Raw Data Input'!$B$2:$B$1048576,$A$5)</f>
        <v>0</v>
      </c>
      <c r="CA6" s="170">
        <f>COUNTIFS('Raw Data Input'!CL$2:CL$1048576,$A6,'Raw Data Input'!$B$2:$B$1048576,$A$5)</f>
        <v>0</v>
      </c>
      <c r="CB6" s="170">
        <f>COUNTIFS('Raw Data Input'!CM$2:CM$1048576,$A6,'Raw Data Input'!$B$2:$B$1048576,$A$5)</f>
        <v>0</v>
      </c>
      <c r="CC6" s="170">
        <f>COUNTIFS('Raw Data Input'!CN$2:CN$1048576,$A6,'Raw Data Input'!$B$2:$B$1048576,$A$5)</f>
        <v>0</v>
      </c>
      <c r="CD6" s="170">
        <f>COUNTIFS('Raw Data Input'!CO$2:CO$1048576,$A6,'Raw Data Input'!$B$2:$B$1048576,$A$5)</f>
        <v>0</v>
      </c>
      <c r="CE6" s="170">
        <f>COUNTIFS('Raw Data Input'!CP$2:CP$1048576,$A6,'Raw Data Input'!$B$2:$B$1048576,$A$5)</f>
        <v>0</v>
      </c>
      <c r="CF6" s="170">
        <f>COUNTIFS('Raw Data Input'!CQ$2:CQ$1048576,$A6,'Raw Data Input'!$B$2:$B$1048576,$A$5)</f>
        <v>0</v>
      </c>
      <c r="CG6" s="170">
        <f>COUNTIFS('Raw Data Input'!CR$2:CR$1048576,$A6,'Raw Data Input'!$B$2:$B$1048576,$A$5)</f>
        <v>0</v>
      </c>
      <c r="CH6" s="170">
        <f>COUNTIFS('Raw Data Input'!CS$2:CS$1048576,$A6,'Raw Data Input'!$B$2:$B$1048576,$A$5)</f>
        <v>0</v>
      </c>
      <c r="CI6" s="170">
        <f>COUNTIFS('Raw Data Input'!CT$2:CT$1048576,$A6,'Raw Data Input'!$B$2:$B$1048576,$A$5)</f>
        <v>0</v>
      </c>
      <c r="CJ6" s="170">
        <f>COUNTIFS('Raw Data Input'!CU$2:CU$1048576,$A6,'Raw Data Input'!$B$2:$B$1048576,$A$5)</f>
        <v>0</v>
      </c>
      <c r="CK6" s="170">
        <f>COUNTIFS('Raw Data Input'!CV$2:CV$1048576,$A6,'Raw Data Input'!$B$2:$B$1048576,$A$5)</f>
        <v>0</v>
      </c>
      <c r="CL6" s="170">
        <f>COUNTIFS('Raw Data Input'!CW$2:CW$1048576,$A6,'Raw Data Input'!$B$2:$B$1048576,$A$5)</f>
        <v>0</v>
      </c>
      <c r="CM6" s="170">
        <f>COUNTIFS('Raw Data Input'!CX$2:CX$1048576,$A6,'Raw Data Input'!$B$2:$B$1048576,$A$5)</f>
        <v>0</v>
      </c>
      <c r="CN6" s="170">
        <f>COUNTIFS('Raw Data Input'!CY$2:CY$1048576,$A6,'Raw Data Input'!$B$2:$B$1048576,$A$5)</f>
        <v>0</v>
      </c>
      <c r="CO6" s="170">
        <f>COUNTIFS('Raw Data Input'!CZ$2:CZ$1048576,$A6,'Raw Data Input'!$B$2:$B$1048576,$A$5)</f>
        <v>0</v>
      </c>
      <c r="CP6" s="170">
        <f>COUNTIFS('Raw Data Input'!DA$2:DA$1048576,$A6,'Raw Data Input'!$B$2:$B$1048576,$A$5)</f>
        <v>0</v>
      </c>
      <c r="CQ6" s="170">
        <f>COUNTIFS('Raw Data Input'!DB$2:DB$1048576,$A6,'Raw Data Input'!$B$2:$B$1048576,$A$5)</f>
        <v>0</v>
      </c>
      <c r="CR6" s="170">
        <f>COUNTIFS('Raw Data Input'!DC$2:DC$1048576,$A6,'Raw Data Input'!$B$2:$B$1048576,$A$5)</f>
        <v>0</v>
      </c>
      <c r="CS6" s="170">
        <f>COUNTIFS('Raw Data Input'!DD$2:DD$1048576,$A6,'Raw Data Input'!$B$2:$B$1048576,$A$5)</f>
        <v>0</v>
      </c>
      <c r="CT6" s="170">
        <f>COUNTIFS('Raw Data Input'!DE$2:DE$1048576,$A6,'Raw Data Input'!$B$2:$B$1048576,$A$5)</f>
        <v>0</v>
      </c>
      <c r="CU6" s="170">
        <f>COUNTIFS('Raw Data Input'!DF$2:DF$1048576,$A6,'Raw Data Input'!$B$2:$B$1048576,$A$5)</f>
        <v>0</v>
      </c>
      <c r="CV6" s="170">
        <f>COUNTIFS('Raw Data Input'!DG$2:DG$1048576,$A6,'Raw Data Input'!$B$2:$B$1048576,$A$5)</f>
        <v>0</v>
      </c>
      <c r="CW6" s="170">
        <f>COUNTIFS('Raw Data Input'!DH$2:DH$1048576,$A6,'Raw Data Input'!$B$2:$B$1048576,$A$5)</f>
        <v>0</v>
      </c>
      <c r="CX6" s="170">
        <f>COUNTIFS('Raw Data Input'!DI$2:DI$1048576,$A6,'Raw Data Input'!$B$2:$B$1048576,$A$5)</f>
        <v>0</v>
      </c>
      <c r="CY6" s="170">
        <f>COUNTIFS('Raw Data Input'!DJ$2:DJ$1048576,$A6,'Raw Data Input'!$B$2:$B$1048576,$A$5)</f>
        <v>0</v>
      </c>
      <c r="CZ6" s="170">
        <f>COUNTIFS('Raw Data Input'!DK$2:DK$1048576,$A6,'Raw Data Input'!$B$2:$B$1048576,$A$5)</f>
        <v>0</v>
      </c>
      <c r="DA6" s="170">
        <f>COUNTIFS('Raw Data Input'!DL$2:DL$1048576,$A6,'Raw Data Input'!$B$2:$B$1048576,$A$5)</f>
        <v>0</v>
      </c>
      <c r="DB6" s="170">
        <f>COUNTIFS('Raw Data Input'!DM$2:DM$1048576,$A6,'Raw Data Input'!$B$2:$B$1048576,$A$5)</f>
        <v>0</v>
      </c>
      <c r="DC6" s="170">
        <f>COUNTIFS('Raw Data Input'!DN$2:DN$1048576,$A6,'Raw Data Input'!$B$2:$B$1048576,$A$5)</f>
        <v>0</v>
      </c>
      <c r="DD6" s="170">
        <f>COUNTIFS('Raw Data Input'!DO$2:DO$1048576,$A6,'Raw Data Input'!$B$2:$B$1048576,$A$5)</f>
        <v>0</v>
      </c>
      <c r="DE6" s="170">
        <f>COUNTIFS('Raw Data Input'!DP$2:DP$1048576,$A6,'Raw Data Input'!$B$2:$B$1048576,$A$5)</f>
        <v>0</v>
      </c>
      <c r="DF6" s="170">
        <f>COUNTIFS('Raw Data Input'!DQ$2:DQ$1048576,$A6,'Raw Data Input'!$B$2:$B$1048576,$A$5)</f>
        <v>0</v>
      </c>
      <c r="DG6" s="170">
        <f>COUNTIFS('Raw Data Input'!DR$2:DR$1048576,$A6,'Raw Data Input'!$B$2:$B$1048576,$A$5)</f>
        <v>0</v>
      </c>
      <c r="DH6" s="170">
        <f>COUNTIFS('Raw Data Input'!DS$2:DS$1048576,$A6,'Raw Data Input'!$B$2:$B$1048576,$A$5)</f>
        <v>0</v>
      </c>
      <c r="DI6" s="170">
        <f>COUNTIFS('Raw Data Input'!DT$2:DT$1048576,$A6,'Raw Data Input'!$B$2:$B$1048576,$A$5)</f>
        <v>0</v>
      </c>
      <c r="DJ6" s="170">
        <f>COUNTIFS('Raw Data Input'!DU$2:DU$1048576,$A6,'Raw Data Input'!$B$2:$B$1048576,$A$5)</f>
        <v>0</v>
      </c>
      <c r="DK6" s="170">
        <f>COUNTIFS('Raw Data Input'!DV$2:DV$1048576,$A6,'Raw Data Input'!$B$2:$B$1048576,$A$5)</f>
        <v>0</v>
      </c>
      <c r="DL6" s="170">
        <f>COUNTIFS('Raw Data Input'!DW$2:DW$1048576,$A6,'Raw Data Input'!$B$2:$B$1048576,$A$5)</f>
        <v>0</v>
      </c>
      <c r="DM6" s="170">
        <f>COUNTIFS('Raw Data Input'!DX$2:DX$1048576,$A6,'Raw Data Input'!$B$2:$B$1048576,$A$5)</f>
        <v>0</v>
      </c>
      <c r="DN6" s="170">
        <f>COUNTIFS('Raw Data Input'!DY$2:DY$1048576,$A6,'Raw Data Input'!$B$2:$B$1048576,$A$5)</f>
        <v>0</v>
      </c>
      <c r="DO6" s="170">
        <f>COUNTIFS('Raw Data Input'!DZ$2:DZ$1048576,$A6,'Raw Data Input'!$B$2:$B$1048576,$A$5)</f>
        <v>0</v>
      </c>
      <c r="DP6" s="170">
        <f>COUNTIFS('Raw Data Input'!EA$2:EA$1048576,$A6,'Raw Data Input'!$B$2:$B$1048576,$A$5)</f>
        <v>0</v>
      </c>
      <c r="DQ6" s="170">
        <f>COUNTIFS('Raw Data Input'!EB$2:EB$1048576,$A6,'Raw Data Input'!$B$2:$B$1048576,$A$5)</f>
        <v>0</v>
      </c>
      <c r="DR6" s="170">
        <f>COUNTIFS('Raw Data Input'!EC$2:EC$1048576,$A6,'Raw Data Input'!$B$2:$B$1048576,$A$5)</f>
        <v>0</v>
      </c>
      <c r="DS6" s="66"/>
      <c r="DT6" s="66"/>
      <c r="DU6" s="66"/>
      <c r="DV6" s="66"/>
      <c r="DW6" s="66"/>
      <c r="DX6" s="66"/>
      <c r="DY6" s="66"/>
      <c r="DZ6" s="66"/>
      <c r="EA6" s="66"/>
      <c r="EB6" s="66"/>
      <c r="EC6" s="66"/>
      <c r="ED6" s="66"/>
      <c r="EE6" s="66"/>
      <c r="EF6" s="66"/>
      <c r="EG6" s="66"/>
      <c r="EH6" s="66"/>
      <c r="EI6" s="66"/>
      <c r="EJ6" s="66"/>
      <c r="EK6" s="66"/>
      <c r="EL6" s="66"/>
      <c r="EM6" s="66"/>
      <c r="EN6" s="66"/>
      <c r="EO6" s="66"/>
      <c r="EP6" s="66"/>
      <c r="EQ6" s="66"/>
      <c r="ER6" s="66"/>
      <c r="ES6" s="66"/>
      <c r="ET6" s="66"/>
      <c r="EU6" s="66"/>
      <c r="EV6" s="66"/>
      <c r="EW6" s="66"/>
    </row>
    <row r="7" spans="1:153" x14ac:dyDescent="0.45">
      <c r="A7" s="170">
        <v>3</v>
      </c>
      <c r="B7" s="170">
        <f>COUNTIFS('Raw Data Input'!M$2:M$1048576,$A7,'Raw Data Input'!$B$2:$B$1048576,$A$5)</f>
        <v>0</v>
      </c>
      <c r="C7" s="170">
        <f>COUNTIFS('Raw Data Input'!N$2:N$1048576,$A7,'Raw Data Input'!$B$2:$B$1048576,$A$5)</f>
        <v>0</v>
      </c>
      <c r="D7" s="170">
        <f>COUNTIFS('Raw Data Input'!O$2:O$1048576,$A7,'Raw Data Input'!$B$2:$B$1048576,$A$5)</f>
        <v>0</v>
      </c>
      <c r="E7" s="170">
        <f>COUNTIFS('Raw Data Input'!P$2:P$1048576,$A7,'Raw Data Input'!$B$2:$B$1048576,$A$5)</f>
        <v>0</v>
      </c>
      <c r="F7" s="170">
        <f>COUNTIFS('Raw Data Input'!Q$2:Q$1048576,$A7,'Raw Data Input'!$B$2:$B$1048576,$A$5)</f>
        <v>0</v>
      </c>
      <c r="G7" s="170">
        <f>COUNTIFS('Raw Data Input'!R$2:R$1048576,$A7,'Raw Data Input'!$B$2:$B$1048576,$A$5)</f>
        <v>0</v>
      </c>
      <c r="H7" s="170">
        <f>COUNTIFS('Raw Data Input'!S$2:S$1048576,$A7,'Raw Data Input'!$B$2:$B$1048576,$A$5)</f>
        <v>0</v>
      </c>
      <c r="I7" s="170">
        <f>COUNTIFS('Raw Data Input'!T$2:T$1048576,$A7,'Raw Data Input'!$B$2:$B$1048576,$A$5)</f>
        <v>0</v>
      </c>
      <c r="J7" s="170">
        <f>COUNTIFS('Raw Data Input'!U$2:U$1048576,$A7,'Raw Data Input'!$B$2:$B$1048576,$A$5)</f>
        <v>0</v>
      </c>
      <c r="K7" s="170">
        <f>COUNTIFS('Raw Data Input'!V$2:V$1048576,$A7,'Raw Data Input'!$B$2:$B$1048576,$A$5)</f>
        <v>0</v>
      </c>
      <c r="L7" s="170">
        <f>COUNTIFS('Raw Data Input'!W$2:W$1048576,$A7,'Raw Data Input'!$B$2:$B$1048576,$A$5)</f>
        <v>0</v>
      </c>
      <c r="M7" s="170">
        <f>COUNTIFS('Raw Data Input'!X$2:X$1048576,$A7,'Raw Data Input'!$B$2:$B$1048576,$A$5)</f>
        <v>0</v>
      </c>
      <c r="N7" s="170">
        <f>COUNTIFS('Raw Data Input'!Y$2:Y$1048576,$A7,'Raw Data Input'!$B$2:$B$1048576,$A$5)</f>
        <v>0</v>
      </c>
      <c r="O7" s="170">
        <f>COUNTIFS('Raw Data Input'!Z$2:Z$1048576,$A7,'Raw Data Input'!$B$2:$B$1048576,$A$5)</f>
        <v>0</v>
      </c>
      <c r="P7" s="170">
        <f>COUNTIFS('Raw Data Input'!AA$2:AA$1048576,$A7,'Raw Data Input'!$B$2:$B$1048576,$A$5)</f>
        <v>0</v>
      </c>
      <c r="Q7" s="170">
        <f>COUNTIFS('Raw Data Input'!AB$2:AB$1048576,$A7,'Raw Data Input'!$B$2:$B$1048576,$A$5)</f>
        <v>0</v>
      </c>
      <c r="R7" s="170">
        <f>COUNTIFS('Raw Data Input'!AC$2:AC$1048576,$A7,'Raw Data Input'!$B$2:$B$1048576,$A$5)</f>
        <v>0</v>
      </c>
      <c r="S7" s="170">
        <f>COUNTIFS('Raw Data Input'!AD$2:AD$1048576,$A7,'Raw Data Input'!$B$2:$B$1048576,$A$5)</f>
        <v>0</v>
      </c>
      <c r="T7" s="170">
        <f>COUNTIFS('Raw Data Input'!AE$2:AE$1048576,$A7,'Raw Data Input'!$B$2:$B$1048576,$A$5)</f>
        <v>0</v>
      </c>
      <c r="U7" s="170">
        <f>COUNTIFS('Raw Data Input'!AF$2:AF$1048576,$A7,'Raw Data Input'!$B$2:$B$1048576,$A$5)</f>
        <v>0</v>
      </c>
      <c r="V7" s="170">
        <f>COUNTIFS('Raw Data Input'!AG$2:AG$1048576,$A7,'Raw Data Input'!$B$2:$B$1048576,$A$5)</f>
        <v>0</v>
      </c>
      <c r="W7" s="170">
        <f>COUNTIFS('Raw Data Input'!AH$2:AH$1048576,$A7,'Raw Data Input'!$B$2:$B$1048576,$A$5)</f>
        <v>0</v>
      </c>
      <c r="X7" s="170">
        <f>COUNTIFS('Raw Data Input'!AI$2:AI$1048576,$A7,'Raw Data Input'!$B$2:$B$1048576,$A$5)</f>
        <v>0</v>
      </c>
      <c r="Y7" s="170">
        <f>COUNTIFS('Raw Data Input'!AJ$2:AJ$1048576,$A7,'Raw Data Input'!$B$2:$B$1048576,$A$5)</f>
        <v>0</v>
      </c>
      <c r="Z7" s="170">
        <f>COUNTIFS('Raw Data Input'!AK$2:AK$1048576,$A7,'Raw Data Input'!$B$2:$B$1048576,$A$5)</f>
        <v>0</v>
      </c>
      <c r="AA7" s="170">
        <f>COUNTIFS('Raw Data Input'!AL$2:AL$1048576,$A7,'Raw Data Input'!$B$2:$B$1048576,$A$5)</f>
        <v>0</v>
      </c>
      <c r="AB7" s="170">
        <f>COUNTIFS('Raw Data Input'!AM$2:AM$1048576,$A7,'Raw Data Input'!$B$2:$B$1048576,$A$5)</f>
        <v>0</v>
      </c>
      <c r="AC7" s="170">
        <f>COUNTIFS('Raw Data Input'!AN$2:AN$1048576,$A7,'Raw Data Input'!$B$2:$B$1048576,$A$5)</f>
        <v>0</v>
      </c>
      <c r="AD7" s="170">
        <f>COUNTIFS('Raw Data Input'!AO$2:AO$1048576,$A7,'Raw Data Input'!$B$2:$B$1048576,$A$5)</f>
        <v>0</v>
      </c>
      <c r="AE7" s="170">
        <f>COUNTIFS('Raw Data Input'!AP$2:AP$1048576,$A7,'Raw Data Input'!$B$2:$B$1048576,$A$5)</f>
        <v>0</v>
      </c>
      <c r="AF7" s="170">
        <f>COUNTIFS('Raw Data Input'!AQ$2:AQ$1048576,$A7,'Raw Data Input'!$B$2:$B$1048576,$A$5)</f>
        <v>0</v>
      </c>
      <c r="AG7" s="170">
        <f>COUNTIFS('Raw Data Input'!AR$2:AR$1048576,$A7,'Raw Data Input'!$B$2:$B$1048576,$A$5)</f>
        <v>0</v>
      </c>
      <c r="AH7" s="170">
        <f>COUNTIFS('Raw Data Input'!AS$2:AS$1048576,$A7,'Raw Data Input'!$B$2:$B$1048576,$A$5)</f>
        <v>0</v>
      </c>
      <c r="AI7" s="170">
        <f>COUNTIFS('Raw Data Input'!AT$2:AT$1048576,$A7,'Raw Data Input'!$B$2:$B$1048576,$A$5)</f>
        <v>0</v>
      </c>
      <c r="AJ7" s="170">
        <f>COUNTIFS('Raw Data Input'!AU$2:AU$1048576,$A7,'Raw Data Input'!$B$2:$B$1048576,$A$5)</f>
        <v>0</v>
      </c>
      <c r="AK7" s="170">
        <f>COUNTIFS('Raw Data Input'!AV$2:AV$1048576,$A7,'Raw Data Input'!$B$2:$B$1048576,$A$5)</f>
        <v>0</v>
      </c>
      <c r="AL7" s="170">
        <f>COUNTIFS('Raw Data Input'!AW$2:AW$1048576,$A7,'Raw Data Input'!$B$2:$B$1048576,$A$5)</f>
        <v>0</v>
      </c>
      <c r="AM7" s="170">
        <f>COUNTIFS('Raw Data Input'!AX$2:AX$1048576,$A7,'Raw Data Input'!$B$2:$B$1048576,$A$5)</f>
        <v>0</v>
      </c>
      <c r="AN7" s="170">
        <f>COUNTIFS('Raw Data Input'!AY$2:AY$1048576,$A7,'Raw Data Input'!$B$2:$B$1048576,$A$5)</f>
        <v>0</v>
      </c>
      <c r="AO7" s="170">
        <f>COUNTIFS('Raw Data Input'!AZ$2:AZ$1048576,$A7,'Raw Data Input'!$B$2:$B$1048576,$A$5)</f>
        <v>0</v>
      </c>
      <c r="AP7" s="170">
        <f>COUNTIFS('Raw Data Input'!BA$2:BA$1048576,$A7,'Raw Data Input'!$B$2:$B$1048576,$A$5)</f>
        <v>0</v>
      </c>
      <c r="AQ7" s="170">
        <f>COUNTIFS('Raw Data Input'!BB$2:BB$1048576,$A7,'Raw Data Input'!$B$2:$B$1048576,$A$5)</f>
        <v>0</v>
      </c>
      <c r="AR7" s="170">
        <f>COUNTIFS('Raw Data Input'!BC$2:BC$1048576,$A7,'Raw Data Input'!$B$2:$B$1048576,$A$5)</f>
        <v>0</v>
      </c>
      <c r="AS7" s="170">
        <f>COUNTIFS('Raw Data Input'!BD$2:BD$1048576,$A7,'Raw Data Input'!$B$2:$B$1048576,$A$5)</f>
        <v>0</v>
      </c>
      <c r="AT7" s="170">
        <f>COUNTIFS('Raw Data Input'!BE$2:BE$1048576,$A7,'Raw Data Input'!$B$2:$B$1048576,$A$5)</f>
        <v>0</v>
      </c>
      <c r="AU7" s="170">
        <f>COUNTIFS('Raw Data Input'!BF$2:BF$1048576,$A7,'Raw Data Input'!$B$2:$B$1048576,$A$5)</f>
        <v>0</v>
      </c>
      <c r="AV7" s="170">
        <f>COUNTIFS('Raw Data Input'!BG$2:BG$1048576,$A7,'Raw Data Input'!$B$2:$B$1048576,$A$5)</f>
        <v>0</v>
      </c>
      <c r="AW7" s="170">
        <f>COUNTIFS('Raw Data Input'!BH$2:BH$1048576,$A7,'Raw Data Input'!$B$2:$B$1048576,$A$5)</f>
        <v>0</v>
      </c>
      <c r="AX7" s="170">
        <f>COUNTIFS('Raw Data Input'!BI$2:BI$1048576,$A7,'Raw Data Input'!$B$2:$B$1048576,$A$5)</f>
        <v>0</v>
      </c>
      <c r="AY7" s="170">
        <f>COUNTIFS('Raw Data Input'!BJ$2:BJ$1048576,$A7,'Raw Data Input'!$B$2:$B$1048576,$A$5)</f>
        <v>0</v>
      </c>
      <c r="AZ7" s="170">
        <f>COUNTIFS('Raw Data Input'!BK$2:BK$1048576,$A7,'Raw Data Input'!$B$2:$B$1048576,$A$5)</f>
        <v>0</v>
      </c>
      <c r="BA7" s="170">
        <f>COUNTIFS('Raw Data Input'!BL$2:BL$1048576,$A7,'Raw Data Input'!$B$2:$B$1048576,$A$5)</f>
        <v>0</v>
      </c>
      <c r="BB7" s="170">
        <f>COUNTIFS('Raw Data Input'!BM$2:BM$1048576,$A7,'Raw Data Input'!$B$2:$B$1048576,$A$5)</f>
        <v>0</v>
      </c>
      <c r="BC7" s="170">
        <f>COUNTIFS('Raw Data Input'!BN$2:BN$1048576,$A7,'Raw Data Input'!$B$2:$B$1048576,$A$5)</f>
        <v>0</v>
      </c>
      <c r="BD7" s="170">
        <f>COUNTIFS('Raw Data Input'!BO$2:BO$1048576,$A7,'Raw Data Input'!$B$2:$B$1048576,$A$5)</f>
        <v>0</v>
      </c>
      <c r="BE7" s="170">
        <f>COUNTIFS('Raw Data Input'!BP$2:BP$1048576,$A7,'Raw Data Input'!$B$2:$B$1048576,$A$5)</f>
        <v>0</v>
      </c>
      <c r="BF7" s="170">
        <f>COUNTIFS('Raw Data Input'!BQ$2:BQ$1048576,$A7,'Raw Data Input'!$B$2:$B$1048576,$A$5)</f>
        <v>0</v>
      </c>
      <c r="BG7" s="170">
        <f>COUNTIFS('Raw Data Input'!BR$2:BR$1048576,$A7,'Raw Data Input'!$B$2:$B$1048576,$A$5)</f>
        <v>0</v>
      </c>
      <c r="BH7" s="170">
        <f>COUNTIFS('Raw Data Input'!BS$2:BS$1048576,$A7,'Raw Data Input'!$B$2:$B$1048576,$A$5)</f>
        <v>0</v>
      </c>
      <c r="BI7" s="170">
        <f>COUNTIFS('Raw Data Input'!BT$2:BT$1048576,$A7,'Raw Data Input'!$B$2:$B$1048576,$A$5)</f>
        <v>0</v>
      </c>
      <c r="BJ7" s="170">
        <f>COUNTIFS('Raw Data Input'!BU$2:BU$1048576,$A7,'Raw Data Input'!$B$2:$B$1048576,$A$5)</f>
        <v>0</v>
      </c>
      <c r="BK7" s="170">
        <f>COUNTIFS('Raw Data Input'!BV$2:BV$1048576,$A7,'Raw Data Input'!$B$2:$B$1048576,$A$5)</f>
        <v>0</v>
      </c>
      <c r="BL7" s="170">
        <f>COUNTIFS('Raw Data Input'!BW$2:BW$1048576,$A7,'Raw Data Input'!$B$2:$B$1048576,$A$5)</f>
        <v>0</v>
      </c>
      <c r="BM7" s="170">
        <f>COUNTIFS('Raw Data Input'!BX$2:BX$1048576,$A7,'Raw Data Input'!$B$2:$B$1048576,$A$5)</f>
        <v>0</v>
      </c>
      <c r="BN7" s="170">
        <f>COUNTIFS('Raw Data Input'!BY$2:BY$1048576,$A7,'Raw Data Input'!$B$2:$B$1048576,$A$5)</f>
        <v>0</v>
      </c>
      <c r="BO7" s="170">
        <f>COUNTIFS('Raw Data Input'!BZ$2:BZ$1048576,$A7,'Raw Data Input'!$B$2:$B$1048576,$A$5)</f>
        <v>0</v>
      </c>
      <c r="BP7" s="170">
        <f>COUNTIFS('Raw Data Input'!CA$2:CA$1048576,$A7,'Raw Data Input'!$B$2:$B$1048576,$A$5)</f>
        <v>0</v>
      </c>
      <c r="BQ7" s="170">
        <f>COUNTIFS('Raw Data Input'!CB$2:CB$1048576,$A7,'Raw Data Input'!$B$2:$B$1048576,$A$5)</f>
        <v>0</v>
      </c>
      <c r="BR7" s="170">
        <f>COUNTIFS('Raw Data Input'!CC$2:CC$1048576,$A7,'Raw Data Input'!$B$2:$B$1048576,$A$5)</f>
        <v>0</v>
      </c>
      <c r="BS7" s="170">
        <f>COUNTIFS('Raw Data Input'!CD$2:CD$1048576,$A7,'Raw Data Input'!$B$2:$B$1048576,$A$5)</f>
        <v>0</v>
      </c>
      <c r="BT7" s="170">
        <f>COUNTIFS('Raw Data Input'!CE$2:CE$1048576,$A7,'Raw Data Input'!$B$2:$B$1048576,$A$5)</f>
        <v>0</v>
      </c>
      <c r="BU7" s="170">
        <f>COUNTIFS('Raw Data Input'!CF$2:CF$1048576,$A7,'Raw Data Input'!$B$2:$B$1048576,$A$5)</f>
        <v>0</v>
      </c>
      <c r="BV7" s="170">
        <f>COUNTIFS('Raw Data Input'!CG$2:CG$1048576,$A7,'Raw Data Input'!$B$2:$B$1048576,$A$5)</f>
        <v>0</v>
      </c>
      <c r="BW7" s="170">
        <f>COUNTIFS('Raw Data Input'!CH$2:CH$1048576,$A7,'Raw Data Input'!$B$2:$B$1048576,$A$5)</f>
        <v>0</v>
      </c>
      <c r="BX7" s="170">
        <f>COUNTIFS('Raw Data Input'!CI$2:CI$1048576,$A7,'Raw Data Input'!$B$2:$B$1048576,$A$5)</f>
        <v>0</v>
      </c>
      <c r="BY7" s="170">
        <f>COUNTIFS('Raw Data Input'!CJ$2:CJ$1048576,$A7,'Raw Data Input'!$B$2:$B$1048576,$A$5)</f>
        <v>0</v>
      </c>
      <c r="BZ7" s="170">
        <f>COUNTIFS('Raw Data Input'!CK$2:CK$1048576,$A7,'Raw Data Input'!$B$2:$B$1048576,$A$5)</f>
        <v>0</v>
      </c>
      <c r="CA7" s="170">
        <f>COUNTIFS('Raw Data Input'!CL$2:CL$1048576,$A7,'Raw Data Input'!$B$2:$B$1048576,$A$5)</f>
        <v>0</v>
      </c>
      <c r="CB7" s="170">
        <f>COUNTIFS('Raw Data Input'!CM$2:CM$1048576,$A7,'Raw Data Input'!$B$2:$B$1048576,$A$5)</f>
        <v>0</v>
      </c>
      <c r="CC7" s="170">
        <f>COUNTIFS('Raw Data Input'!CN$2:CN$1048576,$A7,'Raw Data Input'!$B$2:$B$1048576,$A$5)</f>
        <v>0</v>
      </c>
      <c r="CD7" s="170">
        <f>COUNTIFS('Raw Data Input'!CO$2:CO$1048576,$A7,'Raw Data Input'!$B$2:$B$1048576,$A$5)</f>
        <v>0</v>
      </c>
      <c r="CE7" s="170">
        <f>COUNTIFS('Raw Data Input'!CP$2:CP$1048576,$A7,'Raw Data Input'!$B$2:$B$1048576,$A$5)</f>
        <v>0</v>
      </c>
      <c r="CF7" s="170">
        <f>COUNTIFS('Raw Data Input'!CQ$2:CQ$1048576,$A7,'Raw Data Input'!$B$2:$B$1048576,$A$5)</f>
        <v>0</v>
      </c>
      <c r="CG7" s="170">
        <f>COUNTIFS('Raw Data Input'!CR$2:CR$1048576,$A7,'Raw Data Input'!$B$2:$B$1048576,$A$5)</f>
        <v>0</v>
      </c>
      <c r="CH7" s="170">
        <f>COUNTIFS('Raw Data Input'!CS$2:CS$1048576,$A7,'Raw Data Input'!$B$2:$B$1048576,$A$5)</f>
        <v>0</v>
      </c>
      <c r="CI7" s="170">
        <f>COUNTIFS('Raw Data Input'!CT$2:CT$1048576,$A7,'Raw Data Input'!$B$2:$B$1048576,$A$5)</f>
        <v>0</v>
      </c>
      <c r="CJ7" s="170">
        <f>COUNTIFS('Raw Data Input'!CU$2:CU$1048576,$A7,'Raw Data Input'!$B$2:$B$1048576,$A$5)</f>
        <v>0</v>
      </c>
      <c r="CK7" s="170">
        <f>COUNTIFS('Raw Data Input'!CV$2:CV$1048576,$A7,'Raw Data Input'!$B$2:$B$1048576,$A$5)</f>
        <v>0</v>
      </c>
      <c r="CL7" s="170">
        <f>COUNTIFS('Raw Data Input'!CW$2:CW$1048576,$A7,'Raw Data Input'!$B$2:$B$1048576,$A$5)</f>
        <v>0</v>
      </c>
      <c r="CM7" s="170">
        <f>COUNTIFS('Raw Data Input'!CX$2:CX$1048576,$A7,'Raw Data Input'!$B$2:$B$1048576,$A$5)</f>
        <v>0</v>
      </c>
      <c r="CN7" s="170">
        <f>COUNTIFS('Raw Data Input'!CY$2:CY$1048576,$A7,'Raw Data Input'!$B$2:$B$1048576,$A$5)</f>
        <v>0</v>
      </c>
      <c r="CO7" s="170">
        <f>COUNTIFS('Raw Data Input'!CZ$2:CZ$1048576,$A7,'Raw Data Input'!$B$2:$B$1048576,$A$5)</f>
        <v>0</v>
      </c>
      <c r="CP7" s="170">
        <f>COUNTIFS('Raw Data Input'!DA$2:DA$1048576,$A7,'Raw Data Input'!$B$2:$B$1048576,$A$5)</f>
        <v>0</v>
      </c>
      <c r="CQ7" s="170">
        <f>COUNTIFS('Raw Data Input'!DB$2:DB$1048576,$A7,'Raw Data Input'!$B$2:$B$1048576,$A$5)</f>
        <v>0</v>
      </c>
      <c r="CR7" s="170">
        <f>COUNTIFS('Raw Data Input'!DC$2:DC$1048576,$A7,'Raw Data Input'!$B$2:$B$1048576,$A$5)</f>
        <v>0</v>
      </c>
      <c r="CS7" s="170">
        <f>COUNTIFS('Raw Data Input'!DD$2:DD$1048576,$A7,'Raw Data Input'!$B$2:$B$1048576,$A$5)</f>
        <v>0</v>
      </c>
      <c r="CT7" s="170">
        <f>COUNTIFS('Raw Data Input'!DE$2:DE$1048576,$A7,'Raw Data Input'!$B$2:$B$1048576,$A$5)</f>
        <v>0</v>
      </c>
      <c r="CU7" s="170">
        <f>COUNTIFS('Raw Data Input'!DF$2:DF$1048576,$A7,'Raw Data Input'!$B$2:$B$1048576,$A$5)</f>
        <v>0</v>
      </c>
      <c r="CV7" s="170">
        <f>COUNTIFS('Raw Data Input'!DG$2:DG$1048576,$A7,'Raw Data Input'!$B$2:$B$1048576,$A$5)</f>
        <v>0</v>
      </c>
      <c r="CW7" s="170">
        <f>COUNTIFS('Raw Data Input'!DH$2:DH$1048576,$A7,'Raw Data Input'!$B$2:$B$1048576,$A$5)</f>
        <v>0</v>
      </c>
      <c r="CX7" s="170">
        <f>COUNTIFS('Raw Data Input'!DI$2:DI$1048576,$A7,'Raw Data Input'!$B$2:$B$1048576,$A$5)</f>
        <v>0</v>
      </c>
      <c r="CY7" s="170">
        <f>COUNTIFS('Raw Data Input'!DJ$2:DJ$1048576,$A7,'Raw Data Input'!$B$2:$B$1048576,$A$5)</f>
        <v>0</v>
      </c>
      <c r="CZ7" s="170">
        <f>COUNTIFS('Raw Data Input'!DK$2:DK$1048576,$A7,'Raw Data Input'!$B$2:$B$1048576,$A$5)</f>
        <v>0</v>
      </c>
      <c r="DA7" s="170">
        <f>COUNTIFS('Raw Data Input'!DL$2:DL$1048576,$A7,'Raw Data Input'!$B$2:$B$1048576,$A$5)</f>
        <v>0</v>
      </c>
      <c r="DB7" s="170">
        <f>COUNTIFS('Raw Data Input'!DM$2:DM$1048576,$A7,'Raw Data Input'!$B$2:$B$1048576,$A$5)</f>
        <v>0</v>
      </c>
      <c r="DC7" s="170">
        <f>COUNTIFS('Raw Data Input'!DN$2:DN$1048576,$A7,'Raw Data Input'!$B$2:$B$1048576,$A$5)</f>
        <v>0</v>
      </c>
      <c r="DD7" s="170">
        <f>COUNTIFS('Raw Data Input'!DO$2:DO$1048576,$A7,'Raw Data Input'!$B$2:$B$1048576,$A$5)</f>
        <v>0</v>
      </c>
      <c r="DE7" s="170">
        <f>COUNTIFS('Raw Data Input'!DP$2:DP$1048576,$A7,'Raw Data Input'!$B$2:$B$1048576,$A$5)</f>
        <v>0</v>
      </c>
      <c r="DF7" s="170">
        <f>COUNTIFS('Raw Data Input'!DQ$2:DQ$1048576,$A7,'Raw Data Input'!$B$2:$B$1048576,$A$5)</f>
        <v>0</v>
      </c>
      <c r="DG7" s="170">
        <f>COUNTIFS('Raw Data Input'!DR$2:DR$1048576,$A7,'Raw Data Input'!$B$2:$B$1048576,$A$5)</f>
        <v>0</v>
      </c>
      <c r="DH7" s="170">
        <f>COUNTIFS('Raw Data Input'!DS$2:DS$1048576,$A7,'Raw Data Input'!$B$2:$B$1048576,$A$5)</f>
        <v>0</v>
      </c>
      <c r="DI7" s="170">
        <f>COUNTIFS('Raw Data Input'!DT$2:DT$1048576,$A7,'Raw Data Input'!$B$2:$B$1048576,$A$5)</f>
        <v>0</v>
      </c>
      <c r="DJ7" s="170">
        <f>COUNTIFS('Raw Data Input'!DU$2:DU$1048576,$A7,'Raw Data Input'!$B$2:$B$1048576,$A$5)</f>
        <v>0</v>
      </c>
      <c r="DK7" s="170">
        <f>COUNTIFS('Raw Data Input'!DV$2:DV$1048576,$A7,'Raw Data Input'!$B$2:$B$1048576,$A$5)</f>
        <v>0</v>
      </c>
      <c r="DL7" s="170">
        <f>COUNTIFS('Raw Data Input'!DW$2:DW$1048576,$A7,'Raw Data Input'!$B$2:$B$1048576,$A$5)</f>
        <v>0</v>
      </c>
      <c r="DM7" s="170">
        <f>COUNTIFS('Raw Data Input'!DX$2:DX$1048576,$A7,'Raw Data Input'!$B$2:$B$1048576,$A$5)</f>
        <v>0</v>
      </c>
      <c r="DN7" s="170">
        <f>COUNTIFS('Raw Data Input'!DY$2:DY$1048576,$A7,'Raw Data Input'!$B$2:$B$1048576,$A$5)</f>
        <v>0</v>
      </c>
      <c r="DO7" s="170">
        <f>COUNTIFS('Raw Data Input'!DZ$2:DZ$1048576,$A7,'Raw Data Input'!$B$2:$B$1048576,$A$5)</f>
        <v>0</v>
      </c>
      <c r="DP7" s="170">
        <f>COUNTIFS('Raw Data Input'!EA$2:EA$1048576,$A7,'Raw Data Input'!$B$2:$B$1048576,$A$5)</f>
        <v>0</v>
      </c>
      <c r="DQ7" s="170">
        <f>COUNTIFS('Raw Data Input'!EB$2:EB$1048576,$A7,'Raw Data Input'!$B$2:$B$1048576,$A$5)</f>
        <v>0</v>
      </c>
      <c r="DR7" s="170">
        <f>COUNTIFS('Raw Data Input'!EC$2:EC$1048576,$A7,'Raw Data Input'!$B$2:$B$1048576,$A$5)</f>
        <v>0</v>
      </c>
      <c r="DS7" s="66"/>
      <c r="DT7" s="66"/>
      <c r="DU7" s="66"/>
      <c r="DV7" s="66"/>
      <c r="DW7" s="66"/>
      <c r="DX7" s="66"/>
      <c r="DY7" s="66"/>
      <c r="DZ7" s="66"/>
      <c r="EA7" s="66"/>
      <c r="EB7" s="66"/>
      <c r="EC7" s="66"/>
      <c r="ED7" s="66"/>
      <c r="EE7" s="66"/>
      <c r="EF7" s="66"/>
      <c r="EG7" s="66"/>
      <c r="EH7" s="66"/>
      <c r="EI7" s="66"/>
      <c r="EJ7" s="66"/>
      <c r="EK7" s="66"/>
      <c r="EL7" s="66"/>
      <c r="EM7" s="66"/>
      <c r="EN7" s="66"/>
      <c r="EO7" s="66"/>
      <c r="EP7" s="66"/>
      <c r="EQ7" s="66"/>
      <c r="ER7" s="66"/>
      <c r="ES7" s="66"/>
      <c r="ET7" s="66"/>
      <c r="EU7" s="66"/>
      <c r="EV7" s="66"/>
      <c r="EW7" s="66"/>
    </row>
    <row r="8" spans="1:153" x14ac:dyDescent="0.45">
      <c r="A8" s="170">
        <v>2</v>
      </c>
      <c r="B8" s="170">
        <f>COUNTIFS('Raw Data Input'!M$2:M$1048576,$A8,'Raw Data Input'!$B$2:$B$1048576,$A$5)</f>
        <v>0</v>
      </c>
      <c r="C8" s="170">
        <f>COUNTIFS('Raw Data Input'!N$2:N$1048576,$A8,'Raw Data Input'!$B$2:$B$1048576,$A$5)</f>
        <v>0</v>
      </c>
      <c r="D8" s="170">
        <f>COUNTIFS('Raw Data Input'!O$2:O$1048576,$A8,'Raw Data Input'!$B$2:$B$1048576,$A$5)</f>
        <v>0</v>
      </c>
      <c r="E8" s="170">
        <f>COUNTIFS('Raw Data Input'!P$2:P$1048576,$A8,'Raw Data Input'!$B$2:$B$1048576,$A$5)</f>
        <v>0</v>
      </c>
      <c r="F8" s="170">
        <f>COUNTIFS('Raw Data Input'!Q$2:Q$1048576,$A8,'Raw Data Input'!$B$2:$B$1048576,$A$5)</f>
        <v>0</v>
      </c>
      <c r="G8" s="170">
        <f>COUNTIFS('Raw Data Input'!R$2:R$1048576,$A8,'Raw Data Input'!$B$2:$B$1048576,$A$5)</f>
        <v>0</v>
      </c>
      <c r="H8" s="170">
        <f>COUNTIFS('Raw Data Input'!S$2:S$1048576,$A8,'Raw Data Input'!$B$2:$B$1048576,$A$5)</f>
        <v>0</v>
      </c>
      <c r="I8" s="170">
        <f>COUNTIFS('Raw Data Input'!T$2:T$1048576,$A8,'Raw Data Input'!$B$2:$B$1048576,$A$5)</f>
        <v>0</v>
      </c>
      <c r="J8" s="170">
        <f>COUNTIFS('Raw Data Input'!U$2:U$1048576,$A8,'Raw Data Input'!$B$2:$B$1048576,$A$5)</f>
        <v>0</v>
      </c>
      <c r="K8" s="170">
        <f>COUNTIFS('Raw Data Input'!V$2:V$1048576,$A8,'Raw Data Input'!$B$2:$B$1048576,$A$5)</f>
        <v>0</v>
      </c>
      <c r="L8" s="170">
        <f>COUNTIFS('Raw Data Input'!W$2:W$1048576,$A8,'Raw Data Input'!$B$2:$B$1048576,$A$5)</f>
        <v>0</v>
      </c>
      <c r="M8" s="170">
        <f>COUNTIFS('Raw Data Input'!X$2:X$1048576,$A8,'Raw Data Input'!$B$2:$B$1048576,$A$5)</f>
        <v>0</v>
      </c>
      <c r="N8" s="170">
        <f>COUNTIFS('Raw Data Input'!Y$2:Y$1048576,$A8,'Raw Data Input'!$B$2:$B$1048576,$A$5)</f>
        <v>0</v>
      </c>
      <c r="O8" s="170">
        <f>COUNTIFS('Raw Data Input'!Z$2:Z$1048576,$A8,'Raw Data Input'!$B$2:$B$1048576,$A$5)</f>
        <v>0</v>
      </c>
      <c r="P8" s="170">
        <f>COUNTIFS('Raw Data Input'!AA$2:AA$1048576,$A8,'Raw Data Input'!$B$2:$B$1048576,$A$5)</f>
        <v>0</v>
      </c>
      <c r="Q8" s="170">
        <f>COUNTIFS('Raw Data Input'!AB$2:AB$1048576,$A8,'Raw Data Input'!$B$2:$B$1048576,$A$5)</f>
        <v>0</v>
      </c>
      <c r="R8" s="170">
        <f>COUNTIFS('Raw Data Input'!AC$2:AC$1048576,$A8,'Raw Data Input'!$B$2:$B$1048576,$A$5)</f>
        <v>0</v>
      </c>
      <c r="S8" s="170">
        <f>COUNTIFS('Raw Data Input'!AD$2:AD$1048576,$A8,'Raw Data Input'!$B$2:$B$1048576,$A$5)</f>
        <v>0</v>
      </c>
      <c r="T8" s="170">
        <f>COUNTIFS('Raw Data Input'!AE$2:AE$1048576,$A8,'Raw Data Input'!$B$2:$B$1048576,$A$5)</f>
        <v>0</v>
      </c>
      <c r="U8" s="170">
        <f>COUNTIFS('Raw Data Input'!AF$2:AF$1048576,$A8,'Raw Data Input'!$B$2:$B$1048576,$A$5)</f>
        <v>0</v>
      </c>
      <c r="V8" s="170">
        <f>COUNTIFS('Raw Data Input'!AG$2:AG$1048576,$A8,'Raw Data Input'!$B$2:$B$1048576,$A$5)</f>
        <v>0</v>
      </c>
      <c r="W8" s="170">
        <f>COUNTIFS('Raw Data Input'!AH$2:AH$1048576,$A8,'Raw Data Input'!$B$2:$B$1048576,$A$5)</f>
        <v>0</v>
      </c>
      <c r="X8" s="170">
        <f>COUNTIFS('Raw Data Input'!AI$2:AI$1048576,$A8,'Raw Data Input'!$B$2:$B$1048576,$A$5)</f>
        <v>0</v>
      </c>
      <c r="Y8" s="170">
        <f>COUNTIFS('Raw Data Input'!AJ$2:AJ$1048576,$A8,'Raw Data Input'!$B$2:$B$1048576,$A$5)</f>
        <v>0</v>
      </c>
      <c r="Z8" s="170">
        <f>COUNTIFS('Raw Data Input'!AK$2:AK$1048576,$A8,'Raw Data Input'!$B$2:$B$1048576,$A$5)</f>
        <v>0</v>
      </c>
      <c r="AA8" s="170">
        <f>COUNTIFS('Raw Data Input'!AL$2:AL$1048576,$A8,'Raw Data Input'!$B$2:$B$1048576,$A$5)</f>
        <v>0</v>
      </c>
      <c r="AB8" s="170">
        <f>COUNTIFS('Raw Data Input'!AM$2:AM$1048576,$A8,'Raw Data Input'!$B$2:$B$1048576,$A$5)</f>
        <v>0</v>
      </c>
      <c r="AC8" s="170">
        <f>COUNTIFS('Raw Data Input'!AN$2:AN$1048576,$A8,'Raw Data Input'!$B$2:$B$1048576,$A$5)</f>
        <v>0</v>
      </c>
      <c r="AD8" s="170">
        <f>COUNTIFS('Raw Data Input'!AO$2:AO$1048576,$A8,'Raw Data Input'!$B$2:$B$1048576,$A$5)</f>
        <v>0</v>
      </c>
      <c r="AE8" s="170">
        <f>COUNTIFS('Raw Data Input'!AP$2:AP$1048576,$A8,'Raw Data Input'!$B$2:$B$1048576,$A$5)</f>
        <v>0</v>
      </c>
      <c r="AF8" s="170">
        <f>COUNTIFS('Raw Data Input'!AQ$2:AQ$1048576,$A8,'Raw Data Input'!$B$2:$B$1048576,$A$5)</f>
        <v>0</v>
      </c>
      <c r="AG8" s="170">
        <f>COUNTIFS('Raw Data Input'!AR$2:AR$1048576,$A8,'Raw Data Input'!$B$2:$B$1048576,$A$5)</f>
        <v>0</v>
      </c>
      <c r="AH8" s="170">
        <f>COUNTIFS('Raw Data Input'!AS$2:AS$1048576,$A8,'Raw Data Input'!$B$2:$B$1048576,$A$5)</f>
        <v>0</v>
      </c>
      <c r="AI8" s="170">
        <f>COUNTIFS('Raw Data Input'!AT$2:AT$1048576,$A8,'Raw Data Input'!$B$2:$B$1048576,$A$5)</f>
        <v>0</v>
      </c>
      <c r="AJ8" s="170">
        <f>COUNTIFS('Raw Data Input'!AU$2:AU$1048576,$A8,'Raw Data Input'!$B$2:$B$1048576,$A$5)</f>
        <v>0</v>
      </c>
      <c r="AK8" s="170">
        <f>COUNTIFS('Raw Data Input'!AV$2:AV$1048576,$A8,'Raw Data Input'!$B$2:$B$1048576,$A$5)</f>
        <v>0</v>
      </c>
      <c r="AL8" s="170">
        <f>COUNTIFS('Raw Data Input'!AW$2:AW$1048576,$A8,'Raw Data Input'!$B$2:$B$1048576,$A$5)</f>
        <v>0</v>
      </c>
      <c r="AM8" s="170">
        <f>COUNTIFS('Raw Data Input'!AX$2:AX$1048576,$A8,'Raw Data Input'!$B$2:$B$1048576,$A$5)</f>
        <v>0</v>
      </c>
      <c r="AN8" s="170">
        <f>COUNTIFS('Raw Data Input'!AY$2:AY$1048576,$A8,'Raw Data Input'!$B$2:$B$1048576,$A$5)</f>
        <v>0</v>
      </c>
      <c r="AO8" s="170">
        <f>COUNTIFS('Raw Data Input'!AZ$2:AZ$1048576,$A8,'Raw Data Input'!$B$2:$B$1048576,$A$5)</f>
        <v>0</v>
      </c>
      <c r="AP8" s="170">
        <f>COUNTIFS('Raw Data Input'!BA$2:BA$1048576,$A8,'Raw Data Input'!$B$2:$B$1048576,$A$5)</f>
        <v>0</v>
      </c>
      <c r="AQ8" s="170">
        <f>COUNTIFS('Raw Data Input'!BB$2:BB$1048576,$A8,'Raw Data Input'!$B$2:$B$1048576,$A$5)</f>
        <v>0</v>
      </c>
      <c r="AR8" s="170">
        <f>COUNTIFS('Raw Data Input'!BC$2:BC$1048576,$A8,'Raw Data Input'!$B$2:$B$1048576,$A$5)</f>
        <v>0</v>
      </c>
      <c r="AS8" s="170">
        <f>COUNTIFS('Raw Data Input'!BD$2:BD$1048576,$A8,'Raw Data Input'!$B$2:$B$1048576,$A$5)</f>
        <v>0</v>
      </c>
      <c r="AT8" s="170">
        <f>COUNTIFS('Raw Data Input'!BE$2:BE$1048576,$A8,'Raw Data Input'!$B$2:$B$1048576,$A$5)</f>
        <v>0</v>
      </c>
      <c r="AU8" s="170">
        <f>COUNTIFS('Raw Data Input'!BF$2:BF$1048576,$A8,'Raw Data Input'!$B$2:$B$1048576,$A$5)</f>
        <v>0</v>
      </c>
      <c r="AV8" s="170">
        <f>COUNTIFS('Raw Data Input'!BG$2:BG$1048576,$A8,'Raw Data Input'!$B$2:$B$1048576,$A$5)</f>
        <v>0</v>
      </c>
      <c r="AW8" s="170">
        <f>COUNTIFS('Raw Data Input'!BH$2:BH$1048576,$A8,'Raw Data Input'!$B$2:$B$1048576,$A$5)</f>
        <v>0</v>
      </c>
      <c r="AX8" s="170">
        <f>COUNTIFS('Raw Data Input'!BI$2:BI$1048576,$A8,'Raw Data Input'!$B$2:$B$1048576,$A$5)</f>
        <v>0</v>
      </c>
      <c r="AY8" s="170">
        <f>COUNTIFS('Raw Data Input'!BJ$2:BJ$1048576,$A8,'Raw Data Input'!$B$2:$B$1048576,$A$5)</f>
        <v>0</v>
      </c>
      <c r="AZ8" s="170">
        <f>COUNTIFS('Raw Data Input'!BK$2:BK$1048576,$A8,'Raw Data Input'!$B$2:$B$1048576,$A$5)</f>
        <v>0</v>
      </c>
      <c r="BA8" s="170">
        <f>COUNTIFS('Raw Data Input'!BL$2:BL$1048576,$A8,'Raw Data Input'!$B$2:$B$1048576,$A$5)</f>
        <v>0</v>
      </c>
      <c r="BB8" s="170">
        <f>COUNTIFS('Raw Data Input'!BM$2:BM$1048576,$A8,'Raw Data Input'!$B$2:$B$1048576,$A$5)</f>
        <v>0</v>
      </c>
      <c r="BC8" s="170">
        <f>COUNTIFS('Raw Data Input'!BN$2:BN$1048576,$A8,'Raw Data Input'!$B$2:$B$1048576,$A$5)</f>
        <v>0</v>
      </c>
      <c r="BD8" s="170">
        <f>COUNTIFS('Raw Data Input'!BO$2:BO$1048576,$A8,'Raw Data Input'!$B$2:$B$1048576,$A$5)</f>
        <v>0</v>
      </c>
      <c r="BE8" s="170">
        <f>COUNTIFS('Raw Data Input'!BP$2:BP$1048576,$A8,'Raw Data Input'!$B$2:$B$1048576,$A$5)</f>
        <v>0</v>
      </c>
      <c r="BF8" s="170">
        <f>COUNTIFS('Raw Data Input'!BQ$2:BQ$1048576,$A8,'Raw Data Input'!$B$2:$B$1048576,$A$5)</f>
        <v>0</v>
      </c>
      <c r="BG8" s="170">
        <f>COUNTIFS('Raw Data Input'!BR$2:BR$1048576,$A8,'Raw Data Input'!$B$2:$B$1048576,$A$5)</f>
        <v>0</v>
      </c>
      <c r="BH8" s="170">
        <f>COUNTIFS('Raw Data Input'!BS$2:BS$1048576,$A8,'Raw Data Input'!$B$2:$B$1048576,$A$5)</f>
        <v>0</v>
      </c>
      <c r="BI8" s="170">
        <f>COUNTIFS('Raw Data Input'!BT$2:BT$1048576,$A8,'Raw Data Input'!$B$2:$B$1048576,$A$5)</f>
        <v>0</v>
      </c>
      <c r="BJ8" s="170">
        <f>COUNTIFS('Raw Data Input'!BU$2:BU$1048576,$A8,'Raw Data Input'!$B$2:$B$1048576,$A$5)</f>
        <v>0</v>
      </c>
      <c r="BK8" s="170">
        <f>COUNTIFS('Raw Data Input'!BV$2:BV$1048576,$A8,'Raw Data Input'!$B$2:$B$1048576,$A$5)</f>
        <v>0</v>
      </c>
      <c r="BL8" s="170">
        <f>COUNTIFS('Raw Data Input'!BW$2:BW$1048576,$A8,'Raw Data Input'!$B$2:$B$1048576,$A$5)</f>
        <v>0</v>
      </c>
      <c r="BM8" s="170">
        <f>COUNTIFS('Raw Data Input'!BX$2:BX$1048576,$A8,'Raw Data Input'!$B$2:$B$1048576,$A$5)</f>
        <v>0</v>
      </c>
      <c r="BN8" s="170">
        <f>COUNTIFS('Raw Data Input'!BY$2:BY$1048576,$A8,'Raw Data Input'!$B$2:$B$1048576,$A$5)</f>
        <v>0</v>
      </c>
      <c r="BO8" s="170">
        <f>COUNTIFS('Raw Data Input'!BZ$2:BZ$1048576,$A8,'Raw Data Input'!$B$2:$B$1048576,$A$5)</f>
        <v>0</v>
      </c>
      <c r="BP8" s="170">
        <f>COUNTIFS('Raw Data Input'!CA$2:CA$1048576,$A8,'Raw Data Input'!$B$2:$B$1048576,$A$5)</f>
        <v>0</v>
      </c>
      <c r="BQ8" s="170">
        <f>COUNTIFS('Raw Data Input'!CB$2:CB$1048576,$A8,'Raw Data Input'!$B$2:$B$1048576,$A$5)</f>
        <v>0</v>
      </c>
      <c r="BR8" s="170">
        <f>COUNTIFS('Raw Data Input'!CC$2:CC$1048576,$A8,'Raw Data Input'!$B$2:$B$1048576,$A$5)</f>
        <v>0</v>
      </c>
      <c r="BS8" s="170">
        <f>COUNTIFS('Raw Data Input'!CD$2:CD$1048576,$A8,'Raw Data Input'!$B$2:$B$1048576,$A$5)</f>
        <v>0</v>
      </c>
      <c r="BT8" s="170">
        <f>COUNTIFS('Raw Data Input'!CE$2:CE$1048576,$A8,'Raw Data Input'!$B$2:$B$1048576,$A$5)</f>
        <v>0</v>
      </c>
      <c r="BU8" s="170">
        <f>COUNTIFS('Raw Data Input'!CF$2:CF$1048576,$A8,'Raw Data Input'!$B$2:$B$1048576,$A$5)</f>
        <v>0</v>
      </c>
      <c r="BV8" s="170">
        <f>COUNTIFS('Raw Data Input'!CG$2:CG$1048576,$A8,'Raw Data Input'!$B$2:$B$1048576,$A$5)</f>
        <v>0</v>
      </c>
      <c r="BW8" s="170">
        <f>COUNTIFS('Raw Data Input'!CH$2:CH$1048576,$A8,'Raw Data Input'!$B$2:$B$1048576,$A$5)</f>
        <v>0</v>
      </c>
      <c r="BX8" s="170">
        <f>COUNTIFS('Raw Data Input'!CI$2:CI$1048576,$A8,'Raw Data Input'!$B$2:$B$1048576,$A$5)</f>
        <v>0</v>
      </c>
      <c r="BY8" s="170">
        <f>COUNTIFS('Raw Data Input'!CJ$2:CJ$1048576,$A8,'Raw Data Input'!$B$2:$B$1048576,$A$5)</f>
        <v>0</v>
      </c>
      <c r="BZ8" s="170">
        <f>COUNTIFS('Raw Data Input'!CK$2:CK$1048576,$A8,'Raw Data Input'!$B$2:$B$1048576,$A$5)</f>
        <v>0</v>
      </c>
      <c r="CA8" s="170">
        <f>COUNTIFS('Raw Data Input'!CL$2:CL$1048576,$A8,'Raw Data Input'!$B$2:$B$1048576,$A$5)</f>
        <v>0</v>
      </c>
      <c r="CB8" s="170">
        <f>COUNTIFS('Raw Data Input'!CM$2:CM$1048576,$A8,'Raw Data Input'!$B$2:$B$1048576,$A$5)</f>
        <v>0</v>
      </c>
      <c r="CC8" s="170">
        <f>COUNTIFS('Raw Data Input'!CN$2:CN$1048576,$A8,'Raw Data Input'!$B$2:$B$1048576,$A$5)</f>
        <v>0</v>
      </c>
      <c r="CD8" s="170">
        <f>COUNTIFS('Raw Data Input'!CO$2:CO$1048576,$A8,'Raw Data Input'!$B$2:$B$1048576,$A$5)</f>
        <v>0</v>
      </c>
      <c r="CE8" s="170">
        <f>COUNTIFS('Raw Data Input'!CP$2:CP$1048576,$A8,'Raw Data Input'!$B$2:$B$1048576,$A$5)</f>
        <v>0</v>
      </c>
      <c r="CF8" s="170">
        <f>COUNTIFS('Raw Data Input'!CQ$2:CQ$1048576,$A8,'Raw Data Input'!$B$2:$B$1048576,$A$5)</f>
        <v>0</v>
      </c>
      <c r="CG8" s="170">
        <f>COUNTIFS('Raw Data Input'!CR$2:CR$1048576,$A8,'Raw Data Input'!$B$2:$B$1048576,$A$5)</f>
        <v>0</v>
      </c>
      <c r="CH8" s="170">
        <f>COUNTIFS('Raw Data Input'!CS$2:CS$1048576,$A8,'Raw Data Input'!$B$2:$B$1048576,$A$5)</f>
        <v>0</v>
      </c>
      <c r="CI8" s="170">
        <f>COUNTIFS('Raw Data Input'!CT$2:CT$1048576,$A8,'Raw Data Input'!$B$2:$B$1048576,$A$5)</f>
        <v>0</v>
      </c>
      <c r="CJ8" s="170">
        <f>COUNTIFS('Raw Data Input'!CU$2:CU$1048576,$A8,'Raw Data Input'!$B$2:$B$1048576,$A$5)</f>
        <v>0</v>
      </c>
      <c r="CK8" s="170">
        <f>COUNTIFS('Raw Data Input'!CV$2:CV$1048576,$A8,'Raw Data Input'!$B$2:$B$1048576,$A$5)</f>
        <v>0</v>
      </c>
      <c r="CL8" s="170">
        <f>COUNTIFS('Raw Data Input'!CW$2:CW$1048576,$A8,'Raw Data Input'!$B$2:$B$1048576,$A$5)</f>
        <v>0</v>
      </c>
      <c r="CM8" s="170">
        <f>COUNTIFS('Raw Data Input'!CX$2:CX$1048576,$A8,'Raw Data Input'!$B$2:$B$1048576,$A$5)</f>
        <v>0</v>
      </c>
      <c r="CN8" s="170">
        <f>COUNTIFS('Raw Data Input'!CY$2:CY$1048576,$A8,'Raw Data Input'!$B$2:$B$1048576,$A$5)</f>
        <v>0</v>
      </c>
      <c r="CO8" s="170">
        <f>COUNTIFS('Raw Data Input'!CZ$2:CZ$1048576,$A8,'Raw Data Input'!$B$2:$B$1048576,$A$5)</f>
        <v>0</v>
      </c>
      <c r="CP8" s="170">
        <f>COUNTIFS('Raw Data Input'!DA$2:DA$1048576,$A8,'Raw Data Input'!$B$2:$B$1048576,$A$5)</f>
        <v>0</v>
      </c>
      <c r="CQ8" s="170">
        <f>COUNTIFS('Raw Data Input'!DB$2:DB$1048576,$A8,'Raw Data Input'!$B$2:$B$1048576,$A$5)</f>
        <v>0</v>
      </c>
      <c r="CR8" s="170">
        <f>COUNTIFS('Raw Data Input'!DC$2:DC$1048576,$A8,'Raw Data Input'!$B$2:$B$1048576,$A$5)</f>
        <v>0</v>
      </c>
      <c r="CS8" s="170">
        <f>COUNTIFS('Raw Data Input'!DD$2:DD$1048576,$A8,'Raw Data Input'!$B$2:$B$1048576,$A$5)</f>
        <v>0</v>
      </c>
      <c r="CT8" s="170">
        <f>COUNTIFS('Raw Data Input'!DE$2:DE$1048576,$A8,'Raw Data Input'!$B$2:$B$1048576,$A$5)</f>
        <v>0</v>
      </c>
      <c r="CU8" s="170">
        <f>COUNTIFS('Raw Data Input'!DF$2:DF$1048576,$A8,'Raw Data Input'!$B$2:$B$1048576,$A$5)</f>
        <v>0</v>
      </c>
      <c r="CV8" s="170">
        <f>COUNTIFS('Raw Data Input'!DG$2:DG$1048576,$A8,'Raw Data Input'!$B$2:$B$1048576,$A$5)</f>
        <v>0</v>
      </c>
      <c r="CW8" s="170">
        <f>COUNTIFS('Raw Data Input'!DH$2:DH$1048576,$A8,'Raw Data Input'!$B$2:$B$1048576,$A$5)</f>
        <v>0</v>
      </c>
      <c r="CX8" s="170">
        <f>COUNTIFS('Raw Data Input'!DI$2:DI$1048576,$A8,'Raw Data Input'!$B$2:$B$1048576,$A$5)</f>
        <v>0</v>
      </c>
      <c r="CY8" s="170">
        <f>COUNTIFS('Raw Data Input'!DJ$2:DJ$1048576,$A8,'Raw Data Input'!$B$2:$B$1048576,$A$5)</f>
        <v>0</v>
      </c>
      <c r="CZ8" s="170">
        <f>COUNTIFS('Raw Data Input'!DK$2:DK$1048576,$A8,'Raw Data Input'!$B$2:$B$1048576,$A$5)</f>
        <v>0</v>
      </c>
      <c r="DA8" s="170">
        <f>COUNTIFS('Raw Data Input'!DL$2:DL$1048576,$A8,'Raw Data Input'!$B$2:$B$1048576,$A$5)</f>
        <v>0</v>
      </c>
      <c r="DB8" s="170">
        <f>COUNTIFS('Raw Data Input'!DM$2:DM$1048576,$A8,'Raw Data Input'!$B$2:$B$1048576,$A$5)</f>
        <v>0</v>
      </c>
      <c r="DC8" s="170">
        <f>COUNTIFS('Raw Data Input'!DN$2:DN$1048576,$A8,'Raw Data Input'!$B$2:$B$1048576,$A$5)</f>
        <v>0</v>
      </c>
      <c r="DD8" s="170">
        <f>COUNTIFS('Raw Data Input'!DO$2:DO$1048576,$A8,'Raw Data Input'!$B$2:$B$1048576,$A$5)</f>
        <v>0</v>
      </c>
      <c r="DE8" s="170">
        <f>COUNTIFS('Raw Data Input'!DP$2:DP$1048576,$A8,'Raw Data Input'!$B$2:$B$1048576,$A$5)</f>
        <v>0</v>
      </c>
      <c r="DF8" s="170">
        <f>COUNTIFS('Raw Data Input'!DQ$2:DQ$1048576,$A8,'Raw Data Input'!$B$2:$B$1048576,$A$5)</f>
        <v>0</v>
      </c>
      <c r="DG8" s="170">
        <f>COUNTIFS('Raw Data Input'!DR$2:DR$1048576,$A8,'Raw Data Input'!$B$2:$B$1048576,$A$5)</f>
        <v>0</v>
      </c>
      <c r="DH8" s="170">
        <f>COUNTIFS('Raw Data Input'!DS$2:DS$1048576,$A8,'Raw Data Input'!$B$2:$B$1048576,$A$5)</f>
        <v>0</v>
      </c>
      <c r="DI8" s="170">
        <f>COUNTIFS('Raw Data Input'!DT$2:DT$1048576,$A8,'Raw Data Input'!$B$2:$B$1048576,$A$5)</f>
        <v>0</v>
      </c>
      <c r="DJ8" s="170">
        <f>COUNTIFS('Raw Data Input'!DU$2:DU$1048576,$A8,'Raw Data Input'!$B$2:$B$1048576,$A$5)</f>
        <v>0</v>
      </c>
      <c r="DK8" s="170">
        <f>COUNTIFS('Raw Data Input'!DV$2:DV$1048576,$A8,'Raw Data Input'!$B$2:$B$1048576,$A$5)</f>
        <v>0</v>
      </c>
      <c r="DL8" s="170">
        <f>COUNTIFS('Raw Data Input'!DW$2:DW$1048576,$A8,'Raw Data Input'!$B$2:$B$1048576,$A$5)</f>
        <v>0</v>
      </c>
      <c r="DM8" s="170">
        <f>COUNTIFS('Raw Data Input'!DX$2:DX$1048576,$A8,'Raw Data Input'!$B$2:$B$1048576,$A$5)</f>
        <v>0</v>
      </c>
      <c r="DN8" s="170">
        <f>COUNTIFS('Raw Data Input'!DY$2:DY$1048576,$A8,'Raw Data Input'!$B$2:$B$1048576,$A$5)</f>
        <v>0</v>
      </c>
      <c r="DO8" s="170">
        <f>COUNTIFS('Raw Data Input'!DZ$2:DZ$1048576,$A8,'Raw Data Input'!$B$2:$B$1048576,$A$5)</f>
        <v>0</v>
      </c>
      <c r="DP8" s="170">
        <f>COUNTIFS('Raw Data Input'!EA$2:EA$1048576,$A8,'Raw Data Input'!$B$2:$B$1048576,$A$5)</f>
        <v>0</v>
      </c>
      <c r="DQ8" s="170">
        <f>COUNTIFS('Raw Data Input'!EB$2:EB$1048576,$A8,'Raw Data Input'!$B$2:$B$1048576,$A$5)</f>
        <v>0</v>
      </c>
      <c r="DR8" s="170">
        <f>COUNTIFS('Raw Data Input'!EC$2:EC$1048576,$A8,'Raw Data Input'!$B$2:$B$1048576,$A$5)</f>
        <v>0</v>
      </c>
      <c r="DS8" s="66"/>
      <c r="DT8" s="66"/>
      <c r="DU8" s="66"/>
      <c r="DV8" s="66"/>
      <c r="DW8" s="66"/>
      <c r="DX8" s="66"/>
      <c r="DY8" s="66"/>
      <c r="DZ8" s="66"/>
      <c r="EA8" s="66"/>
      <c r="EB8" s="66"/>
      <c r="EC8" s="66"/>
      <c r="ED8" s="66"/>
      <c r="EE8" s="66"/>
      <c r="EF8" s="66"/>
      <c r="EG8" s="66"/>
      <c r="EH8" s="66"/>
      <c r="EI8" s="66"/>
      <c r="EJ8" s="66"/>
      <c r="EK8" s="66"/>
      <c r="EL8" s="66"/>
      <c r="EM8" s="66"/>
      <c r="EN8" s="66"/>
      <c r="EO8" s="66"/>
      <c r="EP8" s="66"/>
      <c r="EQ8" s="66"/>
      <c r="ER8" s="66"/>
      <c r="ES8" s="66"/>
      <c r="ET8" s="66"/>
      <c r="EU8" s="66"/>
      <c r="EV8" s="66"/>
      <c r="EW8" s="66"/>
    </row>
    <row r="9" spans="1:153" x14ac:dyDescent="0.45">
      <c r="A9" s="170">
        <v>1</v>
      </c>
      <c r="B9" s="170">
        <f>COUNTIFS('Raw Data Input'!M$2:M$1048576,$A9,'Raw Data Input'!$B$2:$B$1048576,$A$5)</f>
        <v>0</v>
      </c>
      <c r="C9" s="170">
        <f>COUNTIFS('Raw Data Input'!N$2:N$1048576,$A9,'Raw Data Input'!$B$2:$B$1048576,$A$5)</f>
        <v>0</v>
      </c>
      <c r="D9" s="170">
        <f>COUNTIFS('Raw Data Input'!O$2:O$1048576,$A9,'Raw Data Input'!$B$2:$B$1048576,$A$5)</f>
        <v>0</v>
      </c>
      <c r="E9" s="170">
        <f>COUNTIFS('Raw Data Input'!P$2:P$1048576,$A9,'Raw Data Input'!$B$2:$B$1048576,$A$5)</f>
        <v>0</v>
      </c>
      <c r="F9" s="170">
        <f>COUNTIFS('Raw Data Input'!Q$2:Q$1048576,$A9,'Raw Data Input'!$B$2:$B$1048576,$A$5)</f>
        <v>0</v>
      </c>
      <c r="G9" s="170">
        <f>COUNTIFS('Raw Data Input'!R$2:R$1048576,$A9,'Raw Data Input'!$B$2:$B$1048576,$A$5)</f>
        <v>0</v>
      </c>
      <c r="H9" s="170">
        <f>COUNTIFS('Raw Data Input'!S$2:S$1048576,$A9,'Raw Data Input'!$B$2:$B$1048576,$A$5)</f>
        <v>0</v>
      </c>
      <c r="I9" s="170">
        <f>COUNTIFS('Raw Data Input'!T$2:T$1048576,$A9,'Raw Data Input'!$B$2:$B$1048576,$A$5)</f>
        <v>0</v>
      </c>
      <c r="J9" s="170">
        <f>COUNTIFS('Raw Data Input'!U$2:U$1048576,$A9,'Raw Data Input'!$B$2:$B$1048576,$A$5)</f>
        <v>0</v>
      </c>
      <c r="K9" s="170">
        <f>COUNTIFS('Raw Data Input'!V$2:V$1048576,$A9,'Raw Data Input'!$B$2:$B$1048576,$A$5)</f>
        <v>0</v>
      </c>
      <c r="L9" s="170">
        <f>COUNTIFS('Raw Data Input'!W$2:W$1048576,$A9,'Raw Data Input'!$B$2:$B$1048576,$A$5)</f>
        <v>0</v>
      </c>
      <c r="M9" s="170">
        <f>COUNTIFS('Raw Data Input'!X$2:X$1048576,$A9,'Raw Data Input'!$B$2:$B$1048576,$A$5)</f>
        <v>0</v>
      </c>
      <c r="N9" s="170">
        <f>COUNTIFS('Raw Data Input'!Y$2:Y$1048576,$A9,'Raw Data Input'!$B$2:$B$1048576,$A$5)</f>
        <v>0</v>
      </c>
      <c r="O9" s="170">
        <f>COUNTIFS('Raw Data Input'!Z$2:Z$1048576,$A9,'Raw Data Input'!$B$2:$B$1048576,$A$5)</f>
        <v>0</v>
      </c>
      <c r="P9" s="170">
        <f>COUNTIFS('Raw Data Input'!AA$2:AA$1048576,$A9,'Raw Data Input'!$B$2:$B$1048576,$A$5)</f>
        <v>0</v>
      </c>
      <c r="Q9" s="170">
        <f>COUNTIFS('Raw Data Input'!AB$2:AB$1048576,$A9,'Raw Data Input'!$B$2:$B$1048576,$A$5)</f>
        <v>0</v>
      </c>
      <c r="R9" s="170">
        <f>COUNTIFS('Raw Data Input'!AC$2:AC$1048576,$A9,'Raw Data Input'!$B$2:$B$1048576,$A$5)</f>
        <v>0</v>
      </c>
      <c r="S9" s="170">
        <f>COUNTIFS('Raw Data Input'!AD$2:AD$1048576,$A9,'Raw Data Input'!$B$2:$B$1048576,$A$5)</f>
        <v>0</v>
      </c>
      <c r="T9" s="170">
        <f>COUNTIFS('Raw Data Input'!AE$2:AE$1048576,$A9,'Raw Data Input'!$B$2:$B$1048576,$A$5)</f>
        <v>0</v>
      </c>
      <c r="U9" s="170">
        <f>COUNTIFS('Raw Data Input'!AF$2:AF$1048576,$A9,'Raw Data Input'!$B$2:$B$1048576,$A$5)</f>
        <v>0</v>
      </c>
      <c r="V9" s="170">
        <f>COUNTIFS('Raw Data Input'!AG$2:AG$1048576,$A9,'Raw Data Input'!$B$2:$B$1048576,$A$5)</f>
        <v>0</v>
      </c>
      <c r="W9" s="170">
        <f>COUNTIFS('Raw Data Input'!AH$2:AH$1048576,$A9,'Raw Data Input'!$B$2:$B$1048576,$A$5)</f>
        <v>0</v>
      </c>
      <c r="X9" s="170">
        <f>COUNTIFS('Raw Data Input'!AI$2:AI$1048576,$A9,'Raw Data Input'!$B$2:$B$1048576,$A$5)</f>
        <v>0</v>
      </c>
      <c r="Y9" s="170">
        <f>COUNTIFS('Raw Data Input'!AJ$2:AJ$1048576,$A9,'Raw Data Input'!$B$2:$B$1048576,$A$5)</f>
        <v>0</v>
      </c>
      <c r="Z9" s="170">
        <f>COUNTIFS('Raw Data Input'!AK$2:AK$1048576,$A9,'Raw Data Input'!$B$2:$B$1048576,$A$5)</f>
        <v>0</v>
      </c>
      <c r="AA9" s="170">
        <f>COUNTIFS('Raw Data Input'!AL$2:AL$1048576,$A9,'Raw Data Input'!$B$2:$B$1048576,$A$5)</f>
        <v>0</v>
      </c>
      <c r="AB9" s="170">
        <f>COUNTIFS('Raw Data Input'!AM$2:AM$1048576,$A9,'Raw Data Input'!$B$2:$B$1048576,$A$5)</f>
        <v>0</v>
      </c>
      <c r="AC9" s="170">
        <f>COUNTIFS('Raw Data Input'!AN$2:AN$1048576,$A9,'Raw Data Input'!$B$2:$B$1048576,$A$5)</f>
        <v>0</v>
      </c>
      <c r="AD9" s="170">
        <f>COUNTIFS('Raw Data Input'!AO$2:AO$1048576,$A9,'Raw Data Input'!$B$2:$B$1048576,$A$5)</f>
        <v>0</v>
      </c>
      <c r="AE9" s="170">
        <f>COUNTIFS('Raw Data Input'!AP$2:AP$1048576,$A9,'Raw Data Input'!$B$2:$B$1048576,$A$5)</f>
        <v>0</v>
      </c>
      <c r="AF9" s="170">
        <f>COUNTIFS('Raw Data Input'!AQ$2:AQ$1048576,$A9,'Raw Data Input'!$B$2:$B$1048576,$A$5)</f>
        <v>0</v>
      </c>
      <c r="AG9" s="170">
        <f>COUNTIFS('Raw Data Input'!AR$2:AR$1048576,$A9,'Raw Data Input'!$B$2:$B$1048576,$A$5)</f>
        <v>0</v>
      </c>
      <c r="AH9" s="170">
        <f>COUNTIFS('Raw Data Input'!AS$2:AS$1048576,$A9,'Raw Data Input'!$B$2:$B$1048576,$A$5)</f>
        <v>0</v>
      </c>
      <c r="AI9" s="170">
        <f>COUNTIFS('Raw Data Input'!AT$2:AT$1048576,$A9,'Raw Data Input'!$B$2:$B$1048576,$A$5)</f>
        <v>0</v>
      </c>
      <c r="AJ9" s="170">
        <f>COUNTIFS('Raw Data Input'!AU$2:AU$1048576,$A9,'Raw Data Input'!$B$2:$B$1048576,$A$5)</f>
        <v>0</v>
      </c>
      <c r="AK9" s="170">
        <f>COUNTIFS('Raw Data Input'!AV$2:AV$1048576,$A9,'Raw Data Input'!$B$2:$B$1048576,$A$5)</f>
        <v>0</v>
      </c>
      <c r="AL9" s="170">
        <f>COUNTIFS('Raw Data Input'!AW$2:AW$1048576,$A9,'Raw Data Input'!$B$2:$B$1048576,$A$5)</f>
        <v>0</v>
      </c>
      <c r="AM9" s="170">
        <f>COUNTIFS('Raw Data Input'!AX$2:AX$1048576,$A9,'Raw Data Input'!$B$2:$B$1048576,$A$5)</f>
        <v>0</v>
      </c>
      <c r="AN9" s="170">
        <f>COUNTIFS('Raw Data Input'!AY$2:AY$1048576,$A9,'Raw Data Input'!$B$2:$B$1048576,$A$5)</f>
        <v>0</v>
      </c>
      <c r="AO9" s="170">
        <f>COUNTIFS('Raw Data Input'!AZ$2:AZ$1048576,$A9,'Raw Data Input'!$B$2:$B$1048576,$A$5)</f>
        <v>0</v>
      </c>
      <c r="AP9" s="170">
        <f>COUNTIFS('Raw Data Input'!BA$2:BA$1048576,$A9,'Raw Data Input'!$B$2:$B$1048576,$A$5)</f>
        <v>0</v>
      </c>
      <c r="AQ9" s="170">
        <f>COUNTIFS('Raw Data Input'!BB$2:BB$1048576,$A9,'Raw Data Input'!$B$2:$B$1048576,$A$5)</f>
        <v>0</v>
      </c>
      <c r="AR9" s="170">
        <f>COUNTIFS('Raw Data Input'!BC$2:BC$1048576,$A9,'Raw Data Input'!$B$2:$B$1048576,$A$5)</f>
        <v>0</v>
      </c>
      <c r="AS9" s="170">
        <f>COUNTIFS('Raw Data Input'!BD$2:BD$1048576,$A9,'Raw Data Input'!$B$2:$B$1048576,$A$5)</f>
        <v>0</v>
      </c>
      <c r="AT9" s="170">
        <f>COUNTIFS('Raw Data Input'!BE$2:BE$1048576,$A9,'Raw Data Input'!$B$2:$B$1048576,$A$5)</f>
        <v>0</v>
      </c>
      <c r="AU9" s="170">
        <f>COUNTIFS('Raw Data Input'!BF$2:BF$1048576,$A9,'Raw Data Input'!$B$2:$B$1048576,$A$5)</f>
        <v>0</v>
      </c>
      <c r="AV9" s="170">
        <f>COUNTIFS('Raw Data Input'!BG$2:BG$1048576,$A9,'Raw Data Input'!$B$2:$B$1048576,$A$5)</f>
        <v>0</v>
      </c>
      <c r="AW9" s="170">
        <f>COUNTIFS('Raw Data Input'!BH$2:BH$1048576,$A9,'Raw Data Input'!$B$2:$B$1048576,$A$5)</f>
        <v>0</v>
      </c>
      <c r="AX9" s="170">
        <f>COUNTIFS('Raw Data Input'!BI$2:BI$1048576,$A9,'Raw Data Input'!$B$2:$B$1048576,$A$5)</f>
        <v>0</v>
      </c>
      <c r="AY9" s="170">
        <f>COUNTIFS('Raw Data Input'!BJ$2:BJ$1048576,$A9,'Raw Data Input'!$B$2:$B$1048576,$A$5)</f>
        <v>0</v>
      </c>
      <c r="AZ9" s="170">
        <f>COUNTIFS('Raw Data Input'!BK$2:BK$1048576,$A9,'Raw Data Input'!$B$2:$B$1048576,$A$5)</f>
        <v>0</v>
      </c>
      <c r="BA9" s="170">
        <f>COUNTIFS('Raw Data Input'!BL$2:BL$1048576,$A9,'Raw Data Input'!$B$2:$B$1048576,$A$5)</f>
        <v>0</v>
      </c>
      <c r="BB9" s="170">
        <f>COUNTIFS('Raw Data Input'!BM$2:BM$1048576,$A9,'Raw Data Input'!$B$2:$B$1048576,$A$5)</f>
        <v>0</v>
      </c>
      <c r="BC9" s="170">
        <f>COUNTIFS('Raw Data Input'!BN$2:BN$1048576,$A9,'Raw Data Input'!$B$2:$B$1048576,$A$5)</f>
        <v>0</v>
      </c>
      <c r="BD9" s="170">
        <f>COUNTIFS('Raw Data Input'!BO$2:BO$1048576,$A9,'Raw Data Input'!$B$2:$B$1048576,$A$5)</f>
        <v>0</v>
      </c>
      <c r="BE9" s="170">
        <f>COUNTIFS('Raw Data Input'!BP$2:BP$1048576,$A9,'Raw Data Input'!$B$2:$B$1048576,$A$5)</f>
        <v>0</v>
      </c>
      <c r="BF9" s="170">
        <f>COUNTIFS('Raw Data Input'!BQ$2:BQ$1048576,$A9,'Raw Data Input'!$B$2:$B$1048576,$A$5)</f>
        <v>0</v>
      </c>
      <c r="BG9" s="170">
        <f>COUNTIFS('Raw Data Input'!BR$2:BR$1048576,$A9,'Raw Data Input'!$B$2:$B$1048576,$A$5)</f>
        <v>0</v>
      </c>
      <c r="BH9" s="170">
        <f>COUNTIFS('Raw Data Input'!BS$2:BS$1048576,$A9,'Raw Data Input'!$B$2:$B$1048576,$A$5)</f>
        <v>0</v>
      </c>
      <c r="BI9" s="170">
        <f>COUNTIFS('Raw Data Input'!BT$2:BT$1048576,$A9,'Raw Data Input'!$B$2:$B$1048576,$A$5)</f>
        <v>0</v>
      </c>
      <c r="BJ9" s="170">
        <f>COUNTIFS('Raw Data Input'!BU$2:BU$1048576,$A9,'Raw Data Input'!$B$2:$B$1048576,$A$5)</f>
        <v>0</v>
      </c>
      <c r="BK9" s="170">
        <f>COUNTIFS('Raw Data Input'!BV$2:BV$1048576,$A9,'Raw Data Input'!$B$2:$B$1048576,$A$5)</f>
        <v>0</v>
      </c>
      <c r="BL9" s="170">
        <f>COUNTIFS('Raw Data Input'!BW$2:BW$1048576,$A9,'Raw Data Input'!$B$2:$B$1048576,$A$5)</f>
        <v>0</v>
      </c>
      <c r="BM9" s="170">
        <f>COUNTIFS('Raw Data Input'!BX$2:BX$1048576,$A9,'Raw Data Input'!$B$2:$B$1048576,$A$5)</f>
        <v>0</v>
      </c>
      <c r="BN9" s="170">
        <f>COUNTIFS('Raw Data Input'!BY$2:BY$1048576,$A9,'Raw Data Input'!$B$2:$B$1048576,$A$5)</f>
        <v>0</v>
      </c>
      <c r="BO9" s="170">
        <f>COUNTIFS('Raw Data Input'!BZ$2:BZ$1048576,$A9,'Raw Data Input'!$B$2:$B$1048576,$A$5)</f>
        <v>0</v>
      </c>
      <c r="BP9" s="170">
        <f>COUNTIFS('Raw Data Input'!CA$2:CA$1048576,$A9,'Raw Data Input'!$B$2:$B$1048576,$A$5)</f>
        <v>0</v>
      </c>
      <c r="BQ9" s="170">
        <f>COUNTIFS('Raw Data Input'!CB$2:CB$1048576,$A9,'Raw Data Input'!$B$2:$B$1048576,$A$5)</f>
        <v>0</v>
      </c>
      <c r="BR9" s="170">
        <f>COUNTIFS('Raw Data Input'!CC$2:CC$1048576,$A9,'Raw Data Input'!$B$2:$B$1048576,$A$5)</f>
        <v>0</v>
      </c>
      <c r="BS9" s="170">
        <f>COUNTIFS('Raw Data Input'!CD$2:CD$1048576,$A9,'Raw Data Input'!$B$2:$B$1048576,$A$5)</f>
        <v>0</v>
      </c>
      <c r="BT9" s="170">
        <f>COUNTIFS('Raw Data Input'!CE$2:CE$1048576,$A9,'Raw Data Input'!$B$2:$B$1048576,$A$5)</f>
        <v>0</v>
      </c>
      <c r="BU9" s="170">
        <f>COUNTIFS('Raw Data Input'!CF$2:CF$1048576,$A9,'Raw Data Input'!$B$2:$B$1048576,$A$5)</f>
        <v>0</v>
      </c>
      <c r="BV9" s="170">
        <f>COUNTIFS('Raw Data Input'!CG$2:CG$1048576,$A9,'Raw Data Input'!$B$2:$B$1048576,$A$5)</f>
        <v>0</v>
      </c>
      <c r="BW9" s="170">
        <f>COUNTIFS('Raw Data Input'!CH$2:CH$1048576,$A9,'Raw Data Input'!$B$2:$B$1048576,$A$5)</f>
        <v>0</v>
      </c>
      <c r="BX9" s="170">
        <f>COUNTIFS('Raw Data Input'!CI$2:CI$1048576,$A9,'Raw Data Input'!$B$2:$B$1048576,$A$5)</f>
        <v>0</v>
      </c>
      <c r="BY9" s="170">
        <f>COUNTIFS('Raw Data Input'!CJ$2:CJ$1048576,$A9,'Raw Data Input'!$B$2:$B$1048576,$A$5)</f>
        <v>0</v>
      </c>
      <c r="BZ9" s="170">
        <f>COUNTIFS('Raw Data Input'!CK$2:CK$1048576,$A9,'Raw Data Input'!$B$2:$B$1048576,$A$5)</f>
        <v>0</v>
      </c>
      <c r="CA9" s="170">
        <f>COUNTIFS('Raw Data Input'!CL$2:CL$1048576,$A9,'Raw Data Input'!$B$2:$B$1048576,$A$5)</f>
        <v>0</v>
      </c>
      <c r="CB9" s="170">
        <f>COUNTIFS('Raw Data Input'!CM$2:CM$1048576,$A9,'Raw Data Input'!$B$2:$B$1048576,$A$5)</f>
        <v>0</v>
      </c>
      <c r="CC9" s="170">
        <f>COUNTIFS('Raw Data Input'!CN$2:CN$1048576,$A9,'Raw Data Input'!$B$2:$B$1048576,$A$5)</f>
        <v>0</v>
      </c>
      <c r="CD9" s="170">
        <f>COUNTIFS('Raw Data Input'!CO$2:CO$1048576,$A9,'Raw Data Input'!$B$2:$B$1048576,$A$5)</f>
        <v>0</v>
      </c>
      <c r="CE9" s="170">
        <f>COUNTIFS('Raw Data Input'!CP$2:CP$1048576,$A9,'Raw Data Input'!$B$2:$B$1048576,$A$5)</f>
        <v>0</v>
      </c>
      <c r="CF9" s="170">
        <f>COUNTIFS('Raw Data Input'!CQ$2:CQ$1048576,$A9,'Raw Data Input'!$B$2:$B$1048576,$A$5)</f>
        <v>0</v>
      </c>
      <c r="CG9" s="170">
        <f>COUNTIFS('Raw Data Input'!CR$2:CR$1048576,$A9,'Raw Data Input'!$B$2:$B$1048576,$A$5)</f>
        <v>0</v>
      </c>
      <c r="CH9" s="170">
        <f>COUNTIFS('Raw Data Input'!CS$2:CS$1048576,$A9,'Raw Data Input'!$B$2:$B$1048576,$A$5)</f>
        <v>0</v>
      </c>
      <c r="CI9" s="170">
        <f>COUNTIFS('Raw Data Input'!CT$2:CT$1048576,$A9,'Raw Data Input'!$B$2:$B$1048576,$A$5)</f>
        <v>0</v>
      </c>
      <c r="CJ9" s="170">
        <f>COUNTIFS('Raw Data Input'!CU$2:CU$1048576,$A9,'Raw Data Input'!$B$2:$B$1048576,$A$5)</f>
        <v>0</v>
      </c>
      <c r="CK9" s="170">
        <f>COUNTIFS('Raw Data Input'!CV$2:CV$1048576,$A9,'Raw Data Input'!$B$2:$B$1048576,$A$5)</f>
        <v>0</v>
      </c>
      <c r="CL9" s="170">
        <f>COUNTIFS('Raw Data Input'!CW$2:CW$1048576,$A9,'Raw Data Input'!$B$2:$B$1048576,$A$5)</f>
        <v>0</v>
      </c>
      <c r="CM9" s="170">
        <f>COUNTIFS('Raw Data Input'!CX$2:CX$1048576,$A9,'Raw Data Input'!$B$2:$B$1048576,$A$5)</f>
        <v>0</v>
      </c>
      <c r="CN9" s="170">
        <f>COUNTIFS('Raw Data Input'!CY$2:CY$1048576,$A9,'Raw Data Input'!$B$2:$B$1048576,$A$5)</f>
        <v>0</v>
      </c>
      <c r="CO9" s="170">
        <f>COUNTIFS('Raw Data Input'!CZ$2:CZ$1048576,$A9,'Raw Data Input'!$B$2:$B$1048576,$A$5)</f>
        <v>0</v>
      </c>
      <c r="CP9" s="170">
        <f>COUNTIFS('Raw Data Input'!DA$2:DA$1048576,$A9,'Raw Data Input'!$B$2:$B$1048576,$A$5)</f>
        <v>0</v>
      </c>
      <c r="CQ9" s="170">
        <f>COUNTIFS('Raw Data Input'!DB$2:DB$1048576,$A9,'Raw Data Input'!$B$2:$B$1048576,$A$5)</f>
        <v>0</v>
      </c>
      <c r="CR9" s="170">
        <f>COUNTIFS('Raw Data Input'!DC$2:DC$1048576,$A9,'Raw Data Input'!$B$2:$B$1048576,$A$5)</f>
        <v>0</v>
      </c>
      <c r="CS9" s="170">
        <f>COUNTIFS('Raw Data Input'!DD$2:DD$1048576,$A9,'Raw Data Input'!$B$2:$B$1048576,$A$5)</f>
        <v>0</v>
      </c>
      <c r="CT9" s="170">
        <f>COUNTIFS('Raw Data Input'!DE$2:DE$1048576,$A9,'Raw Data Input'!$B$2:$B$1048576,$A$5)</f>
        <v>0</v>
      </c>
      <c r="CU9" s="170">
        <f>COUNTIFS('Raw Data Input'!DF$2:DF$1048576,$A9,'Raw Data Input'!$B$2:$B$1048576,$A$5)</f>
        <v>0</v>
      </c>
      <c r="CV9" s="170">
        <f>COUNTIFS('Raw Data Input'!DG$2:DG$1048576,$A9,'Raw Data Input'!$B$2:$B$1048576,$A$5)</f>
        <v>0</v>
      </c>
      <c r="CW9" s="170">
        <f>COUNTIFS('Raw Data Input'!DH$2:DH$1048576,$A9,'Raw Data Input'!$B$2:$B$1048576,$A$5)</f>
        <v>0</v>
      </c>
      <c r="CX9" s="170">
        <f>COUNTIFS('Raw Data Input'!DI$2:DI$1048576,$A9,'Raw Data Input'!$B$2:$B$1048576,$A$5)</f>
        <v>0</v>
      </c>
      <c r="CY9" s="170">
        <f>COUNTIFS('Raw Data Input'!DJ$2:DJ$1048576,$A9,'Raw Data Input'!$B$2:$B$1048576,$A$5)</f>
        <v>0</v>
      </c>
      <c r="CZ9" s="170">
        <f>COUNTIFS('Raw Data Input'!DK$2:DK$1048576,$A9,'Raw Data Input'!$B$2:$B$1048576,$A$5)</f>
        <v>0</v>
      </c>
      <c r="DA9" s="170">
        <f>COUNTIFS('Raw Data Input'!DL$2:DL$1048576,$A9,'Raw Data Input'!$B$2:$B$1048576,$A$5)</f>
        <v>0</v>
      </c>
      <c r="DB9" s="170">
        <f>COUNTIFS('Raw Data Input'!DM$2:DM$1048576,$A9,'Raw Data Input'!$B$2:$B$1048576,$A$5)</f>
        <v>0</v>
      </c>
      <c r="DC9" s="170">
        <f>COUNTIFS('Raw Data Input'!DN$2:DN$1048576,$A9,'Raw Data Input'!$B$2:$B$1048576,$A$5)</f>
        <v>0</v>
      </c>
      <c r="DD9" s="170">
        <f>COUNTIFS('Raw Data Input'!DO$2:DO$1048576,$A9,'Raw Data Input'!$B$2:$B$1048576,$A$5)</f>
        <v>0</v>
      </c>
      <c r="DE9" s="170">
        <f>COUNTIFS('Raw Data Input'!DP$2:DP$1048576,$A9,'Raw Data Input'!$B$2:$B$1048576,$A$5)</f>
        <v>0</v>
      </c>
      <c r="DF9" s="170">
        <f>COUNTIFS('Raw Data Input'!DQ$2:DQ$1048576,$A9,'Raw Data Input'!$B$2:$B$1048576,$A$5)</f>
        <v>0</v>
      </c>
      <c r="DG9" s="170">
        <f>COUNTIFS('Raw Data Input'!DR$2:DR$1048576,$A9,'Raw Data Input'!$B$2:$B$1048576,$A$5)</f>
        <v>0</v>
      </c>
      <c r="DH9" s="170">
        <f>COUNTIFS('Raw Data Input'!DS$2:DS$1048576,$A9,'Raw Data Input'!$B$2:$B$1048576,$A$5)</f>
        <v>0</v>
      </c>
      <c r="DI9" s="170">
        <f>COUNTIFS('Raw Data Input'!DT$2:DT$1048576,$A9,'Raw Data Input'!$B$2:$B$1048576,$A$5)</f>
        <v>0</v>
      </c>
      <c r="DJ9" s="170">
        <f>COUNTIFS('Raw Data Input'!DU$2:DU$1048576,$A9,'Raw Data Input'!$B$2:$B$1048576,$A$5)</f>
        <v>0</v>
      </c>
      <c r="DK9" s="170">
        <f>COUNTIFS('Raw Data Input'!DV$2:DV$1048576,$A9,'Raw Data Input'!$B$2:$B$1048576,$A$5)</f>
        <v>0</v>
      </c>
      <c r="DL9" s="170">
        <f>COUNTIFS('Raw Data Input'!DW$2:DW$1048576,$A9,'Raw Data Input'!$B$2:$B$1048576,$A$5)</f>
        <v>0</v>
      </c>
      <c r="DM9" s="170">
        <f>COUNTIFS('Raw Data Input'!DX$2:DX$1048576,$A9,'Raw Data Input'!$B$2:$B$1048576,$A$5)</f>
        <v>0</v>
      </c>
      <c r="DN9" s="170">
        <f>COUNTIFS('Raw Data Input'!DY$2:DY$1048576,$A9,'Raw Data Input'!$B$2:$B$1048576,$A$5)</f>
        <v>0</v>
      </c>
      <c r="DO9" s="170">
        <f>COUNTIFS('Raw Data Input'!DZ$2:DZ$1048576,$A9,'Raw Data Input'!$B$2:$B$1048576,$A$5)</f>
        <v>0</v>
      </c>
      <c r="DP9" s="170">
        <f>COUNTIFS('Raw Data Input'!EA$2:EA$1048576,$A9,'Raw Data Input'!$B$2:$B$1048576,$A$5)</f>
        <v>0</v>
      </c>
      <c r="DQ9" s="170">
        <f>COUNTIFS('Raw Data Input'!EB$2:EB$1048576,$A9,'Raw Data Input'!$B$2:$B$1048576,$A$5)</f>
        <v>0</v>
      </c>
      <c r="DR9" s="170">
        <f>COUNTIFS('Raw Data Input'!EC$2:EC$1048576,$A9,'Raw Data Input'!$B$2:$B$1048576,$A$5)</f>
        <v>0</v>
      </c>
      <c r="DS9" s="66"/>
      <c r="DT9" s="66"/>
      <c r="DU9" s="66"/>
      <c r="DV9" s="66"/>
      <c r="DW9" s="66"/>
      <c r="DX9" s="66"/>
      <c r="DY9" s="66"/>
      <c r="DZ9" s="66"/>
      <c r="EA9" s="66"/>
      <c r="EB9" s="66"/>
      <c r="EC9" s="66"/>
      <c r="ED9" s="66"/>
      <c r="EE9" s="66"/>
      <c r="EF9" s="66"/>
      <c r="EG9" s="66"/>
      <c r="EH9" s="66"/>
      <c r="EI9" s="66"/>
      <c r="EJ9" s="66"/>
      <c r="EK9" s="66"/>
      <c r="EL9" s="66"/>
      <c r="EM9" s="66"/>
      <c r="EN9" s="66"/>
      <c r="EO9" s="66"/>
      <c r="EP9" s="66"/>
      <c r="EQ9" s="66"/>
      <c r="ER9" s="66"/>
      <c r="ES9" s="66"/>
      <c r="ET9" s="66"/>
      <c r="EU9" s="66"/>
      <c r="EV9" s="66"/>
      <c r="EW9" s="66"/>
    </row>
    <row r="10" spans="1:153" x14ac:dyDescent="0.45">
      <c r="A10" s="170">
        <v>0</v>
      </c>
      <c r="B10" s="170">
        <f>COUNTIFS('Raw Data Input'!M$2:M$1048576,$A10,'Raw Data Input'!$B$2:$B$1048576,$A$5)</f>
        <v>0</v>
      </c>
      <c r="C10" s="170">
        <f>COUNTIFS('Raw Data Input'!N$2:N$1048576,$A10,'Raw Data Input'!$B$2:$B$1048576,$A$5)</f>
        <v>0</v>
      </c>
      <c r="D10" s="170">
        <f>COUNTIFS('Raw Data Input'!O$2:O$1048576,$A10,'Raw Data Input'!$B$2:$B$1048576,$A$5)</f>
        <v>0</v>
      </c>
      <c r="E10" s="170">
        <f>COUNTIFS('Raw Data Input'!P$2:P$1048576,$A10,'Raw Data Input'!$B$2:$B$1048576,$A$5)</f>
        <v>0</v>
      </c>
      <c r="F10" s="170">
        <f>COUNTIFS('Raw Data Input'!Q$2:Q$1048576,$A10,'Raw Data Input'!$B$2:$B$1048576,$A$5)</f>
        <v>0</v>
      </c>
      <c r="G10" s="170">
        <f>COUNTIFS('Raw Data Input'!R$2:R$1048576,$A10,'Raw Data Input'!$B$2:$B$1048576,$A$5)</f>
        <v>0</v>
      </c>
      <c r="H10" s="170">
        <f>COUNTIFS('Raw Data Input'!S$2:S$1048576,$A10,'Raw Data Input'!$B$2:$B$1048576,$A$5)</f>
        <v>0</v>
      </c>
      <c r="I10" s="170">
        <f>COUNTIFS('Raw Data Input'!T$2:T$1048576,$A10,'Raw Data Input'!$B$2:$B$1048576,$A$5)</f>
        <v>0</v>
      </c>
      <c r="J10" s="170">
        <f>COUNTIFS('Raw Data Input'!U$2:U$1048576,$A10,'Raw Data Input'!$B$2:$B$1048576,$A$5)</f>
        <v>0</v>
      </c>
      <c r="K10" s="170">
        <f>COUNTIFS('Raw Data Input'!V$2:V$1048576,$A10,'Raw Data Input'!$B$2:$B$1048576,$A$5)</f>
        <v>0</v>
      </c>
      <c r="L10" s="170">
        <f>COUNTIFS('Raw Data Input'!W$2:W$1048576,$A10,'Raw Data Input'!$B$2:$B$1048576,$A$5)</f>
        <v>0</v>
      </c>
      <c r="M10" s="170">
        <f>COUNTIFS('Raw Data Input'!X$2:X$1048576,$A10,'Raw Data Input'!$B$2:$B$1048576,$A$5)</f>
        <v>0</v>
      </c>
      <c r="N10" s="170">
        <f>COUNTIFS('Raw Data Input'!Y$2:Y$1048576,$A10,'Raw Data Input'!$B$2:$B$1048576,$A$5)</f>
        <v>0</v>
      </c>
      <c r="O10" s="170">
        <f>COUNTIFS('Raw Data Input'!Z$2:Z$1048576,$A10,'Raw Data Input'!$B$2:$B$1048576,$A$5)</f>
        <v>0</v>
      </c>
      <c r="P10" s="170">
        <f>COUNTIFS('Raw Data Input'!AA$2:AA$1048576,$A10,'Raw Data Input'!$B$2:$B$1048576,$A$5)</f>
        <v>0</v>
      </c>
      <c r="Q10" s="170">
        <f>COUNTIFS('Raw Data Input'!AB$2:AB$1048576,$A10,'Raw Data Input'!$B$2:$B$1048576,$A$5)</f>
        <v>0</v>
      </c>
      <c r="R10" s="170">
        <f>COUNTIFS('Raw Data Input'!AC$2:AC$1048576,$A10,'Raw Data Input'!$B$2:$B$1048576,$A$5)</f>
        <v>0</v>
      </c>
      <c r="S10" s="170">
        <f>COUNTIFS('Raw Data Input'!AD$2:AD$1048576,$A10,'Raw Data Input'!$B$2:$B$1048576,$A$5)</f>
        <v>0</v>
      </c>
      <c r="T10" s="170">
        <f>COUNTIFS('Raw Data Input'!AE$2:AE$1048576,$A10,'Raw Data Input'!$B$2:$B$1048576,$A$5)</f>
        <v>0</v>
      </c>
      <c r="U10" s="170">
        <f>COUNTIFS('Raw Data Input'!AF$2:AF$1048576,$A10,'Raw Data Input'!$B$2:$B$1048576,$A$5)</f>
        <v>0</v>
      </c>
      <c r="V10" s="170">
        <f>COUNTIFS('Raw Data Input'!AG$2:AG$1048576,$A10,'Raw Data Input'!$B$2:$B$1048576,$A$5)</f>
        <v>0</v>
      </c>
      <c r="W10" s="170">
        <f>COUNTIFS('Raw Data Input'!AH$2:AH$1048576,$A10,'Raw Data Input'!$B$2:$B$1048576,$A$5)</f>
        <v>0</v>
      </c>
      <c r="X10" s="170">
        <f>COUNTIFS('Raw Data Input'!AI$2:AI$1048576,$A10,'Raw Data Input'!$B$2:$B$1048576,$A$5)</f>
        <v>0</v>
      </c>
      <c r="Y10" s="170">
        <f>COUNTIFS('Raw Data Input'!AJ$2:AJ$1048576,$A10,'Raw Data Input'!$B$2:$B$1048576,$A$5)</f>
        <v>0</v>
      </c>
      <c r="Z10" s="170">
        <f>COUNTIFS('Raw Data Input'!AK$2:AK$1048576,$A10,'Raw Data Input'!$B$2:$B$1048576,$A$5)</f>
        <v>0</v>
      </c>
      <c r="AA10" s="170">
        <f>COUNTIFS('Raw Data Input'!AL$2:AL$1048576,$A10,'Raw Data Input'!$B$2:$B$1048576,$A$5)</f>
        <v>0</v>
      </c>
      <c r="AB10" s="170">
        <f>COUNTIFS('Raw Data Input'!AM$2:AM$1048576,$A10,'Raw Data Input'!$B$2:$B$1048576,$A$5)</f>
        <v>0</v>
      </c>
      <c r="AC10" s="170">
        <f>COUNTIFS('Raw Data Input'!AN$2:AN$1048576,$A10,'Raw Data Input'!$B$2:$B$1048576,$A$5)</f>
        <v>0</v>
      </c>
      <c r="AD10" s="170">
        <f>COUNTIFS('Raw Data Input'!AO$2:AO$1048576,$A10,'Raw Data Input'!$B$2:$B$1048576,$A$5)</f>
        <v>0</v>
      </c>
      <c r="AE10" s="170">
        <f>COUNTIFS('Raw Data Input'!AP$2:AP$1048576,$A10,'Raw Data Input'!$B$2:$B$1048576,$A$5)</f>
        <v>0</v>
      </c>
      <c r="AF10" s="170">
        <f>COUNTIFS('Raw Data Input'!AQ$2:AQ$1048576,$A10,'Raw Data Input'!$B$2:$B$1048576,$A$5)</f>
        <v>0</v>
      </c>
      <c r="AG10" s="170">
        <f>COUNTIFS('Raw Data Input'!AR$2:AR$1048576,$A10,'Raw Data Input'!$B$2:$B$1048576,$A$5)</f>
        <v>0</v>
      </c>
      <c r="AH10" s="170">
        <f>COUNTIFS('Raw Data Input'!AS$2:AS$1048576,$A10,'Raw Data Input'!$B$2:$B$1048576,$A$5)</f>
        <v>0</v>
      </c>
      <c r="AI10" s="170">
        <f>COUNTIFS('Raw Data Input'!AT$2:AT$1048576,$A10,'Raw Data Input'!$B$2:$B$1048576,$A$5)</f>
        <v>0</v>
      </c>
      <c r="AJ10" s="170">
        <f>COUNTIFS('Raw Data Input'!AU$2:AU$1048576,$A10,'Raw Data Input'!$B$2:$B$1048576,$A$5)</f>
        <v>0</v>
      </c>
      <c r="AK10" s="170">
        <f>COUNTIFS('Raw Data Input'!AV$2:AV$1048576,$A10,'Raw Data Input'!$B$2:$B$1048576,$A$5)</f>
        <v>0</v>
      </c>
      <c r="AL10" s="170">
        <f>COUNTIFS('Raw Data Input'!AW$2:AW$1048576,$A10,'Raw Data Input'!$B$2:$B$1048576,$A$5)</f>
        <v>0</v>
      </c>
      <c r="AM10" s="170">
        <f>COUNTIFS('Raw Data Input'!AX$2:AX$1048576,$A10,'Raw Data Input'!$B$2:$B$1048576,$A$5)</f>
        <v>0</v>
      </c>
      <c r="AN10" s="170">
        <f>COUNTIFS('Raw Data Input'!AY$2:AY$1048576,$A10,'Raw Data Input'!$B$2:$B$1048576,$A$5)</f>
        <v>0</v>
      </c>
      <c r="AO10" s="170">
        <f>COUNTIFS('Raw Data Input'!AZ$2:AZ$1048576,$A10,'Raw Data Input'!$B$2:$B$1048576,$A$5)</f>
        <v>0</v>
      </c>
      <c r="AP10" s="170">
        <f>COUNTIFS('Raw Data Input'!BA$2:BA$1048576,$A10,'Raw Data Input'!$B$2:$B$1048576,$A$5)</f>
        <v>0</v>
      </c>
      <c r="AQ10" s="170">
        <f>COUNTIFS('Raw Data Input'!BB$2:BB$1048576,$A10,'Raw Data Input'!$B$2:$B$1048576,$A$5)</f>
        <v>0</v>
      </c>
      <c r="AR10" s="170">
        <f>COUNTIFS('Raw Data Input'!BC$2:BC$1048576,$A10,'Raw Data Input'!$B$2:$B$1048576,$A$5)</f>
        <v>0</v>
      </c>
      <c r="AS10" s="170">
        <f>COUNTIFS('Raw Data Input'!BD$2:BD$1048576,$A10,'Raw Data Input'!$B$2:$B$1048576,$A$5)</f>
        <v>0</v>
      </c>
      <c r="AT10" s="170">
        <f>COUNTIFS('Raw Data Input'!BE$2:BE$1048576,$A10,'Raw Data Input'!$B$2:$B$1048576,$A$5)</f>
        <v>0</v>
      </c>
      <c r="AU10" s="170">
        <f>COUNTIFS('Raw Data Input'!BF$2:BF$1048576,$A10,'Raw Data Input'!$B$2:$B$1048576,$A$5)</f>
        <v>0</v>
      </c>
      <c r="AV10" s="170">
        <f>COUNTIFS('Raw Data Input'!BG$2:BG$1048576,$A10,'Raw Data Input'!$B$2:$B$1048576,$A$5)</f>
        <v>0</v>
      </c>
      <c r="AW10" s="170">
        <f>COUNTIFS('Raw Data Input'!BH$2:BH$1048576,$A10,'Raw Data Input'!$B$2:$B$1048576,$A$5)</f>
        <v>0</v>
      </c>
      <c r="AX10" s="170">
        <f>COUNTIFS('Raw Data Input'!BI$2:BI$1048576,$A10,'Raw Data Input'!$B$2:$B$1048576,$A$5)</f>
        <v>0</v>
      </c>
      <c r="AY10" s="170">
        <f>COUNTIFS('Raw Data Input'!BJ$2:BJ$1048576,$A10,'Raw Data Input'!$B$2:$B$1048576,$A$5)</f>
        <v>0</v>
      </c>
      <c r="AZ10" s="170">
        <f>COUNTIFS('Raw Data Input'!BK$2:BK$1048576,$A10,'Raw Data Input'!$B$2:$B$1048576,$A$5)</f>
        <v>0</v>
      </c>
      <c r="BA10" s="170">
        <f>COUNTIFS('Raw Data Input'!BL$2:BL$1048576,$A10,'Raw Data Input'!$B$2:$B$1048576,$A$5)</f>
        <v>0</v>
      </c>
      <c r="BB10" s="170">
        <f>COUNTIFS('Raw Data Input'!BM$2:BM$1048576,$A10,'Raw Data Input'!$B$2:$B$1048576,$A$5)</f>
        <v>0</v>
      </c>
      <c r="BC10" s="170">
        <f>COUNTIFS('Raw Data Input'!BN$2:BN$1048576,$A10,'Raw Data Input'!$B$2:$B$1048576,$A$5)</f>
        <v>0</v>
      </c>
      <c r="BD10" s="170">
        <f>COUNTIFS('Raw Data Input'!BO$2:BO$1048576,$A10,'Raw Data Input'!$B$2:$B$1048576,$A$5)</f>
        <v>0</v>
      </c>
      <c r="BE10" s="170">
        <f>COUNTIFS('Raw Data Input'!BP$2:BP$1048576,$A10,'Raw Data Input'!$B$2:$B$1048576,$A$5)</f>
        <v>0</v>
      </c>
      <c r="BF10" s="170">
        <f>COUNTIFS('Raw Data Input'!BQ$2:BQ$1048576,$A10,'Raw Data Input'!$B$2:$B$1048576,$A$5)</f>
        <v>0</v>
      </c>
      <c r="BG10" s="170">
        <f>COUNTIFS('Raw Data Input'!BR$2:BR$1048576,$A10,'Raw Data Input'!$B$2:$B$1048576,$A$5)</f>
        <v>0</v>
      </c>
      <c r="BH10" s="170">
        <f>COUNTIFS('Raw Data Input'!BS$2:BS$1048576,$A10,'Raw Data Input'!$B$2:$B$1048576,$A$5)</f>
        <v>0</v>
      </c>
      <c r="BI10" s="170">
        <f>COUNTIFS('Raw Data Input'!BT$2:BT$1048576,$A10,'Raw Data Input'!$B$2:$B$1048576,$A$5)</f>
        <v>0</v>
      </c>
      <c r="BJ10" s="170">
        <f>COUNTIFS('Raw Data Input'!BU$2:BU$1048576,$A10,'Raw Data Input'!$B$2:$B$1048576,$A$5)</f>
        <v>0</v>
      </c>
      <c r="BK10" s="170">
        <f>COUNTIFS('Raw Data Input'!BV$2:BV$1048576,$A10,'Raw Data Input'!$B$2:$B$1048576,$A$5)</f>
        <v>0</v>
      </c>
      <c r="BL10" s="170">
        <f>COUNTIFS('Raw Data Input'!BW$2:BW$1048576,$A10,'Raw Data Input'!$B$2:$B$1048576,$A$5)</f>
        <v>0</v>
      </c>
      <c r="BM10" s="170">
        <f>COUNTIFS('Raw Data Input'!BX$2:BX$1048576,$A10,'Raw Data Input'!$B$2:$B$1048576,$A$5)</f>
        <v>0</v>
      </c>
      <c r="BN10" s="170">
        <f>COUNTIFS('Raw Data Input'!BY$2:BY$1048576,$A10,'Raw Data Input'!$B$2:$B$1048576,$A$5)</f>
        <v>0</v>
      </c>
      <c r="BO10" s="170">
        <f>COUNTIFS('Raw Data Input'!BZ$2:BZ$1048576,$A10,'Raw Data Input'!$B$2:$B$1048576,$A$5)</f>
        <v>0</v>
      </c>
      <c r="BP10" s="170">
        <f>COUNTIFS('Raw Data Input'!CA$2:CA$1048576,$A10,'Raw Data Input'!$B$2:$B$1048576,$A$5)</f>
        <v>0</v>
      </c>
      <c r="BQ10" s="170">
        <f>COUNTIFS('Raw Data Input'!CB$2:CB$1048576,$A10,'Raw Data Input'!$B$2:$B$1048576,$A$5)</f>
        <v>0</v>
      </c>
      <c r="BR10" s="170">
        <f>COUNTIFS('Raw Data Input'!CC$2:CC$1048576,$A10,'Raw Data Input'!$B$2:$B$1048576,$A$5)</f>
        <v>0</v>
      </c>
      <c r="BS10" s="170">
        <f>COUNTIFS('Raw Data Input'!CD$2:CD$1048576,$A10,'Raw Data Input'!$B$2:$B$1048576,$A$5)</f>
        <v>0</v>
      </c>
      <c r="BT10" s="170">
        <f>COUNTIFS('Raw Data Input'!CE$2:CE$1048576,$A10,'Raw Data Input'!$B$2:$B$1048576,$A$5)</f>
        <v>0</v>
      </c>
      <c r="BU10" s="170">
        <f>COUNTIFS('Raw Data Input'!CF$2:CF$1048576,$A10,'Raw Data Input'!$B$2:$B$1048576,$A$5)</f>
        <v>0</v>
      </c>
      <c r="BV10" s="170">
        <f>COUNTIFS('Raw Data Input'!CG$2:CG$1048576,$A10,'Raw Data Input'!$B$2:$B$1048576,$A$5)</f>
        <v>0</v>
      </c>
      <c r="BW10" s="170">
        <f>COUNTIFS('Raw Data Input'!CH$2:CH$1048576,$A10,'Raw Data Input'!$B$2:$B$1048576,$A$5)</f>
        <v>0</v>
      </c>
      <c r="BX10" s="170">
        <f>COUNTIFS('Raw Data Input'!CI$2:CI$1048576,$A10,'Raw Data Input'!$B$2:$B$1048576,$A$5)</f>
        <v>0</v>
      </c>
      <c r="BY10" s="170">
        <f>COUNTIFS('Raw Data Input'!CJ$2:CJ$1048576,$A10,'Raw Data Input'!$B$2:$B$1048576,$A$5)</f>
        <v>0</v>
      </c>
      <c r="BZ10" s="170">
        <f>COUNTIFS('Raw Data Input'!CK$2:CK$1048576,$A10,'Raw Data Input'!$B$2:$B$1048576,$A$5)</f>
        <v>0</v>
      </c>
      <c r="CA10" s="170">
        <f>COUNTIFS('Raw Data Input'!CL$2:CL$1048576,$A10,'Raw Data Input'!$B$2:$B$1048576,$A$5)</f>
        <v>0</v>
      </c>
      <c r="CB10" s="170">
        <f>COUNTIFS('Raw Data Input'!CM$2:CM$1048576,$A10,'Raw Data Input'!$B$2:$B$1048576,$A$5)</f>
        <v>0</v>
      </c>
      <c r="CC10" s="170">
        <f>COUNTIFS('Raw Data Input'!CN$2:CN$1048576,$A10,'Raw Data Input'!$B$2:$B$1048576,$A$5)</f>
        <v>0</v>
      </c>
      <c r="CD10" s="170">
        <f>COUNTIFS('Raw Data Input'!CO$2:CO$1048576,$A10,'Raw Data Input'!$B$2:$B$1048576,$A$5)</f>
        <v>0</v>
      </c>
      <c r="CE10" s="170">
        <f>COUNTIFS('Raw Data Input'!CP$2:CP$1048576,$A10,'Raw Data Input'!$B$2:$B$1048576,$A$5)</f>
        <v>0</v>
      </c>
      <c r="CF10" s="170">
        <f>COUNTIFS('Raw Data Input'!CQ$2:CQ$1048576,$A10,'Raw Data Input'!$B$2:$B$1048576,$A$5)</f>
        <v>0</v>
      </c>
      <c r="CG10" s="170">
        <f>COUNTIFS('Raw Data Input'!CR$2:CR$1048576,$A10,'Raw Data Input'!$B$2:$B$1048576,$A$5)</f>
        <v>0</v>
      </c>
      <c r="CH10" s="170">
        <f>COUNTIFS('Raw Data Input'!CS$2:CS$1048576,$A10,'Raw Data Input'!$B$2:$B$1048576,$A$5)</f>
        <v>0</v>
      </c>
      <c r="CI10" s="170">
        <f>COUNTIFS('Raw Data Input'!CT$2:CT$1048576,$A10,'Raw Data Input'!$B$2:$B$1048576,$A$5)</f>
        <v>0</v>
      </c>
      <c r="CJ10" s="170">
        <f>COUNTIFS('Raw Data Input'!CU$2:CU$1048576,$A10,'Raw Data Input'!$B$2:$B$1048576,$A$5)</f>
        <v>0</v>
      </c>
      <c r="CK10" s="170">
        <f>COUNTIFS('Raw Data Input'!CV$2:CV$1048576,$A10,'Raw Data Input'!$B$2:$B$1048576,$A$5)</f>
        <v>0</v>
      </c>
      <c r="CL10" s="170">
        <f>COUNTIFS('Raw Data Input'!CW$2:CW$1048576,$A10,'Raw Data Input'!$B$2:$B$1048576,$A$5)</f>
        <v>0</v>
      </c>
      <c r="CM10" s="170">
        <f>COUNTIFS('Raw Data Input'!CX$2:CX$1048576,$A10,'Raw Data Input'!$B$2:$B$1048576,$A$5)</f>
        <v>0</v>
      </c>
      <c r="CN10" s="170">
        <f>COUNTIFS('Raw Data Input'!CY$2:CY$1048576,$A10,'Raw Data Input'!$B$2:$B$1048576,$A$5)</f>
        <v>0</v>
      </c>
      <c r="CO10" s="170">
        <f>COUNTIFS('Raw Data Input'!CZ$2:CZ$1048576,$A10,'Raw Data Input'!$B$2:$B$1048576,$A$5)</f>
        <v>0</v>
      </c>
      <c r="CP10" s="170">
        <f>COUNTIFS('Raw Data Input'!DA$2:DA$1048576,$A10,'Raw Data Input'!$B$2:$B$1048576,$A$5)</f>
        <v>0</v>
      </c>
      <c r="CQ10" s="170">
        <f>COUNTIFS('Raw Data Input'!DB$2:DB$1048576,$A10,'Raw Data Input'!$B$2:$B$1048576,$A$5)</f>
        <v>0</v>
      </c>
      <c r="CR10" s="170">
        <f>COUNTIFS('Raw Data Input'!DC$2:DC$1048576,$A10,'Raw Data Input'!$B$2:$B$1048576,$A$5)</f>
        <v>0</v>
      </c>
      <c r="CS10" s="170">
        <f>COUNTIFS('Raw Data Input'!DD$2:DD$1048576,$A10,'Raw Data Input'!$B$2:$B$1048576,$A$5)</f>
        <v>0</v>
      </c>
      <c r="CT10" s="170">
        <f>COUNTIFS('Raw Data Input'!DE$2:DE$1048576,$A10,'Raw Data Input'!$B$2:$B$1048576,$A$5)</f>
        <v>0</v>
      </c>
      <c r="CU10" s="170">
        <f>COUNTIFS('Raw Data Input'!DF$2:DF$1048576,$A10,'Raw Data Input'!$B$2:$B$1048576,$A$5)</f>
        <v>0</v>
      </c>
      <c r="CV10" s="170">
        <f>COUNTIFS('Raw Data Input'!DG$2:DG$1048576,$A10,'Raw Data Input'!$B$2:$B$1048576,$A$5)</f>
        <v>0</v>
      </c>
      <c r="CW10" s="170">
        <f>COUNTIFS('Raw Data Input'!DH$2:DH$1048576,$A10,'Raw Data Input'!$B$2:$B$1048576,$A$5)</f>
        <v>0</v>
      </c>
      <c r="CX10" s="170">
        <f>COUNTIFS('Raw Data Input'!DI$2:DI$1048576,$A10,'Raw Data Input'!$B$2:$B$1048576,$A$5)</f>
        <v>0</v>
      </c>
      <c r="CY10" s="170">
        <f>COUNTIFS('Raw Data Input'!DJ$2:DJ$1048576,$A10,'Raw Data Input'!$B$2:$B$1048576,$A$5)</f>
        <v>0</v>
      </c>
      <c r="CZ10" s="170">
        <f>COUNTIFS('Raw Data Input'!DK$2:DK$1048576,$A10,'Raw Data Input'!$B$2:$B$1048576,$A$5)</f>
        <v>0</v>
      </c>
      <c r="DA10" s="170">
        <f>COUNTIFS('Raw Data Input'!DL$2:DL$1048576,$A10,'Raw Data Input'!$B$2:$B$1048576,$A$5)</f>
        <v>0</v>
      </c>
      <c r="DB10" s="170">
        <f>COUNTIFS('Raw Data Input'!DM$2:DM$1048576,$A10,'Raw Data Input'!$B$2:$B$1048576,$A$5)</f>
        <v>0</v>
      </c>
      <c r="DC10" s="170">
        <f>COUNTIFS('Raw Data Input'!DN$2:DN$1048576,$A10,'Raw Data Input'!$B$2:$B$1048576,$A$5)</f>
        <v>0</v>
      </c>
      <c r="DD10" s="170">
        <f>COUNTIFS('Raw Data Input'!DO$2:DO$1048576,$A10,'Raw Data Input'!$B$2:$B$1048576,$A$5)</f>
        <v>0</v>
      </c>
      <c r="DE10" s="170">
        <f>COUNTIFS('Raw Data Input'!DP$2:DP$1048576,$A10,'Raw Data Input'!$B$2:$B$1048576,$A$5)</f>
        <v>0</v>
      </c>
      <c r="DF10" s="170">
        <f>COUNTIFS('Raw Data Input'!DQ$2:DQ$1048576,$A10,'Raw Data Input'!$B$2:$B$1048576,$A$5)</f>
        <v>0</v>
      </c>
      <c r="DG10" s="170">
        <f>COUNTIFS('Raw Data Input'!DR$2:DR$1048576,$A10,'Raw Data Input'!$B$2:$B$1048576,$A$5)</f>
        <v>0</v>
      </c>
      <c r="DH10" s="170">
        <f>COUNTIFS('Raw Data Input'!DS$2:DS$1048576,$A10,'Raw Data Input'!$B$2:$B$1048576,$A$5)</f>
        <v>0</v>
      </c>
      <c r="DI10" s="170">
        <f>COUNTIFS('Raw Data Input'!DT$2:DT$1048576,$A10,'Raw Data Input'!$B$2:$B$1048576,$A$5)</f>
        <v>0</v>
      </c>
      <c r="DJ10" s="170">
        <f>COUNTIFS('Raw Data Input'!DU$2:DU$1048576,$A10,'Raw Data Input'!$B$2:$B$1048576,$A$5)</f>
        <v>0</v>
      </c>
      <c r="DK10" s="170">
        <f>COUNTIFS('Raw Data Input'!DV$2:DV$1048576,$A10,'Raw Data Input'!$B$2:$B$1048576,$A$5)</f>
        <v>0</v>
      </c>
      <c r="DL10" s="170">
        <f>COUNTIFS('Raw Data Input'!DW$2:DW$1048576,$A10,'Raw Data Input'!$B$2:$B$1048576,$A$5)</f>
        <v>0</v>
      </c>
      <c r="DM10" s="170">
        <f>COUNTIFS('Raw Data Input'!DX$2:DX$1048576,$A10,'Raw Data Input'!$B$2:$B$1048576,$A$5)</f>
        <v>0</v>
      </c>
      <c r="DN10" s="170">
        <f>COUNTIFS('Raw Data Input'!DY$2:DY$1048576,$A10,'Raw Data Input'!$B$2:$B$1048576,$A$5)</f>
        <v>0</v>
      </c>
      <c r="DO10" s="170">
        <f>COUNTIFS('Raw Data Input'!DZ$2:DZ$1048576,$A10,'Raw Data Input'!$B$2:$B$1048576,$A$5)</f>
        <v>0</v>
      </c>
      <c r="DP10" s="170">
        <f>COUNTIFS('Raw Data Input'!EA$2:EA$1048576,$A10,'Raw Data Input'!$B$2:$B$1048576,$A$5)</f>
        <v>0</v>
      </c>
      <c r="DQ10" s="170">
        <f>COUNTIFS('Raw Data Input'!EB$2:EB$1048576,$A10,'Raw Data Input'!$B$2:$B$1048576,$A$5)</f>
        <v>0</v>
      </c>
      <c r="DR10" s="170">
        <f>COUNTIFS('Raw Data Input'!EC$2:EC$1048576,$A10,'Raw Data Input'!$B$2:$B$1048576,$A$5)</f>
        <v>0</v>
      </c>
      <c r="DS10" s="66"/>
      <c r="DT10" s="66"/>
      <c r="DU10" s="66"/>
      <c r="DV10" s="66"/>
      <c r="DW10" s="66"/>
      <c r="DX10" s="66"/>
      <c r="DY10" s="66"/>
      <c r="DZ10" s="66"/>
      <c r="EA10" s="66"/>
      <c r="EB10" s="66"/>
      <c r="EC10" s="66"/>
      <c r="ED10" s="66"/>
      <c r="EE10" s="66"/>
      <c r="EF10" s="66"/>
      <c r="EG10" s="66"/>
      <c r="EH10" s="66"/>
      <c r="EI10" s="66"/>
      <c r="EJ10" s="66"/>
      <c r="EK10" s="66"/>
      <c r="EL10" s="66"/>
      <c r="EM10" s="66"/>
      <c r="EN10" s="66"/>
      <c r="EO10" s="66"/>
      <c r="EP10" s="66"/>
      <c r="EQ10" s="66"/>
      <c r="ER10" s="66"/>
      <c r="ES10" s="66"/>
      <c r="ET10" s="66"/>
      <c r="EU10" s="66"/>
      <c r="EV10" s="66"/>
      <c r="EW10" s="66"/>
    </row>
    <row r="11" spans="1:153" x14ac:dyDescent="0.45">
      <c r="A11" s="170"/>
      <c r="B11" s="170"/>
      <c r="C11" s="170"/>
      <c r="D11" s="170"/>
      <c r="E11" s="170"/>
      <c r="F11" s="170"/>
      <c r="G11" s="170"/>
      <c r="H11" s="170"/>
      <c r="I11" s="170"/>
      <c r="J11" s="170"/>
      <c r="K11" s="170"/>
      <c r="L11" s="170"/>
      <c r="M11" s="170"/>
      <c r="N11" s="170"/>
      <c r="O11" s="170"/>
      <c r="P11" s="170"/>
      <c r="Q11" s="170"/>
      <c r="R11" s="170"/>
      <c r="S11" s="170"/>
      <c r="T11" s="170"/>
      <c r="U11" s="170"/>
      <c r="V11" s="170"/>
      <c r="W11" s="170"/>
      <c r="X11" s="170"/>
      <c r="Y11" s="170"/>
      <c r="Z11" s="170"/>
      <c r="AA11" s="170"/>
      <c r="AB11" s="170"/>
      <c r="AC11" s="170"/>
      <c r="AD11" s="170"/>
      <c r="AE11" s="170"/>
      <c r="AF11" s="170"/>
      <c r="AG11" s="170"/>
      <c r="AH11" s="170"/>
      <c r="AI11" s="170"/>
      <c r="AJ11" s="170"/>
      <c r="AK11" s="170"/>
      <c r="AL11" s="170"/>
      <c r="AM11" s="170"/>
      <c r="AN11" s="170"/>
      <c r="AO11" s="170"/>
      <c r="AP11" s="170"/>
      <c r="AQ11" s="170"/>
      <c r="AR11" s="170"/>
      <c r="AS11" s="170"/>
      <c r="AT11" s="170"/>
      <c r="AU11" s="170"/>
      <c r="AV11" s="170"/>
      <c r="AW11" s="170"/>
      <c r="AX11" s="170"/>
      <c r="AY11" s="170"/>
      <c r="AZ11" s="170"/>
      <c r="BA11" s="170"/>
      <c r="BB11" s="170"/>
      <c r="BC11" s="170"/>
      <c r="BD11" s="170"/>
      <c r="BE11" s="170"/>
      <c r="BF11" s="170"/>
      <c r="BG11" s="170"/>
      <c r="BH11" s="170"/>
      <c r="BI11" s="170"/>
      <c r="BJ11" s="170"/>
      <c r="BK11" s="170"/>
      <c r="BL11" s="170"/>
      <c r="BM11" s="170"/>
      <c r="BN11" s="170"/>
      <c r="BO11" s="170"/>
      <c r="BP11" s="170"/>
      <c r="BQ11" s="170"/>
      <c r="BR11" s="170"/>
      <c r="BS11" s="170"/>
      <c r="BT11" s="170"/>
      <c r="BU11" s="170"/>
      <c r="BV11" s="170"/>
      <c r="BW11" s="170"/>
      <c r="BX11" s="170"/>
      <c r="BY11" s="170"/>
      <c r="BZ11" s="170"/>
      <c r="CA11" s="170"/>
      <c r="CB11" s="170"/>
      <c r="CC11" s="170"/>
      <c r="CD11" s="170"/>
      <c r="CE11" s="170"/>
      <c r="CF11" s="170"/>
      <c r="CG11" s="170"/>
      <c r="CH11" s="170"/>
      <c r="CI11" s="170"/>
      <c r="CJ11" s="170"/>
      <c r="CK11" s="170"/>
      <c r="CL11" s="170"/>
      <c r="CM11" s="170"/>
      <c r="CN11" s="170"/>
      <c r="CO11" s="170"/>
      <c r="CP11" s="170"/>
      <c r="CQ11" s="170"/>
      <c r="CR11" s="170"/>
      <c r="CS11" s="170"/>
      <c r="CT11" s="170"/>
      <c r="CU11" s="170"/>
      <c r="CV11" s="170"/>
      <c r="CW11" s="170"/>
      <c r="CX11" s="170"/>
      <c r="CY11" s="170"/>
      <c r="CZ11" s="170"/>
      <c r="DA11" s="170"/>
      <c r="DB11" s="170"/>
      <c r="DC11" s="170"/>
      <c r="DD11" s="170"/>
      <c r="DE11" s="170"/>
      <c r="DF11" s="170"/>
      <c r="DG11" s="170"/>
      <c r="DH11" s="170"/>
      <c r="DI11" s="170"/>
      <c r="DJ11" s="170"/>
      <c r="DK11" s="170"/>
      <c r="DL11" s="170"/>
      <c r="DM11" s="170"/>
      <c r="DN11" s="170"/>
      <c r="DO11" s="170"/>
      <c r="DP11" s="170"/>
      <c r="DQ11" s="170"/>
      <c r="DR11" s="170"/>
      <c r="DS11" s="66"/>
      <c r="DT11" s="66"/>
      <c r="DU11" s="66"/>
      <c r="DV11" s="66"/>
      <c r="DW11" s="66"/>
      <c r="DX11" s="66"/>
      <c r="DY11" s="66"/>
      <c r="DZ11" s="66"/>
      <c r="EA11" s="66"/>
      <c r="EB11" s="66"/>
      <c r="EC11" s="66"/>
      <c r="ED11" s="66"/>
      <c r="EE11" s="66"/>
      <c r="EF11" s="66"/>
      <c r="EG11" s="66"/>
      <c r="EH11" s="66"/>
      <c r="EI11" s="66"/>
      <c r="EJ11" s="66"/>
      <c r="EK11" s="66"/>
      <c r="EL11" s="66"/>
      <c r="EM11" s="66"/>
      <c r="EN11" s="66"/>
      <c r="EO11" s="66"/>
      <c r="EP11" s="66"/>
      <c r="EQ11" s="66"/>
      <c r="ER11" s="66"/>
      <c r="ES11" s="66"/>
      <c r="ET11" s="66"/>
      <c r="EU11" s="66"/>
      <c r="EV11" s="66"/>
      <c r="EW11" s="66"/>
    </row>
    <row r="12" spans="1:153" x14ac:dyDescent="0.45">
      <c r="A12" s="170" t="s">
        <v>138</v>
      </c>
      <c r="B12" s="170">
        <f>SUM(B6:B10)</f>
        <v>0</v>
      </c>
      <c r="C12" s="170">
        <f t="shared" ref="C12:BF12" si="0">SUM(C6:C10)</f>
        <v>0</v>
      </c>
      <c r="D12" s="170">
        <f t="shared" si="0"/>
        <v>0</v>
      </c>
      <c r="E12" s="170">
        <f t="shared" si="0"/>
        <v>0</v>
      </c>
      <c r="F12" s="170">
        <f t="shared" si="0"/>
        <v>0</v>
      </c>
      <c r="G12" s="170">
        <f t="shared" si="0"/>
        <v>0</v>
      </c>
      <c r="H12" s="170">
        <f t="shared" si="0"/>
        <v>0</v>
      </c>
      <c r="I12" s="170">
        <f t="shared" si="0"/>
        <v>0</v>
      </c>
      <c r="J12" s="170">
        <f t="shared" si="0"/>
        <v>0</v>
      </c>
      <c r="K12" s="170">
        <f t="shared" si="0"/>
        <v>0</v>
      </c>
      <c r="L12" s="170">
        <f t="shared" si="0"/>
        <v>0</v>
      </c>
      <c r="M12" s="170">
        <f t="shared" si="0"/>
        <v>0</v>
      </c>
      <c r="N12" s="170">
        <f t="shared" si="0"/>
        <v>0</v>
      </c>
      <c r="O12" s="170">
        <f t="shared" si="0"/>
        <v>0</v>
      </c>
      <c r="P12" s="170">
        <f t="shared" si="0"/>
        <v>0</v>
      </c>
      <c r="Q12" s="170">
        <f t="shared" si="0"/>
        <v>0</v>
      </c>
      <c r="R12" s="170">
        <f t="shared" si="0"/>
        <v>0</v>
      </c>
      <c r="S12" s="170">
        <f t="shared" si="0"/>
        <v>0</v>
      </c>
      <c r="T12" s="170">
        <f t="shared" si="0"/>
        <v>0</v>
      </c>
      <c r="U12" s="170">
        <f t="shared" si="0"/>
        <v>0</v>
      </c>
      <c r="V12" s="170">
        <f t="shared" si="0"/>
        <v>0</v>
      </c>
      <c r="W12" s="170">
        <f t="shared" si="0"/>
        <v>0</v>
      </c>
      <c r="X12" s="170">
        <f t="shared" si="0"/>
        <v>0</v>
      </c>
      <c r="Y12" s="170">
        <f t="shared" si="0"/>
        <v>0</v>
      </c>
      <c r="Z12" s="170">
        <f t="shared" si="0"/>
        <v>0</v>
      </c>
      <c r="AA12" s="170">
        <f t="shared" si="0"/>
        <v>0</v>
      </c>
      <c r="AB12" s="170">
        <f t="shared" si="0"/>
        <v>0</v>
      </c>
      <c r="AC12" s="170">
        <f t="shared" si="0"/>
        <v>0</v>
      </c>
      <c r="AD12" s="170">
        <f t="shared" si="0"/>
        <v>0</v>
      </c>
      <c r="AE12" s="170">
        <f t="shared" si="0"/>
        <v>0</v>
      </c>
      <c r="AF12" s="170">
        <f t="shared" si="0"/>
        <v>0</v>
      </c>
      <c r="AG12" s="170">
        <f t="shared" si="0"/>
        <v>0</v>
      </c>
      <c r="AH12" s="170">
        <f t="shared" si="0"/>
        <v>0</v>
      </c>
      <c r="AI12" s="170">
        <f t="shared" si="0"/>
        <v>0</v>
      </c>
      <c r="AJ12" s="170">
        <f t="shared" si="0"/>
        <v>0</v>
      </c>
      <c r="AK12" s="170">
        <f t="shared" si="0"/>
        <v>0</v>
      </c>
      <c r="AL12" s="170">
        <f t="shared" si="0"/>
        <v>0</v>
      </c>
      <c r="AM12" s="170">
        <f t="shared" si="0"/>
        <v>0</v>
      </c>
      <c r="AN12" s="170">
        <f t="shared" si="0"/>
        <v>0</v>
      </c>
      <c r="AO12" s="170">
        <f t="shared" si="0"/>
        <v>0</v>
      </c>
      <c r="AP12" s="170">
        <f t="shared" si="0"/>
        <v>0</v>
      </c>
      <c r="AQ12" s="170">
        <f t="shared" si="0"/>
        <v>0</v>
      </c>
      <c r="AR12" s="170">
        <f t="shared" si="0"/>
        <v>0</v>
      </c>
      <c r="AS12" s="170">
        <f t="shared" si="0"/>
        <v>0</v>
      </c>
      <c r="AT12" s="170">
        <f t="shared" si="0"/>
        <v>0</v>
      </c>
      <c r="AU12" s="170">
        <f t="shared" si="0"/>
        <v>0</v>
      </c>
      <c r="AV12" s="170">
        <f t="shared" si="0"/>
        <v>0</v>
      </c>
      <c r="AW12" s="170">
        <f t="shared" si="0"/>
        <v>0</v>
      </c>
      <c r="AX12" s="170">
        <f t="shared" si="0"/>
        <v>0</v>
      </c>
      <c r="AY12" s="170">
        <f t="shared" si="0"/>
        <v>0</v>
      </c>
      <c r="AZ12" s="170">
        <f t="shared" si="0"/>
        <v>0</v>
      </c>
      <c r="BA12" s="170">
        <f t="shared" si="0"/>
        <v>0</v>
      </c>
      <c r="BB12" s="170">
        <f t="shared" si="0"/>
        <v>0</v>
      </c>
      <c r="BC12" s="170">
        <f t="shared" si="0"/>
        <v>0</v>
      </c>
      <c r="BD12" s="170">
        <f t="shared" si="0"/>
        <v>0</v>
      </c>
      <c r="BE12" s="170">
        <f t="shared" si="0"/>
        <v>0</v>
      </c>
      <c r="BF12" s="170">
        <f t="shared" si="0"/>
        <v>0</v>
      </c>
      <c r="BG12" s="170">
        <f t="shared" ref="BG12:DR12" si="1">SUM(BG6:BG10)</f>
        <v>0</v>
      </c>
      <c r="BH12" s="170">
        <f t="shared" si="1"/>
        <v>0</v>
      </c>
      <c r="BI12" s="170">
        <f t="shared" si="1"/>
        <v>0</v>
      </c>
      <c r="BJ12" s="170">
        <f t="shared" si="1"/>
        <v>0</v>
      </c>
      <c r="BK12" s="170">
        <f t="shared" si="1"/>
        <v>0</v>
      </c>
      <c r="BL12" s="170">
        <f t="shared" si="1"/>
        <v>0</v>
      </c>
      <c r="BM12" s="170">
        <f t="shared" si="1"/>
        <v>0</v>
      </c>
      <c r="BN12" s="170">
        <f t="shared" si="1"/>
        <v>0</v>
      </c>
      <c r="BO12" s="170">
        <f t="shared" si="1"/>
        <v>0</v>
      </c>
      <c r="BP12" s="170">
        <f t="shared" si="1"/>
        <v>0</v>
      </c>
      <c r="BQ12" s="170">
        <f t="shared" si="1"/>
        <v>0</v>
      </c>
      <c r="BR12" s="170">
        <f t="shared" si="1"/>
        <v>0</v>
      </c>
      <c r="BS12" s="170">
        <f t="shared" si="1"/>
        <v>0</v>
      </c>
      <c r="BT12" s="170">
        <f t="shared" si="1"/>
        <v>0</v>
      </c>
      <c r="BU12" s="170">
        <f t="shared" si="1"/>
        <v>0</v>
      </c>
      <c r="BV12" s="170">
        <f t="shared" si="1"/>
        <v>0</v>
      </c>
      <c r="BW12" s="170">
        <f t="shared" si="1"/>
        <v>0</v>
      </c>
      <c r="BX12" s="170">
        <f t="shared" si="1"/>
        <v>0</v>
      </c>
      <c r="BY12" s="170">
        <f t="shared" si="1"/>
        <v>0</v>
      </c>
      <c r="BZ12" s="170">
        <f t="shared" si="1"/>
        <v>0</v>
      </c>
      <c r="CA12" s="170">
        <f t="shared" si="1"/>
        <v>0</v>
      </c>
      <c r="CB12" s="170">
        <f t="shared" si="1"/>
        <v>0</v>
      </c>
      <c r="CC12" s="170">
        <f t="shared" si="1"/>
        <v>0</v>
      </c>
      <c r="CD12" s="170">
        <f t="shared" si="1"/>
        <v>0</v>
      </c>
      <c r="CE12" s="170">
        <f t="shared" si="1"/>
        <v>0</v>
      </c>
      <c r="CF12" s="170">
        <f t="shared" si="1"/>
        <v>0</v>
      </c>
      <c r="CG12" s="170">
        <f t="shared" si="1"/>
        <v>0</v>
      </c>
      <c r="CH12" s="170">
        <f t="shared" si="1"/>
        <v>0</v>
      </c>
      <c r="CI12" s="170">
        <f t="shared" si="1"/>
        <v>0</v>
      </c>
      <c r="CJ12" s="170">
        <f t="shared" si="1"/>
        <v>0</v>
      </c>
      <c r="CK12" s="170">
        <f t="shared" si="1"/>
        <v>0</v>
      </c>
      <c r="CL12" s="170">
        <f t="shared" si="1"/>
        <v>0</v>
      </c>
      <c r="CM12" s="170">
        <f t="shared" si="1"/>
        <v>0</v>
      </c>
      <c r="CN12" s="170">
        <f t="shared" si="1"/>
        <v>0</v>
      </c>
      <c r="CO12" s="170">
        <f t="shared" si="1"/>
        <v>0</v>
      </c>
      <c r="CP12" s="170">
        <f t="shared" si="1"/>
        <v>0</v>
      </c>
      <c r="CQ12" s="170">
        <f t="shared" si="1"/>
        <v>0</v>
      </c>
      <c r="CR12" s="170">
        <f t="shared" si="1"/>
        <v>0</v>
      </c>
      <c r="CS12" s="170">
        <f t="shared" si="1"/>
        <v>0</v>
      </c>
      <c r="CT12" s="170">
        <f t="shared" si="1"/>
        <v>0</v>
      </c>
      <c r="CU12" s="170">
        <f t="shared" si="1"/>
        <v>0</v>
      </c>
      <c r="CV12" s="170">
        <f t="shared" si="1"/>
        <v>0</v>
      </c>
      <c r="CW12" s="170">
        <f t="shared" si="1"/>
        <v>0</v>
      </c>
      <c r="CX12" s="170">
        <f t="shared" si="1"/>
        <v>0</v>
      </c>
      <c r="CY12" s="170">
        <f t="shared" si="1"/>
        <v>0</v>
      </c>
      <c r="CZ12" s="170">
        <f t="shared" si="1"/>
        <v>0</v>
      </c>
      <c r="DA12" s="170">
        <f t="shared" si="1"/>
        <v>0</v>
      </c>
      <c r="DB12" s="170">
        <f t="shared" si="1"/>
        <v>0</v>
      </c>
      <c r="DC12" s="170">
        <f t="shared" si="1"/>
        <v>0</v>
      </c>
      <c r="DD12" s="170">
        <f t="shared" si="1"/>
        <v>0</v>
      </c>
      <c r="DE12" s="170">
        <f t="shared" si="1"/>
        <v>0</v>
      </c>
      <c r="DF12" s="170">
        <f t="shared" si="1"/>
        <v>0</v>
      </c>
      <c r="DG12" s="170">
        <f t="shared" si="1"/>
        <v>0</v>
      </c>
      <c r="DH12" s="170">
        <f t="shared" si="1"/>
        <v>0</v>
      </c>
      <c r="DI12" s="170">
        <f t="shared" si="1"/>
        <v>0</v>
      </c>
      <c r="DJ12" s="170">
        <f t="shared" si="1"/>
        <v>0</v>
      </c>
      <c r="DK12" s="170">
        <f t="shared" si="1"/>
        <v>0</v>
      </c>
      <c r="DL12" s="170">
        <f t="shared" si="1"/>
        <v>0</v>
      </c>
      <c r="DM12" s="170">
        <f t="shared" si="1"/>
        <v>0</v>
      </c>
      <c r="DN12" s="170">
        <f t="shared" si="1"/>
        <v>0</v>
      </c>
      <c r="DO12" s="170">
        <f t="shared" si="1"/>
        <v>0</v>
      </c>
      <c r="DP12" s="170">
        <f t="shared" si="1"/>
        <v>0</v>
      </c>
      <c r="DQ12" s="170">
        <f t="shared" si="1"/>
        <v>0</v>
      </c>
      <c r="DR12" s="170">
        <f t="shared" si="1"/>
        <v>0</v>
      </c>
      <c r="DS12" s="66"/>
      <c r="DT12" s="66"/>
      <c r="DU12" s="66"/>
      <c r="DV12" s="66"/>
      <c r="DW12" s="66"/>
      <c r="DX12" s="66"/>
      <c r="DY12" s="66"/>
      <c r="DZ12" s="66"/>
      <c r="EA12" s="66"/>
      <c r="EB12" s="66"/>
      <c r="EC12" s="66"/>
      <c r="ED12" s="66"/>
      <c r="EE12" s="66"/>
      <c r="EF12" s="66"/>
      <c r="EG12" s="66"/>
      <c r="EH12" s="66"/>
      <c r="EI12" s="66"/>
      <c r="EJ12" s="66"/>
      <c r="EK12" s="66"/>
      <c r="EL12" s="66"/>
      <c r="EM12" s="66"/>
      <c r="EN12" s="66"/>
      <c r="EO12" s="66"/>
      <c r="EP12" s="66"/>
      <c r="EQ12" s="66"/>
      <c r="ER12" s="66"/>
      <c r="ES12" s="66"/>
      <c r="ET12" s="66"/>
      <c r="EU12" s="66"/>
      <c r="EV12" s="66"/>
      <c r="EW12" s="66"/>
    </row>
    <row r="13" spans="1:153" x14ac:dyDescent="0.45">
      <c r="A13" s="75"/>
      <c r="B13" s="75"/>
      <c r="C13" s="75"/>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c r="AZ13" s="75"/>
      <c r="BA13" s="75"/>
      <c r="BB13" s="75"/>
      <c r="BC13" s="75"/>
      <c r="BD13" s="75"/>
      <c r="BE13" s="75"/>
      <c r="BF13" s="75"/>
      <c r="BG13" s="75"/>
      <c r="BH13" s="75"/>
      <c r="BI13" s="75"/>
      <c r="BJ13" s="75"/>
      <c r="BK13" s="75"/>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75"/>
      <c r="CZ13" s="75"/>
      <c r="DA13" s="75"/>
      <c r="DB13" s="75"/>
      <c r="DC13" s="75"/>
      <c r="DD13" s="75"/>
      <c r="DE13" s="75"/>
      <c r="DF13" s="75"/>
      <c r="DG13" s="75"/>
      <c r="DH13" s="75"/>
      <c r="DI13" s="75"/>
      <c r="DJ13" s="75"/>
      <c r="DK13" s="75"/>
      <c r="DL13" s="75"/>
      <c r="DM13" s="75"/>
      <c r="DN13" s="75"/>
      <c r="DO13" s="75"/>
      <c r="DP13" s="75"/>
      <c r="DQ13" s="75"/>
      <c r="DR13" s="75"/>
      <c r="DS13" s="66"/>
      <c r="DT13" s="66"/>
      <c r="DU13" s="66"/>
      <c r="DV13" s="66"/>
      <c r="DW13" s="66"/>
      <c r="DX13" s="66"/>
      <c r="DY13" s="66"/>
      <c r="DZ13" s="66"/>
      <c r="EA13" s="66"/>
      <c r="EB13" s="66"/>
      <c r="EC13" s="66"/>
      <c r="ED13" s="66"/>
      <c r="EE13" s="66"/>
      <c r="EF13" s="66"/>
      <c r="EG13" s="66"/>
      <c r="EH13" s="66"/>
      <c r="EI13" s="66"/>
      <c r="EJ13" s="66"/>
      <c r="EK13" s="66"/>
      <c r="EL13" s="66"/>
      <c r="EM13" s="66"/>
      <c r="EN13" s="66"/>
      <c r="EO13" s="66"/>
      <c r="EP13" s="66"/>
      <c r="EQ13" s="66"/>
      <c r="ER13" s="66"/>
      <c r="ES13" s="66"/>
      <c r="ET13" s="66"/>
      <c r="EU13" s="66"/>
      <c r="EV13" s="66"/>
      <c r="EW13" s="66"/>
    </row>
    <row r="14" spans="1:153" s="1" customFormat="1" x14ac:dyDescent="0.45">
      <c r="A14" s="3"/>
      <c r="B14" s="167" t="s">
        <v>4</v>
      </c>
      <c r="C14" s="167" t="s">
        <v>5</v>
      </c>
      <c r="D14" s="167" t="s">
        <v>6</v>
      </c>
      <c r="E14" s="167" t="s">
        <v>7</v>
      </c>
      <c r="F14" s="167" t="s">
        <v>8</v>
      </c>
      <c r="G14" s="167" t="s">
        <v>9</v>
      </c>
      <c r="H14" s="167" t="s">
        <v>10</v>
      </c>
      <c r="I14" s="167" t="s">
        <v>11</v>
      </c>
      <c r="J14" s="167" t="s">
        <v>12</v>
      </c>
      <c r="K14" s="167" t="s">
        <v>20</v>
      </c>
      <c r="L14" s="167" t="s">
        <v>21</v>
      </c>
      <c r="M14" s="167" t="s">
        <v>22</v>
      </c>
      <c r="N14" s="167" t="s">
        <v>23</v>
      </c>
      <c r="O14" s="167" t="s">
        <v>24</v>
      </c>
      <c r="P14" s="167" t="s">
        <v>25</v>
      </c>
      <c r="Q14" s="167" t="s">
        <v>26</v>
      </c>
      <c r="R14" s="167" t="s">
        <v>27</v>
      </c>
      <c r="S14" s="167" t="s">
        <v>28</v>
      </c>
      <c r="T14" s="167" t="s">
        <v>29</v>
      </c>
      <c r="U14" s="167" t="s">
        <v>30</v>
      </c>
      <c r="V14" s="167" t="s">
        <v>31</v>
      </c>
      <c r="W14" s="167" t="s">
        <v>40</v>
      </c>
      <c r="X14" s="167" t="s">
        <v>41</v>
      </c>
      <c r="Y14" s="167" t="s">
        <v>42</v>
      </c>
      <c r="Z14" s="167" t="s">
        <v>43</v>
      </c>
      <c r="AA14" s="167" t="s">
        <v>44</v>
      </c>
      <c r="AB14" s="167" t="s">
        <v>168</v>
      </c>
      <c r="AC14" s="167" t="s">
        <v>169</v>
      </c>
      <c r="AD14" s="167" t="s">
        <v>45</v>
      </c>
      <c r="AE14" s="167" t="s">
        <v>46</v>
      </c>
      <c r="AF14" s="167" t="s">
        <v>47</v>
      </c>
      <c r="AG14" s="167" t="s">
        <v>48</v>
      </c>
      <c r="AH14" s="167" t="s">
        <v>49</v>
      </c>
      <c r="AI14" s="167" t="s">
        <v>50</v>
      </c>
      <c r="AJ14" s="167" t="s">
        <v>51</v>
      </c>
      <c r="AK14" s="167" t="s">
        <v>52</v>
      </c>
      <c r="AL14" s="167" t="s">
        <v>53</v>
      </c>
      <c r="AM14" s="167" t="s">
        <v>54</v>
      </c>
      <c r="AN14" s="167" t="s">
        <v>55</v>
      </c>
      <c r="AO14" s="167" t="s">
        <v>56</v>
      </c>
      <c r="AP14" s="167" t="s">
        <v>57</v>
      </c>
      <c r="AQ14" s="167" t="s">
        <v>174</v>
      </c>
      <c r="AR14" s="167" t="s">
        <v>175</v>
      </c>
      <c r="AS14" s="167" t="s">
        <v>176</v>
      </c>
      <c r="AT14" s="167" t="s">
        <v>177</v>
      </c>
      <c r="AU14" s="167" t="s">
        <v>178</v>
      </c>
      <c r="AV14" s="167" t="s">
        <v>179</v>
      </c>
      <c r="AW14" s="168" t="s">
        <v>180</v>
      </c>
      <c r="AX14" s="168" t="s">
        <v>182</v>
      </c>
      <c r="AY14" s="168" t="s">
        <v>58</v>
      </c>
      <c r="AZ14" s="168" t="s">
        <v>59</v>
      </c>
      <c r="BA14" s="168" t="s">
        <v>60</v>
      </c>
      <c r="BB14" s="168" t="s">
        <v>61</v>
      </c>
      <c r="BC14" s="168" t="s">
        <v>62</v>
      </c>
      <c r="BD14" s="168" t="s">
        <v>63</v>
      </c>
      <c r="BE14" s="168" t="s">
        <v>64</v>
      </c>
      <c r="BF14" s="168" t="s">
        <v>65</v>
      </c>
      <c r="BG14" s="168" t="s">
        <v>66</v>
      </c>
      <c r="BH14" s="168" t="s">
        <v>67</v>
      </c>
      <c r="BI14" s="168" t="s">
        <v>68</v>
      </c>
      <c r="BJ14" s="168" t="s">
        <v>69</v>
      </c>
      <c r="BK14" s="168" t="s">
        <v>73</v>
      </c>
      <c r="BL14" s="168" t="s">
        <v>74</v>
      </c>
      <c r="BM14" s="168" t="s">
        <v>75</v>
      </c>
      <c r="BN14" s="168" t="s">
        <v>76</v>
      </c>
      <c r="BO14" s="168" t="s">
        <v>77</v>
      </c>
      <c r="BP14" s="168" t="s">
        <v>80</v>
      </c>
      <c r="BQ14" s="168" t="s">
        <v>81</v>
      </c>
      <c r="BR14" s="168" t="s">
        <v>82</v>
      </c>
      <c r="BS14" s="168" t="s">
        <v>83</v>
      </c>
      <c r="BT14" s="168" t="s">
        <v>84</v>
      </c>
      <c r="BU14" s="168" t="s">
        <v>85</v>
      </c>
      <c r="BV14" s="168" t="s">
        <v>86</v>
      </c>
      <c r="BW14" s="168" t="s">
        <v>87</v>
      </c>
      <c r="BX14" s="168" t="s">
        <v>236</v>
      </c>
      <c r="BY14" s="168" t="s">
        <v>237</v>
      </c>
      <c r="BZ14" s="167" t="s">
        <v>238</v>
      </c>
      <c r="CA14" s="167" t="s">
        <v>239</v>
      </c>
      <c r="CB14" s="169" t="s">
        <v>240</v>
      </c>
      <c r="CC14" s="167" t="s">
        <v>90</v>
      </c>
      <c r="CD14" s="167" t="s">
        <v>91</v>
      </c>
      <c r="CE14" s="167" t="s">
        <v>92</v>
      </c>
      <c r="CF14" s="167" t="s">
        <v>93</v>
      </c>
      <c r="CG14" s="167" t="s">
        <v>94</v>
      </c>
      <c r="CH14" s="168" t="s">
        <v>95</v>
      </c>
      <c r="CI14" s="168" t="s">
        <v>96</v>
      </c>
      <c r="CJ14" s="168" t="s">
        <v>97</v>
      </c>
      <c r="CK14" s="168" t="s">
        <v>98</v>
      </c>
      <c r="CL14" s="168" t="s">
        <v>99</v>
      </c>
      <c r="CM14" s="168" t="s">
        <v>100</v>
      </c>
      <c r="CN14" s="168" t="s">
        <v>105</v>
      </c>
      <c r="CO14" s="168" t="s">
        <v>106</v>
      </c>
      <c r="CP14" s="168" t="s">
        <v>107</v>
      </c>
      <c r="CQ14" s="168" t="s">
        <v>108</v>
      </c>
      <c r="CR14" s="168" t="s">
        <v>109</v>
      </c>
      <c r="CS14" s="168" t="s">
        <v>110</v>
      </c>
      <c r="CT14" s="168" t="s">
        <v>111</v>
      </c>
      <c r="CU14" s="168" t="str">
        <f>CU5</f>
        <v>1.1.1</v>
      </c>
      <c r="CV14" s="168" t="str">
        <f t="shared" ref="CV14:DR14" si="2">CV5</f>
        <v>1.1.2</v>
      </c>
      <c r="CW14" s="168" t="str">
        <f t="shared" si="2"/>
        <v>1.1.3</v>
      </c>
      <c r="CX14" s="168" t="str">
        <f t="shared" si="2"/>
        <v>1.2.1</v>
      </c>
      <c r="CY14" s="168" t="str">
        <f t="shared" si="2"/>
        <v>1.2.2</v>
      </c>
      <c r="CZ14" s="168">
        <f t="shared" si="2"/>
        <v>2.1</v>
      </c>
      <c r="DA14" s="168">
        <f t="shared" si="2"/>
        <v>2.2000000000000002</v>
      </c>
      <c r="DB14" s="168">
        <f t="shared" si="2"/>
        <v>2.2999999999999998</v>
      </c>
      <c r="DC14" s="168">
        <f t="shared" si="2"/>
        <v>2.4</v>
      </c>
      <c r="DD14" s="168">
        <f t="shared" si="2"/>
        <v>2.5</v>
      </c>
      <c r="DE14" s="168" t="str">
        <f t="shared" si="2"/>
        <v>3.1.1</v>
      </c>
      <c r="DF14" s="168" t="str">
        <f t="shared" si="2"/>
        <v>3.1.2</v>
      </c>
      <c r="DG14" s="168" t="str">
        <f t="shared" si="2"/>
        <v>3.1.3</v>
      </c>
      <c r="DH14" s="168" t="str">
        <f t="shared" si="2"/>
        <v>3.2.1</v>
      </c>
      <c r="DI14" s="168" t="str">
        <f t="shared" si="2"/>
        <v>3.2.2</v>
      </c>
      <c r="DJ14" s="168" t="str">
        <f t="shared" si="2"/>
        <v>3.2.6</v>
      </c>
      <c r="DK14" s="168" t="str">
        <f t="shared" si="2"/>
        <v>4.1.1</v>
      </c>
      <c r="DL14" s="168" t="str">
        <f t="shared" si="2"/>
        <v>4.1.2</v>
      </c>
      <c r="DM14" s="168" t="str">
        <f t="shared" si="2"/>
        <v>4.1.3</v>
      </c>
      <c r="DN14" s="168" t="str">
        <f t="shared" si="2"/>
        <v>5.1.1</v>
      </c>
      <c r="DO14" s="168" t="str">
        <f t="shared" si="2"/>
        <v>5.1.2</v>
      </c>
      <c r="DP14" s="168" t="str">
        <f t="shared" si="2"/>
        <v>5.1.3</v>
      </c>
      <c r="DQ14" s="168" t="str">
        <f t="shared" si="2"/>
        <v>5.2.1</v>
      </c>
      <c r="DR14" s="168" t="str">
        <f t="shared" si="2"/>
        <v>5.5.1</v>
      </c>
      <c r="DS14" s="73"/>
      <c r="DT14" s="73"/>
      <c r="DU14" s="73"/>
      <c r="DV14" s="73"/>
      <c r="DW14" s="73"/>
      <c r="DX14" s="73"/>
      <c r="DY14" s="73"/>
      <c r="DZ14" s="73"/>
      <c r="EA14" s="73"/>
      <c r="EB14" s="73"/>
      <c r="EC14" s="73"/>
      <c r="ED14" s="73"/>
      <c r="EE14" s="73"/>
      <c r="EF14" s="73"/>
      <c r="EG14" s="73"/>
      <c r="EH14" s="73"/>
      <c r="EI14" s="73"/>
      <c r="EJ14" s="73"/>
      <c r="EK14" s="73"/>
      <c r="EL14" s="73"/>
      <c r="EM14" s="73"/>
      <c r="EN14" s="73"/>
      <c r="EO14" s="73"/>
      <c r="EP14" s="73"/>
      <c r="EQ14" s="73"/>
      <c r="ER14" s="73"/>
      <c r="ES14" s="73"/>
      <c r="ET14" s="73"/>
      <c r="EU14" s="73"/>
      <c r="EV14" s="73"/>
      <c r="EW14" s="73"/>
    </row>
    <row r="15" spans="1:153" x14ac:dyDescent="0.45">
      <c r="A15" s="170">
        <v>4</v>
      </c>
      <c r="B15" s="171" t="e">
        <f>B6/B$12</f>
        <v>#DIV/0!</v>
      </c>
      <c r="C15" s="171" t="e">
        <f t="shared" ref="C15:BF19" si="3">C6/C$12</f>
        <v>#DIV/0!</v>
      </c>
      <c r="D15" s="171" t="e">
        <f t="shared" si="3"/>
        <v>#DIV/0!</v>
      </c>
      <c r="E15" s="171" t="e">
        <f t="shared" si="3"/>
        <v>#DIV/0!</v>
      </c>
      <c r="F15" s="171" t="e">
        <f t="shared" si="3"/>
        <v>#DIV/0!</v>
      </c>
      <c r="G15" s="171" t="e">
        <f t="shared" si="3"/>
        <v>#DIV/0!</v>
      </c>
      <c r="H15" s="171" t="e">
        <f t="shared" si="3"/>
        <v>#DIV/0!</v>
      </c>
      <c r="I15" s="171" t="e">
        <f t="shared" si="3"/>
        <v>#DIV/0!</v>
      </c>
      <c r="J15" s="171" t="e">
        <f t="shared" si="3"/>
        <v>#DIV/0!</v>
      </c>
      <c r="K15" s="171" t="e">
        <f t="shared" si="3"/>
        <v>#DIV/0!</v>
      </c>
      <c r="L15" s="171" t="e">
        <f t="shared" si="3"/>
        <v>#DIV/0!</v>
      </c>
      <c r="M15" s="171" t="e">
        <f t="shared" si="3"/>
        <v>#DIV/0!</v>
      </c>
      <c r="N15" s="171" t="e">
        <f t="shared" si="3"/>
        <v>#DIV/0!</v>
      </c>
      <c r="O15" s="171" t="e">
        <f t="shared" si="3"/>
        <v>#DIV/0!</v>
      </c>
      <c r="P15" s="171" t="e">
        <f t="shared" si="3"/>
        <v>#DIV/0!</v>
      </c>
      <c r="Q15" s="171" t="e">
        <f t="shared" si="3"/>
        <v>#DIV/0!</v>
      </c>
      <c r="R15" s="171" t="e">
        <f t="shared" si="3"/>
        <v>#DIV/0!</v>
      </c>
      <c r="S15" s="171" t="e">
        <f t="shared" si="3"/>
        <v>#DIV/0!</v>
      </c>
      <c r="T15" s="171" t="e">
        <f t="shared" si="3"/>
        <v>#DIV/0!</v>
      </c>
      <c r="U15" s="171" t="e">
        <f t="shared" si="3"/>
        <v>#DIV/0!</v>
      </c>
      <c r="V15" s="171" t="e">
        <f t="shared" si="3"/>
        <v>#DIV/0!</v>
      </c>
      <c r="W15" s="171" t="e">
        <f t="shared" si="3"/>
        <v>#DIV/0!</v>
      </c>
      <c r="X15" s="171" t="e">
        <f t="shared" si="3"/>
        <v>#DIV/0!</v>
      </c>
      <c r="Y15" s="171" t="e">
        <f t="shared" si="3"/>
        <v>#DIV/0!</v>
      </c>
      <c r="Z15" s="171" t="e">
        <f t="shared" si="3"/>
        <v>#DIV/0!</v>
      </c>
      <c r="AA15" s="171" t="e">
        <f t="shared" si="3"/>
        <v>#DIV/0!</v>
      </c>
      <c r="AB15" s="171" t="e">
        <f t="shared" si="3"/>
        <v>#DIV/0!</v>
      </c>
      <c r="AC15" s="171" t="e">
        <f t="shared" si="3"/>
        <v>#DIV/0!</v>
      </c>
      <c r="AD15" s="171" t="e">
        <f t="shared" si="3"/>
        <v>#DIV/0!</v>
      </c>
      <c r="AE15" s="171" t="e">
        <f t="shared" si="3"/>
        <v>#DIV/0!</v>
      </c>
      <c r="AF15" s="171" t="e">
        <f t="shared" si="3"/>
        <v>#DIV/0!</v>
      </c>
      <c r="AG15" s="171" t="e">
        <f t="shared" si="3"/>
        <v>#DIV/0!</v>
      </c>
      <c r="AH15" s="171" t="e">
        <f t="shared" si="3"/>
        <v>#DIV/0!</v>
      </c>
      <c r="AI15" s="171" t="e">
        <f t="shared" si="3"/>
        <v>#DIV/0!</v>
      </c>
      <c r="AJ15" s="171" t="e">
        <f t="shared" si="3"/>
        <v>#DIV/0!</v>
      </c>
      <c r="AK15" s="171" t="e">
        <f t="shared" si="3"/>
        <v>#DIV/0!</v>
      </c>
      <c r="AL15" s="171" t="e">
        <f t="shared" si="3"/>
        <v>#DIV/0!</v>
      </c>
      <c r="AM15" s="171" t="e">
        <f t="shared" si="3"/>
        <v>#DIV/0!</v>
      </c>
      <c r="AN15" s="171" t="e">
        <f t="shared" si="3"/>
        <v>#DIV/0!</v>
      </c>
      <c r="AO15" s="171" t="e">
        <f t="shared" si="3"/>
        <v>#DIV/0!</v>
      </c>
      <c r="AP15" s="171" t="e">
        <f t="shared" si="3"/>
        <v>#DIV/0!</v>
      </c>
      <c r="AQ15" s="171" t="e">
        <f t="shared" si="3"/>
        <v>#DIV/0!</v>
      </c>
      <c r="AR15" s="171" t="e">
        <f t="shared" si="3"/>
        <v>#DIV/0!</v>
      </c>
      <c r="AS15" s="171" t="e">
        <f t="shared" si="3"/>
        <v>#DIV/0!</v>
      </c>
      <c r="AT15" s="171" t="e">
        <f t="shared" si="3"/>
        <v>#DIV/0!</v>
      </c>
      <c r="AU15" s="171" t="e">
        <f t="shared" si="3"/>
        <v>#DIV/0!</v>
      </c>
      <c r="AV15" s="171" t="e">
        <f t="shared" si="3"/>
        <v>#DIV/0!</v>
      </c>
      <c r="AW15" s="171" t="e">
        <f t="shared" si="3"/>
        <v>#DIV/0!</v>
      </c>
      <c r="AX15" s="171" t="e">
        <f t="shared" si="3"/>
        <v>#DIV/0!</v>
      </c>
      <c r="AY15" s="171" t="e">
        <f t="shared" si="3"/>
        <v>#DIV/0!</v>
      </c>
      <c r="AZ15" s="171" t="e">
        <f t="shared" si="3"/>
        <v>#DIV/0!</v>
      </c>
      <c r="BA15" s="171" t="e">
        <f t="shared" si="3"/>
        <v>#DIV/0!</v>
      </c>
      <c r="BB15" s="171" t="e">
        <f t="shared" si="3"/>
        <v>#DIV/0!</v>
      </c>
      <c r="BC15" s="171" t="e">
        <f t="shared" si="3"/>
        <v>#DIV/0!</v>
      </c>
      <c r="BD15" s="171" t="e">
        <f t="shared" si="3"/>
        <v>#DIV/0!</v>
      </c>
      <c r="BE15" s="171" t="e">
        <f t="shared" si="3"/>
        <v>#DIV/0!</v>
      </c>
      <c r="BF15" s="171" t="e">
        <f t="shared" si="3"/>
        <v>#DIV/0!</v>
      </c>
      <c r="BG15" s="171" t="e">
        <f t="shared" ref="BG15:CT18" si="4">BG6/BG$12</f>
        <v>#DIV/0!</v>
      </c>
      <c r="BH15" s="171" t="e">
        <f t="shared" si="4"/>
        <v>#DIV/0!</v>
      </c>
      <c r="BI15" s="171" t="e">
        <f t="shared" si="4"/>
        <v>#DIV/0!</v>
      </c>
      <c r="BJ15" s="171" t="e">
        <f t="shared" si="4"/>
        <v>#DIV/0!</v>
      </c>
      <c r="BK15" s="171" t="e">
        <f t="shared" si="4"/>
        <v>#DIV/0!</v>
      </c>
      <c r="BL15" s="171" t="e">
        <f t="shared" si="4"/>
        <v>#DIV/0!</v>
      </c>
      <c r="BM15" s="171" t="e">
        <f t="shared" si="4"/>
        <v>#DIV/0!</v>
      </c>
      <c r="BN15" s="171" t="e">
        <f t="shared" si="4"/>
        <v>#DIV/0!</v>
      </c>
      <c r="BO15" s="171" t="e">
        <f t="shared" si="4"/>
        <v>#DIV/0!</v>
      </c>
      <c r="BP15" s="171" t="e">
        <f t="shared" si="4"/>
        <v>#DIV/0!</v>
      </c>
      <c r="BQ15" s="171" t="e">
        <f t="shared" si="4"/>
        <v>#DIV/0!</v>
      </c>
      <c r="BR15" s="171" t="e">
        <f t="shared" si="4"/>
        <v>#DIV/0!</v>
      </c>
      <c r="BS15" s="171" t="e">
        <f t="shared" si="4"/>
        <v>#DIV/0!</v>
      </c>
      <c r="BT15" s="171" t="e">
        <f t="shared" si="4"/>
        <v>#DIV/0!</v>
      </c>
      <c r="BU15" s="171" t="e">
        <f t="shared" si="4"/>
        <v>#DIV/0!</v>
      </c>
      <c r="BV15" s="171" t="e">
        <f t="shared" si="4"/>
        <v>#DIV/0!</v>
      </c>
      <c r="BW15" s="171" t="e">
        <f t="shared" si="4"/>
        <v>#DIV/0!</v>
      </c>
      <c r="BX15" s="171" t="e">
        <f t="shared" si="4"/>
        <v>#DIV/0!</v>
      </c>
      <c r="BY15" s="171" t="e">
        <f t="shared" si="4"/>
        <v>#DIV/0!</v>
      </c>
      <c r="BZ15" s="171" t="e">
        <f t="shared" si="4"/>
        <v>#DIV/0!</v>
      </c>
      <c r="CA15" s="171" t="e">
        <f t="shared" si="4"/>
        <v>#DIV/0!</v>
      </c>
      <c r="CB15" s="171" t="e">
        <f t="shared" si="4"/>
        <v>#DIV/0!</v>
      </c>
      <c r="CC15" s="171" t="e">
        <f t="shared" si="4"/>
        <v>#DIV/0!</v>
      </c>
      <c r="CD15" s="171" t="e">
        <f t="shared" si="4"/>
        <v>#DIV/0!</v>
      </c>
      <c r="CE15" s="171" t="e">
        <f t="shared" si="4"/>
        <v>#DIV/0!</v>
      </c>
      <c r="CF15" s="171" t="e">
        <f t="shared" si="4"/>
        <v>#DIV/0!</v>
      </c>
      <c r="CG15" s="171" t="e">
        <f t="shared" si="4"/>
        <v>#DIV/0!</v>
      </c>
      <c r="CH15" s="171" t="e">
        <f t="shared" si="4"/>
        <v>#DIV/0!</v>
      </c>
      <c r="CI15" s="171" t="e">
        <f t="shared" si="4"/>
        <v>#DIV/0!</v>
      </c>
      <c r="CJ15" s="171" t="e">
        <f t="shared" si="4"/>
        <v>#DIV/0!</v>
      </c>
      <c r="CK15" s="171" t="e">
        <f t="shared" si="4"/>
        <v>#DIV/0!</v>
      </c>
      <c r="CL15" s="171" t="e">
        <f t="shared" si="4"/>
        <v>#DIV/0!</v>
      </c>
      <c r="CM15" s="171" t="e">
        <f t="shared" si="4"/>
        <v>#DIV/0!</v>
      </c>
      <c r="CN15" s="171" t="e">
        <f t="shared" si="4"/>
        <v>#DIV/0!</v>
      </c>
      <c r="CO15" s="171" t="e">
        <f t="shared" si="4"/>
        <v>#DIV/0!</v>
      </c>
      <c r="CP15" s="171" t="e">
        <f t="shared" si="4"/>
        <v>#DIV/0!</v>
      </c>
      <c r="CQ15" s="171" t="e">
        <f t="shared" si="4"/>
        <v>#DIV/0!</v>
      </c>
      <c r="CR15" s="171" t="e">
        <f t="shared" si="4"/>
        <v>#DIV/0!</v>
      </c>
      <c r="CS15" s="171" t="e">
        <f t="shared" si="4"/>
        <v>#DIV/0!</v>
      </c>
      <c r="CT15" s="171" t="e">
        <f t="shared" si="4"/>
        <v>#DIV/0!</v>
      </c>
      <c r="CU15" s="171" t="e">
        <f t="shared" ref="CU15:DR19" si="5">CU6/CU$12</f>
        <v>#DIV/0!</v>
      </c>
      <c r="CV15" s="171" t="e">
        <f t="shared" si="5"/>
        <v>#DIV/0!</v>
      </c>
      <c r="CW15" s="171" t="e">
        <f t="shared" si="5"/>
        <v>#DIV/0!</v>
      </c>
      <c r="CX15" s="171" t="e">
        <f t="shared" si="5"/>
        <v>#DIV/0!</v>
      </c>
      <c r="CY15" s="171" t="e">
        <f t="shared" si="5"/>
        <v>#DIV/0!</v>
      </c>
      <c r="CZ15" s="171" t="e">
        <f t="shared" si="5"/>
        <v>#DIV/0!</v>
      </c>
      <c r="DA15" s="171" t="e">
        <f t="shared" si="5"/>
        <v>#DIV/0!</v>
      </c>
      <c r="DB15" s="171" t="e">
        <f t="shared" si="5"/>
        <v>#DIV/0!</v>
      </c>
      <c r="DC15" s="171" t="e">
        <f t="shared" si="5"/>
        <v>#DIV/0!</v>
      </c>
      <c r="DD15" s="171" t="e">
        <f t="shared" si="5"/>
        <v>#DIV/0!</v>
      </c>
      <c r="DE15" s="171" t="e">
        <f t="shared" si="5"/>
        <v>#DIV/0!</v>
      </c>
      <c r="DF15" s="171" t="e">
        <f t="shared" si="5"/>
        <v>#DIV/0!</v>
      </c>
      <c r="DG15" s="171" t="e">
        <f t="shared" si="5"/>
        <v>#DIV/0!</v>
      </c>
      <c r="DH15" s="171" t="e">
        <f t="shared" si="5"/>
        <v>#DIV/0!</v>
      </c>
      <c r="DI15" s="171" t="e">
        <f t="shared" si="5"/>
        <v>#DIV/0!</v>
      </c>
      <c r="DJ15" s="171" t="e">
        <f t="shared" si="5"/>
        <v>#DIV/0!</v>
      </c>
      <c r="DK15" s="171" t="e">
        <f t="shared" si="5"/>
        <v>#DIV/0!</v>
      </c>
      <c r="DL15" s="171" t="e">
        <f t="shared" si="5"/>
        <v>#DIV/0!</v>
      </c>
      <c r="DM15" s="171" t="e">
        <f t="shared" si="5"/>
        <v>#DIV/0!</v>
      </c>
      <c r="DN15" s="171" t="e">
        <f t="shared" si="5"/>
        <v>#DIV/0!</v>
      </c>
      <c r="DO15" s="171" t="e">
        <f t="shared" si="5"/>
        <v>#DIV/0!</v>
      </c>
      <c r="DP15" s="171" t="e">
        <f t="shared" si="5"/>
        <v>#DIV/0!</v>
      </c>
      <c r="DQ15" s="171" t="e">
        <f t="shared" si="5"/>
        <v>#DIV/0!</v>
      </c>
      <c r="DR15" s="171" t="e">
        <f t="shared" si="5"/>
        <v>#DIV/0!</v>
      </c>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row>
    <row r="16" spans="1:153" x14ac:dyDescent="0.45">
      <c r="A16" s="170">
        <v>3</v>
      </c>
      <c r="B16" s="171" t="e">
        <f t="shared" ref="B16:J19" si="6">B7/B$12</f>
        <v>#DIV/0!</v>
      </c>
      <c r="C16" s="171" t="e">
        <f t="shared" si="6"/>
        <v>#DIV/0!</v>
      </c>
      <c r="D16" s="171" t="e">
        <f t="shared" si="6"/>
        <v>#DIV/0!</v>
      </c>
      <c r="E16" s="171" t="e">
        <f t="shared" si="6"/>
        <v>#DIV/0!</v>
      </c>
      <c r="F16" s="171" t="e">
        <f t="shared" si="6"/>
        <v>#DIV/0!</v>
      </c>
      <c r="G16" s="171" t="e">
        <f t="shared" si="6"/>
        <v>#DIV/0!</v>
      </c>
      <c r="H16" s="171" t="e">
        <f t="shared" si="6"/>
        <v>#DIV/0!</v>
      </c>
      <c r="I16" s="171" t="e">
        <f t="shared" si="6"/>
        <v>#DIV/0!</v>
      </c>
      <c r="J16" s="171" t="e">
        <f t="shared" si="6"/>
        <v>#DIV/0!</v>
      </c>
      <c r="K16" s="171" t="e">
        <f t="shared" si="3"/>
        <v>#DIV/0!</v>
      </c>
      <c r="L16" s="171" t="e">
        <f t="shared" si="3"/>
        <v>#DIV/0!</v>
      </c>
      <c r="M16" s="171" t="e">
        <f t="shared" si="3"/>
        <v>#DIV/0!</v>
      </c>
      <c r="N16" s="171" t="e">
        <f t="shared" si="3"/>
        <v>#DIV/0!</v>
      </c>
      <c r="O16" s="171" t="e">
        <f t="shared" si="3"/>
        <v>#DIV/0!</v>
      </c>
      <c r="P16" s="171" t="e">
        <f t="shared" si="3"/>
        <v>#DIV/0!</v>
      </c>
      <c r="Q16" s="171" t="e">
        <f t="shared" si="3"/>
        <v>#DIV/0!</v>
      </c>
      <c r="R16" s="171" t="e">
        <f t="shared" si="3"/>
        <v>#DIV/0!</v>
      </c>
      <c r="S16" s="171" t="e">
        <f t="shared" si="3"/>
        <v>#DIV/0!</v>
      </c>
      <c r="T16" s="171" t="e">
        <f t="shared" si="3"/>
        <v>#DIV/0!</v>
      </c>
      <c r="U16" s="171" t="e">
        <f t="shared" si="3"/>
        <v>#DIV/0!</v>
      </c>
      <c r="V16" s="171" t="e">
        <f t="shared" si="3"/>
        <v>#DIV/0!</v>
      </c>
      <c r="W16" s="171" t="e">
        <f t="shared" si="3"/>
        <v>#DIV/0!</v>
      </c>
      <c r="X16" s="171" t="e">
        <f t="shared" si="3"/>
        <v>#DIV/0!</v>
      </c>
      <c r="Y16" s="171" t="e">
        <f t="shared" si="3"/>
        <v>#DIV/0!</v>
      </c>
      <c r="Z16" s="171" t="e">
        <f t="shared" si="3"/>
        <v>#DIV/0!</v>
      </c>
      <c r="AA16" s="171" t="e">
        <f t="shared" si="3"/>
        <v>#DIV/0!</v>
      </c>
      <c r="AB16" s="171" t="e">
        <f t="shared" si="3"/>
        <v>#DIV/0!</v>
      </c>
      <c r="AC16" s="171" t="e">
        <f t="shared" si="3"/>
        <v>#DIV/0!</v>
      </c>
      <c r="AD16" s="171" t="e">
        <f t="shared" si="3"/>
        <v>#DIV/0!</v>
      </c>
      <c r="AE16" s="171" t="e">
        <f t="shared" si="3"/>
        <v>#DIV/0!</v>
      </c>
      <c r="AF16" s="171" t="e">
        <f t="shared" si="3"/>
        <v>#DIV/0!</v>
      </c>
      <c r="AG16" s="171" t="e">
        <f t="shared" si="3"/>
        <v>#DIV/0!</v>
      </c>
      <c r="AH16" s="171" t="e">
        <f t="shared" si="3"/>
        <v>#DIV/0!</v>
      </c>
      <c r="AI16" s="171" t="e">
        <f t="shared" si="3"/>
        <v>#DIV/0!</v>
      </c>
      <c r="AJ16" s="171" t="e">
        <f t="shared" si="3"/>
        <v>#DIV/0!</v>
      </c>
      <c r="AK16" s="171" t="e">
        <f t="shared" si="3"/>
        <v>#DIV/0!</v>
      </c>
      <c r="AL16" s="171" t="e">
        <f t="shared" si="3"/>
        <v>#DIV/0!</v>
      </c>
      <c r="AM16" s="171" t="e">
        <f t="shared" si="3"/>
        <v>#DIV/0!</v>
      </c>
      <c r="AN16" s="171" t="e">
        <f t="shared" si="3"/>
        <v>#DIV/0!</v>
      </c>
      <c r="AO16" s="171" t="e">
        <f t="shared" si="3"/>
        <v>#DIV/0!</v>
      </c>
      <c r="AP16" s="171" t="e">
        <f t="shared" si="3"/>
        <v>#DIV/0!</v>
      </c>
      <c r="AQ16" s="171" t="e">
        <f t="shared" si="3"/>
        <v>#DIV/0!</v>
      </c>
      <c r="AR16" s="171" t="e">
        <f t="shared" si="3"/>
        <v>#DIV/0!</v>
      </c>
      <c r="AS16" s="171" t="e">
        <f t="shared" si="3"/>
        <v>#DIV/0!</v>
      </c>
      <c r="AT16" s="171" t="e">
        <f t="shared" si="3"/>
        <v>#DIV/0!</v>
      </c>
      <c r="AU16" s="171" t="e">
        <f t="shared" si="3"/>
        <v>#DIV/0!</v>
      </c>
      <c r="AV16" s="171" t="e">
        <f t="shared" si="3"/>
        <v>#DIV/0!</v>
      </c>
      <c r="AW16" s="171" t="e">
        <f t="shared" si="3"/>
        <v>#DIV/0!</v>
      </c>
      <c r="AX16" s="171" t="e">
        <f t="shared" si="3"/>
        <v>#DIV/0!</v>
      </c>
      <c r="AY16" s="171" t="e">
        <f t="shared" si="3"/>
        <v>#DIV/0!</v>
      </c>
      <c r="AZ16" s="171" t="e">
        <f t="shared" si="3"/>
        <v>#DIV/0!</v>
      </c>
      <c r="BA16" s="171" t="e">
        <f t="shared" si="3"/>
        <v>#DIV/0!</v>
      </c>
      <c r="BB16" s="171" t="e">
        <f t="shared" si="3"/>
        <v>#DIV/0!</v>
      </c>
      <c r="BC16" s="171" t="e">
        <f t="shared" si="3"/>
        <v>#DIV/0!</v>
      </c>
      <c r="BD16" s="171" t="e">
        <f t="shared" si="3"/>
        <v>#DIV/0!</v>
      </c>
      <c r="BE16" s="171" t="e">
        <f t="shared" si="3"/>
        <v>#DIV/0!</v>
      </c>
      <c r="BF16" s="171" t="e">
        <f t="shared" si="3"/>
        <v>#DIV/0!</v>
      </c>
      <c r="BG16" s="171" t="e">
        <f t="shared" si="4"/>
        <v>#DIV/0!</v>
      </c>
      <c r="BH16" s="171" t="e">
        <f t="shared" si="4"/>
        <v>#DIV/0!</v>
      </c>
      <c r="BI16" s="171" t="e">
        <f t="shared" si="4"/>
        <v>#DIV/0!</v>
      </c>
      <c r="BJ16" s="171" t="e">
        <f t="shared" si="4"/>
        <v>#DIV/0!</v>
      </c>
      <c r="BK16" s="171" t="e">
        <f t="shared" si="4"/>
        <v>#DIV/0!</v>
      </c>
      <c r="BL16" s="171" t="e">
        <f t="shared" si="4"/>
        <v>#DIV/0!</v>
      </c>
      <c r="BM16" s="171" t="e">
        <f t="shared" si="4"/>
        <v>#DIV/0!</v>
      </c>
      <c r="BN16" s="171" t="e">
        <f t="shared" si="4"/>
        <v>#DIV/0!</v>
      </c>
      <c r="BO16" s="171" t="e">
        <f t="shared" si="4"/>
        <v>#DIV/0!</v>
      </c>
      <c r="BP16" s="171" t="e">
        <f t="shared" si="4"/>
        <v>#DIV/0!</v>
      </c>
      <c r="BQ16" s="171" t="e">
        <f t="shared" si="4"/>
        <v>#DIV/0!</v>
      </c>
      <c r="BR16" s="171" t="e">
        <f t="shared" si="4"/>
        <v>#DIV/0!</v>
      </c>
      <c r="BS16" s="171" t="e">
        <f t="shared" si="4"/>
        <v>#DIV/0!</v>
      </c>
      <c r="BT16" s="171" t="e">
        <f t="shared" si="4"/>
        <v>#DIV/0!</v>
      </c>
      <c r="BU16" s="171" t="e">
        <f t="shared" si="4"/>
        <v>#DIV/0!</v>
      </c>
      <c r="BV16" s="171" t="e">
        <f t="shared" si="4"/>
        <v>#DIV/0!</v>
      </c>
      <c r="BW16" s="171" t="e">
        <f t="shared" si="4"/>
        <v>#DIV/0!</v>
      </c>
      <c r="BX16" s="171" t="e">
        <f t="shared" si="4"/>
        <v>#DIV/0!</v>
      </c>
      <c r="BY16" s="171" t="e">
        <f t="shared" si="4"/>
        <v>#DIV/0!</v>
      </c>
      <c r="BZ16" s="171" t="e">
        <f t="shared" si="4"/>
        <v>#DIV/0!</v>
      </c>
      <c r="CA16" s="171" t="e">
        <f t="shared" si="4"/>
        <v>#DIV/0!</v>
      </c>
      <c r="CB16" s="171" t="e">
        <f t="shared" si="4"/>
        <v>#DIV/0!</v>
      </c>
      <c r="CC16" s="171" t="e">
        <f t="shared" si="4"/>
        <v>#DIV/0!</v>
      </c>
      <c r="CD16" s="171" t="e">
        <f t="shared" si="4"/>
        <v>#DIV/0!</v>
      </c>
      <c r="CE16" s="171" t="e">
        <f t="shared" si="4"/>
        <v>#DIV/0!</v>
      </c>
      <c r="CF16" s="171" t="e">
        <f t="shared" si="4"/>
        <v>#DIV/0!</v>
      </c>
      <c r="CG16" s="171" t="e">
        <f t="shared" si="4"/>
        <v>#DIV/0!</v>
      </c>
      <c r="CH16" s="171" t="e">
        <f t="shared" si="4"/>
        <v>#DIV/0!</v>
      </c>
      <c r="CI16" s="171" t="e">
        <f t="shared" si="4"/>
        <v>#DIV/0!</v>
      </c>
      <c r="CJ16" s="171" t="e">
        <f t="shared" si="4"/>
        <v>#DIV/0!</v>
      </c>
      <c r="CK16" s="171" t="e">
        <f t="shared" si="4"/>
        <v>#DIV/0!</v>
      </c>
      <c r="CL16" s="171" t="e">
        <f t="shared" si="4"/>
        <v>#DIV/0!</v>
      </c>
      <c r="CM16" s="171" t="e">
        <f t="shared" si="4"/>
        <v>#DIV/0!</v>
      </c>
      <c r="CN16" s="171" t="e">
        <f t="shared" si="4"/>
        <v>#DIV/0!</v>
      </c>
      <c r="CO16" s="171" t="e">
        <f t="shared" si="4"/>
        <v>#DIV/0!</v>
      </c>
      <c r="CP16" s="171" t="e">
        <f t="shared" si="4"/>
        <v>#DIV/0!</v>
      </c>
      <c r="CQ16" s="171" t="e">
        <f t="shared" si="4"/>
        <v>#DIV/0!</v>
      </c>
      <c r="CR16" s="171" t="e">
        <f t="shared" si="4"/>
        <v>#DIV/0!</v>
      </c>
      <c r="CS16" s="171" t="e">
        <f t="shared" si="4"/>
        <v>#DIV/0!</v>
      </c>
      <c r="CT16" s="171" t="e">
        <f t="shared" si="4"/>
        <v>#DIV/0!</v>
      </c>
      <c r="CU16" s="171" t="e">
        <f t="shared" si="5"/>
        <v>#DIV/0!</v>
      </c>
      <c r="CV16" s="171" t="e">
        <f t="shared" si="5"/>
        <v>#DIV/0!</v>
      </c>
      <c r="CW16" s="171" t="e">
        <f t="shared" si="5"/>
        <v>#DIV/0!</v>
      </c>
      <c r="CX16" s="171" t="e">
        <f t="shared" si="5"/>
        <v>#DIV/0!</v>
      </c>
      <c r="CY16" s="171" t="e">
        <f t="shared" si="5"/>
        <v>#DIV/0!</v>
      </c>
      <c r="CZ16" s="171" t="e">
        <f t="shared" si="5"/>
        <v>#DIV/0!</v>
      </c>
      <c r="DA16" s="171" t="e">
        <f t="shared" si="5"/>
        <v>#DIV/0!</v>
      </c>
      <c r="DB16" s="171" t="e">
        <f t="shared" si="5"/>
        <v>#DIV/0!</v>
      </c>
      <c r="DC16" s="171" t="e">
        <f t="shared" si="5"/>
        <v>#DIV/0!</v>
      </c>
      <c r="DD16" s="171" t="e">
        <f t="shared" si="5"/>
        <v>#DIV/0!</v>
      </c>
      <c r="DE16" s="171" t="e">
        <f t="shared" si="5"/>
        <v>#DIV/0!</v>
      </c>
      <c r="DF16" s="171" t="e">
        <f t="shared" si="5"/>
        <v>#DIV/0!</v>
      </c>
      <c r="DG16" s="171" t="e">
        <f t="shared" si="5"/>
        <v>#DIV/0!</v>
      </c>
      <c r="DH16" s="171" t="e">
        <f t="shared" si="5"/>
        <v>#DIV/0!</v>
      </c>
      <c r="DI16" s="171" t="e">
        <f t="shared" si="5"/>
        <v>#DIV/0!</v>
      </c>
      <c r="DJ16" s="171" t="e">
        <f t="shared" si="5"/>
        <v>#DIV/0!</v>
      </c>
      <c r="DK16" s="171" t="e">
        <f t="shared" si="5"/>
        <v>#DIV/0!</v>
      </c>
      <c r="DL16" s="171" t="e">
        <f t="shared" si="5"/>
        <v>#DIV/0!</v>
      </c>
      <c r="DM16" s="171" t="e">
        <f t="shared" si="5"/>
        <v>#DIV/0!</v>
      </c>
      <c r="DN16" s="171" t="e">
        <f t="shared" si="5"/>
        <v>#DIV/0!</v>
      </c>
      <c r="DO16" s="171" t="e">
        <f t="shared" si="5"/>
        <v>#DIV/0!</v>
      </c>
      <c r="DP16" s="171" t="e">
        <f t="shared" si="5"/>
        <v>#DIV/0!</v>
      </c>
      <c r="DQ16" s="171" t="e">
        <f t="shared" si="5"/>
        <v>#DIV/0!</v>
      </c>
      <c r="DR16" s="171" t="e">
        <f t="shared" si="5"/>
        <v>#DIV/0!</v>
      </c>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row>
    <row r="17" spans="1:153" x14ac:dyDescent="0.45">
      <c r="A17" s="170">
        <v>2</v>
      </c>
      <c r="B17" s="171" t="e">
        <f t="shared" si="6"/>
        <v>#DIV/0!</v>
      </c>
      <c r="C17" s="171" t="e">
        <f t="shared" si="6"/>
        <v>#DIV/0!</v>
      </c>
      <c r="D17" s="171" t="e">
        <f t="shared" si="6"/>
        <v>#DIV/0!</v>
      </c>
      <c r="E17" s="171" t="e">
        <f t="shared" si="6"/>
        <v>#DIV/0!</v>
      </c>
      <c r="F17" s="171" t="e">
        <f t="shared" si="6"/>
        <v>#DIV/0!</v>
      </c>
      <c r="G17" s="171" t="e">
        <f t="shared" si="6"/>
        <v>#DIV/0!</v>
      </c>
      <c r="H17" s="171" t="e">
        <f t="shared" si="6"/>
        <v>#DIV/0!</v>
      </c>
      <c r="I17" s="171" t="e">
        <f t="shared" si="6"/>
        <v>#DIV/0!</v>
      </c>
      <c r="J17" s="171" t="e">
        <f t="shared" si="6"/>
        <v>#DIV/0!</v>
      </c>
      <c r="K17" s="171" t="e">
        <f t="shared" si="3"/>
        <v>#DIV/0!</v>
      </c>
      <c r="L17" s="171" t="e">
        <f t="shared" si="3"/>
        <v>#DIV/0!</v>
      </c>
      <c r="M17" s="171" t="e">
        <f t="shared" si="3"/>
        <v>#DIV/0!</v>
      </c>
      <c r="N17" s="171" t="e">
        <f t="shared" si="3"/>
        <v>#DIV/0!</v>
      </c>
      <c r="O17" s="171" t="e">
        <f t="shared" si="3"/>
        <v>#DIV/0!</v>
      </c>
      <c r="P17" s="171" t="e">
        <f t="shared" si="3"/>
        <v>#DIV/0!</v>
      </c>
      <c r="Q17" s="171" t="e">
        <f t="shared" si="3"/>
        <v>#DIV/0!</v>
      </c>
      <c r="R17" s="171" t="e">
        <f t="shared" si="3"/>
        <v>#DIV/0!</v>
      </c>
      <c r="S17" s="171" t="e">
        <f t="shared" si="3"/>
        <v>#DIV/0!</v>
      </c>
      <c r="T17" s="171" t="e">
        <f t="shared" si="3"/>
        <v>#DIV/0!</v>
      </c>
      <c r="U17" s="171" t="e">
        <f t="shared" si="3"/>
        <v>#DIV/0!</v>
      </c>
      <c r="V17" s="171" t="e">
        <f t="shared" si="3"/>
        <v>#DIV/0!</v>
      </c>
      <c r="W17" s="171" t="e">
        <f t="shared" si="3"/>
        <v>#DIV/0!</v>
      </c>
      <c r="X17" s="171" t="e">
        <f t="shared" si="3"/>
        <v>#DIV/0!</v>
      </c>
      <c r="Y17" s="171" t="e">
        <f t="shared" si="3"/>
        <v>#DIV/0!</v>
      </c>
      <c r="Z17" s="171" t="e">
        <f t="shared" si="3"/>
        <v>#DIV/0!</v>
      </c>
      <c r="AA17" s="171" t="e">
        <f t="shared" si="3"/>
        <v>#DIV/0!</v>
      </c>
      <c r="AB17" s="171" t="e">
        <f t="shared" si="3"/>
        <v>#DIV/0!</v>
      </c>
      <c r="AC17" s="171" t="e">
        <f t="shared" si="3"/>
        <v>#DIV/0!</v>
      </c>
      <c r="AD17" s="171" t="e">
        <f t="shared" si="3"/>
        <v>#DIV/0!</v>
      </c>
      <c r="AE17" s="171" t="e">
        <f t="shared" si="3"/>
        <v>#DIV/0!</v>
      </c>
      <c r="AF17" s="171" t="e">
        <f t="shared" si="3"/>
        <v>#DIV/0!</v>
      </c>
      <c r="AG17" s="171" t="e">
        <f t="shared" si="3"/>
        <v>#DIV/0!</v>
      </c>
      <c r="AH17" s="171" t="e">
        <f t="shared" si="3"/>
        <v>#DIV/0!</v>
      </c>
      <c r="AI17" s="171" t="e">
        <f t="shared" si="3"/>
        <v>#DIV/0!</v>
      </c>
      <c r="AJ17" s="171" t="e">
        <f t="shared" si="3"/>
        <v>#DIV/0!</v>
      </c>
      <c r="AK17" s="171" t="e">
        <f t="shared" si="3"/>
        <v>#DIV/0!</v>
      </c>
      <c r="AL17" s="171" t="e">
        <f t="shared" si="3"/>
        <v>#DIV/0!</v>
      </c>
      <c r="AM17" s="171" t="e">
        <f t="shared" si="3"/>
        <v>#DIV/0!</v>
      </c>
      <c r="AN17" s="171" t="e">
        <f t="shared" si="3"/>
        <v>#DIV/0!</v>
      </c>
      <c r="AO17" s="171" t="e">
        <f t="shared" si="3"/>
        <v>#DIV/0!</v>
      </c>
      <c r="AP17" s="171" t="e">
        <f t="shared" si="3"/>
        <v>#DIV/0!</v>
      </c>
      <c r="AQ17" s="171" t="e">
        <f t="shared" si="3"/>
        <v>#DIV/0!</v>
      </c>
      <c r="AR17" s="171" t="e">
        <f t="shared" si="3"/>
        <v>#DIV/0!</v>
      </c>
      <c r="AS17" s="171" t="e">
        <f t="shared" si="3"/>
        <v>#DIV/0!</v>
      </c>
      <c r="AT17" s="171" t="e">
        <f t="shared" si="3"/>
        <v>#DIV/0!</v>
      </c>
      <c r="AU17" s="171" t="e">
        <f t="shared" si="3"/>
        <v>#DIV/0!</v>
      </c>
      <c r="AV17" s="171" t="e">
        <f t="shared" si="3"/>
        <v>#DIV/0!</v>
      </c>
      <c r="AW17" s="171" t="e">
        <f t="shared" si="3"/>
        <v>#DIV/0!</v>
      </c>
      <c r="AX17" s="171" t="e">
        <f t="shared" si="3"/>
        <v>#DIV/0!</v>
      </c>
      <c r="AY17" s="171" t="e">
        <f t="shared" si="3"/>
        <v>#DIV/0!</v>
      </c>
      <c r="AZ17" s="171" t="e">
        <f t="shared" si="3"/>
        <v>#DIV/0!</v>
      </c>
      <c r="BA17" s="171" t="e">
        <f t="shared" si="3"/>
        <v>#DIV/0!</v>
      </c>
      <c r="BB17" s="171" t="e">
        <f t="shared" si="3"/>
        <v>#DIV/0!</v>
      </c>
      <c r="BC17" s="171" t="e">
        <f t="shared" si="3"/>
        <v>#DIV/0!</v>
      </c>
      <c r="BD17" s="171" t="e">
        <f t="shared" si="3"/>
        <v>#DIV/0!</v>
      </c>
      <c r="BE17" s="171" t="e">
        <f t="shared" si="3"/>
        <v>#DIV/0!</v>
      </c>
      <c r="BF17" s="171" t="e">
        <f t="shared" si="3"/>
        <v>#DIV/0!</v>
      </c>
      <c r="BG17" s="171" t="e">
        <f t="shared" si="4"/>
        <v>#DIV/0!</v>
      </c>
      <c r="BH17" s="171" t="e">
        <f t="shared" si="4"/>
        <v>#DIV/0!</v>
      </c>
      <c r="BI17" s="171" t="e">
        <f t="shared" si="4"/>
        <v>#DIV/0!</v>
      </c>
      <c r="BJ17" s="171" t="e">
        <f t="shared" si="4"/>
        <v>#DIV/0!</v>
      </c>
      <c r="BK17" s="171" t="e">
        <f t="shared" si="4"/>
        <v>#DIV/0!</v>
      </c>
      <c r="BL17" s="171" t="e">
        <f t="shared" si="4"/>
        <v>#DIV/0!</v>
      </c>
      <c r="BM17" s="171" t="e">
        <f t="shared" si="4"/>
        <v>#DIV/0!</v>
      </c>
      <c r="BN17" s="171" t="e">
        <f t="shared" si="4"/>
        <v>#DIV/0!</v>
      </c>
      <c r="BO17" s="171" t="e">
        <f t="shared" si="4"/>
        <v>#DIV/0!</v>
      </c>
      <c r="BP17" s="171" t="e">
        <f t="shared" si="4"/>
        <v>#DIV/0!</v>
      </c>
      <c r="BQ17" s="171" t="e">
        <f t="shared" si="4"/>
        <v>#DIV/0!</v>
      </c>
      <c r="BR17" s="171" t="e">
        <f t="shared" si="4"/>
        <v>#DIV/0!</v>
      </c>
      <c r="BS17" s="171" t="e">
        <f t="shared" si="4"/>
        <v>#DIV/0!</v>
      </c>
      <c r="BT17" s="171" t="e">
        <f t="shared" si="4"/>
        <v>#DIV/0!</v>
      </c>
      <c r="BU17" s="171" t="e">
        <f t="shared" si="4"/>
        <v>#DIV/0!</v>
      </c>
      <c r="BV17" s="171" t="e">
        <f t="shared" si="4"/>
        <v>#DIV/0!</v>
      </c>
      <c r="BW17" s="171" t="e">
        <f t="shared" si="4"/>
        <v>#DIV/0!</v>
      </c>
      <c r="BX17" s="171" t="e">
        <f t="shared" si="4"/>
        <v>#DIV/0!</v>
      </c>
      <c r="BY17" s="171" t="e">
        <f t="shared" si="4"/>
        <v>#DIV/0!</v>
      </c>
      <c r="BZ17" s="171" t="e">
        <f t="shared" si="4"/>
        <v>#DIV/0!</v>
      </c>
      <c r="CA17" s="171" t="e">
        <f t="shared" si="4"/>
        <v>#DIV/0!</v>
      </c>
      <c r="CB17" s="171" t="e">
        <f t="shared" si="4"/>
        <v>#DIV/0!</v>
      </c>
      <c r="CC17" s="171" t="e">
        <f t="shared" si="4"/>
        <v>#DIV/0!</v>
      </c>
      <c r="CD17" s="171" t="e">
        <f t="shared" si="4"/>
        <v>#DIV/0!</v>
      </c>
      <c r="CE17" s="171" t="e">
        <f t="shared" si="4"/>
        <v>#DIV/0!</v>
      </c>
      <c r="CF17" s="171" t="e">
        <f t="shared" si="4"/>
        <v>#DIV/0!</v>
      </c>
      <c r="CG17" s="171" t="e">
        <f t="shared" si="4"/>
        <v>#DIV/0!</v>
      </c>
      <c r="CH17" s="171" t="e">
        <f t="shared" si="4"/>
        <v>#DIV/0!</v>
      </c>
      <c r="CI17" s="171" t="e">
        <f t="shared" si="4"/>
        <v>#DIV/0!</v>
      </c>
      <c r="CJ17" s="171" t="e">
        <f t="shared" si="4"/>
        <v>#DIV/0!</v>
      </c>
      <c r="CK17" s="171" t="e">
        <f t="shared" si="4"/>
        <v>#DIV/0!</v>
      </c>
      <c r="CL17" s="171" t="e">
        <f t="shared" si="4"/>
        <v>#DIV/0!</v>
      </c>
      <c r="CM17" s="171" t="e">
        <f t="shared" si="4"/>
        <v>#DIV/0!</v>
      </c>
      <c r="CN17" s="171" t="e">
        <f t="shared" si="4"/>
        <v>#DIV/0!</v>
      </c>
      <c r="CO17" s="171" t="e">
        <f t="shared" si="4"/>
        <v>#DIV/0!</v>
      </c>
      <c r="CP17" s="171" t="e">
        <f t="shared" si="4"/>
        <v>#DIV/0!</v>
      </c>
      <c r="CQ17" s="171" t="e">
        <f t="shared" si="4"/>
        <v>#DIV/0!</v>
      </c>
      <c r="CR17" s="171" t="e">
        <f t="shared" si="4"/>
        <v>#DIV/0!</v>
      </c>
      <c r="CS17" s="171" t="e">
        <f t="shared" si="4"/>
        <v>#DIV/0!</v>
      </c>
      <c r="CT17" s="171" t="e">
        <f t="shared" si="4"/>
        <v>#DIV/0!</v>
      </c>
      <c r="CU17" s="171" t="e">
        <f t="shared" si="5"/>
        <v>#DIV/0!</v>
      </c>
      <c r="CV17" s="171" t="e">
        <f t="shared" si="5"/>
        <v>#DIV/0!</v>
      </c>
      <c r="CW17" s="171" t="e">
        <f t="shared" si="5"/>
        <v>#DIV/0!</v>
      </c>
      <c r="CX17" s="171" t="e">
        <f t="shared" si="5"/>
        <v>#DIV/0!</v>
      </c>
      <c r="CY17" s="171" t="e">
        <f t="shared" si="5"/>
        <v>#DIV/0!</v>
      </c>
      <c r="CZ17" s="171" t="e">
        <f t="shared" si="5"/>
        <v>#DIV/0!</v>
      </c>
      <c r="DA17" s="171" t="e">
        <f t="shared" si="5"/>
        <v>#DIV/0!</v>
      </c>
      <c r="DB17" s="171" t="e">
        <f t="shared" si="5"/>
        <v>#DIV/0!</v>
      </c>
      <c r="DC17" s="171" t="e">
        <f t="shared" si="5"/>
        <v>#DIV/0!</v>
      </c>
      <c r="DD17" s="171" t="e">
        <f t="shared" si="5"/>
        <v>#DIV/0!</v>
      </c>
      <c r="DE17" s="171" t="e">
        <f t="shared" si="5"/>
        <v>#DIV/0!</v>
      </c>
      <c r="DF17" s="171" t="e">
        <f t="shared" si="5"/>
        <v>#DIV/0!</v>
      </c>
      <c r="DG17" s="171" t="e">
        <f t="shared" si="5"/>
        <v>#DIV/0!</v>
      </c>
      <c r="DH17" s="171" t="e">
        <f t="shared" si="5"/>
        <v>#DIV/0!</v>
      </c>
      <c r="DI17" s="171" t="e">
        <f t="shared" si="5"/>
        <v>#DIV/0!</v>
      </c>
      <c r="DJ17" s="171" t="e">
        <f t="shared" si="5"/>
        <v>#DIV/0!</v>
      </c>
      <c r="DK17" s="171" t="e">
        <f t="shared" si="5"/>
        <v>#DIV/0!</v>
      </c>
      <c r="DL17" s="171" t="e">
        <f t="shared" si="5"/>
        <v>#DIV/0!</v>
      </c>
      <c r="DM17" s="171" t="e">
        <f t="shared" si="5"/>
        <v>#DIV/0!</v>
      </c>
      <c r="DN17" s="171" t="e">
        <f t="shared" si="5"/>
        <v>#DIV/0!</v>
      </c>
      <c r="DO17" s="171" t="e">
        <f t="shared" si="5"/>
        <v>#DIV/0!</v>
      </c>
      <c r="DP17" s="171" t="e">
        <f t="shared" si="5"/>
        <v>#DIV/0!</v>
      </c>
      <c r="DQ17" s="171" t="e">
        <f t="shared" si="5"/>
        <v>#DIV/0!</v>
      </c>
      <c r="DR17" s="171" t="e">
        <f t="shared" si="5"/>
        <v>#DIV/0!</v>
      </c>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row>
    <row r="18" spans="1:153" x14ac:dyDescent="0.45">
      <c r="A18" s="170">
        <v>1</v>
      </c>
      <c r="B18" s="171" t="e">
        <f t="shared" si="6"/>
        <v>#DIV/0!</v>
      </c>
      <c r="C18" s="171" t="e">
        <f t="shared" si="6"/>
        <v>#DIV/0!</v>
      </c>
      <c r="D18" s="171" t="e">
        <f t="shared" si="6"/>
        <v>#DIV/0!</v>
      </c>
      <c r="E18" s="171" t="e">
        <f t="shared" si="6"/>
        <v>#DIV/0!</v>
      </c>
      <c r="F18" s="171" t="e">
        <f t="shared" si="6"/>
        <v>#DIV/0!</v>
      </c>
      <c r="G18" s="171" t="e">
        <f t="shared" si="6"/>
        <v>#DIV/0!</v>
      </c>
      <c r="H18" s="171" t="e">
        <f t="shared" si="6"/>
        <v>#DIV/0!</v>
      </c>
      <c r="I18" s="171" t="e">
        <f t="shared" si="6"/>
        <v>#DIV/0!</v>
      </c>
      <c r="J18" s="171" t="e">
        <f t="shared" si="6"/>
        <v>#DIV/0!</v>
      </c>
      <c r="K18" s="171" t="e">
        <f t="shared" si="3"/>
        <v>#DIV/0!</v>
      </c>
      <c r="L18" s="171" t="e">
        <f t="shared" si="3"/>
        <v>#DIV/0!</v>
      </c>
      <c r="M18" s="171" t="e">
        <f t="shared" si="3"/>
        <v>#DIV/0!</v>
      </c>
      <c r="N18" s="171" t="e">
        <f t="shared" si="3"/>
        <v>#DIV/0!</v>
      </c>
      <c r="O18" s="171" t="e">
        <f t="shared" si="3"/>
        <v>#DIV/0!</v>
      </c>
      <c r="P18" s="171" t="e">
        <f t="shared" si="3"/>
        <v>#DIV/0!</v>
      </c>
      <c r="Q18" s="171" t="e">
        <f t="shared" si="3"/>
        <v>#DIV/0!</v>
      </c>
      <c r="R18" s="171" t="e">
        <f t="shared" si="3"/>
        <v>#DIV/0!</v>
      </c>
      <c r="S18" s="171" t="e">
        <f t="shared" si="3"/>
        <v>#DIV/0!</v>
      </c>
      <c r="T18" s="171" t="e">
        <f t="shared" si="3"/>
        <v>#DIV/0!</v>
      </c>
      <c r="U18" s="171" t="e">
        <f t="shared" si="3"/>
        <v>#DIV/0!</v>
      </c>
      <c r="V18" s="171" t="e">
        <f t="shared" si="3"/>
        <v>#DIV/0!</v>
      </c>
      <c r="W18" s="171" t="e">
        <f t="shared" si="3"/>
        <v>#DIV/0!</v>
      </c>
      <c r="X18" s="171" t="e">
        <f t="shared" si="3"/>
        <v>#DIV/0!</v>
      </c>
      <c r="Y18" s="171" t="e">
        <f t="shared" si="3"/>
        <v>#DIV/0!</v>
      </c>
      <c r="Z18" s="171" t="e">
        <f t="shared" si="3"/>
        <v>#DIV/0!</v>
      </c>
      <c r="AA18" s="171" t="e">
        <f t="shared" si="3"/>
        <v>#DIV/0!</v>
      </c>
      <c r="AB18" s="171" t="e">
        <f t="shared" si="3"/>
        <v>#DIV/0!</v>
      </c>
      <c r="AC18" s="171" t="e">
        <f t="shared" si="3"/>
        <v>#DIV/0!</v>
      </c>
      <c r="AD18" s="171" t="e">
        <f t="shared" si="3"/>
        <v>#DIV/0!</v>
      </c>
      <c r="AE18" s="171" t="e">
        <f t="shared" si="3"/>
        <v>#DIV/0!</v>
      </c>
      <c r="AF18" s="171" t="e">
        <f t="shared" si="3"/>
        <v>#DIV/0!</v>
      </c>
      <c r="AG18" s="171" t="e">
        <f t="shared" si="3"/>
        <v>#DIV/0!</v>
      </c>
      <c r="AH18" s="171" t="e">
        <f t="shared" si="3"/>
        <v>#DIV/0!</v>
      </c>
      <c r="AI18" s="171" t="e">
        <f t="shared" si="3"/>
        <v>#DIV/0!</v>
      </c>
      <c r="AJ18" s="171" t="e">
        <f t="shared" si="3"/>
        <v>#DIV/0!</v>
      </c>
      <c r="AK18" s="171" t="e">
        <f t="shared" si="3"/>
        <v>#DIV/0!</v>
      </c>
      <c r="AL18" s="171" t="e">
        <f t="shared" si="3"/>
        <v>#DIV/0!</v>
      </c>
      <c r="AM18" s="171" t="e">
        <f t="shared" si="3"/>
        <v>#DIV/0!</v>
      </c>
      <c r="AN18" s="171" t="e">
        <f t="shared" si="3"/>
        <v>#DIV/0!</v>
      </c>
      <c r="AO18" s="171" t="e">
        <f t="shared" si="3"/>
        <v>#DIV/0!</v>
      </c>
      <c r="AP18" s="171" t="e">
        <f t="shared" si="3"/>
        <v>#DIV/0!</v>
      </c>
      <c r="AQ18" s="171" t="e">
        <f t="shared" si="3"/>
        <v>#DIV/0!</v>
      </c>
      <c r="AR18" s="171" t="e">
        <f t="shared" si="3"/>
        <v>#DIV/0!</v>
      </c>
      <c r="AS18" s="171" t="e">
        <f t="shared" si="3"/>
        <v>#DIV/0!</v>
      </c>
      <c r="AT18" s="171" t="e">
        <f t="shared" si="3"/>
        <v>#DIV/0!</v>
      </c>
      <c r="AU18" s="171" t="e">
        <f t="shared" si="3"/>
        <v>#DIV/0!</v>
      </c>
      <c r="AV18" s="171" t="e">
        <f t="shared" si="3"/>
        <v>#DIV/0!</v>
      </c>
      <c r="AW18" s="171" t="e">
        <f t="shared" si="3"/>
        <v>#DIV/0!</v>
      </c>
      <c r="AX18" s="171" t="e">
        <f t="shared" si="3"/>
        <v>#DIV/0!</v>
      </c>
      <c r="AY18" s="171" t="e">
        <f t="shared" si="3"/>
        <v>#DIV/0!</v>
      </c>
      <c r="AZ18" s="171" t="e">
        <f t="shared" si="3"/>
        <v>#DIV/0!</v>
      </c>
      <c r="BA18" s="171" t="e">
        <f t="shared" si="3"/>
        <v>#DIV/0!</v>
      </c>
      <c r="BB18" s="171" t="e">
        <f t="shared" si="3"/>
        <v>#DIV/0!</v>
      </c>
      <c r="BC18" s="171" t="e">
        <f t="shared" si="3"/>
        <v>#DIV/0!</v>
      </c>
      <c r="BD18" s="171" t="e">
        <f t="shared" si="3"/>
        <v>#DIV/0!</v>
      </c>
      <c r="BE18" s="171" t="e">
        <f t="shared" si="3"/>
        <v>#DIV/0!</v>
      </c>
      <c r="BF18" s="171" t="e">
        <f t="shared" si="3"/>
        <v>#DIV/0!</v>
      </c>
      <c r="BG18" s="171" t="e">
        <f t="shared" si="4"/>
        <v>#DIV/0!</v>
      </c>
      <c r="BH18" s="171" t="e">
        <f t="shared" si="4"/>
        <v>#DIV/0!</v>
      </c>
      <c r="BI18" s="171" t="e">
        <f t="shared" si="4"/>
        <v>#DIV/0!</v>
      </c>
      <c r="BJ18" s="171" t="e">
        <f t="shared" si="4"/>
        <v>#DIV/0!</v>
      </c>
      <c r="BK18" s="171" t="e">
        <f t="shared" si="4"/>
        <v>#DIV/0!</v>
      </c>
      <c r="BL18" s="171" t="e">
        <f t="shared" si="4"/>
        <v>#DIV/0!</v>
      </c>
      <c r="BM18" s="171" t="e">
        <f t="shared" si="4"/>
        <v>#DIV/0!</v>
      </c>
      <c r="BN18" s="171" t="e">
        <f t="shared" si="4"/>
        <v>#DIV/0!</v>
      </c>
      <c r="BO18" s="171" t="e">
        <f t="shared" si="4"/>
        <v>#DIV/0!</v>
      </c>
      <c r="BP18" s="171" t="e">
        <f t="shared" si="4"/>
        <v>#DIV/0!</v>
      </c>
      <c r="BQ18" s="171" t="e">
        <f t="shared" si="4"/>
        <v>#DIV/0!</v>
      </c>
      <c r="BR18" s="171" t="e">
        <f t="shared" si="4"/>
        <v>#DIV/0!</v>
      </c>
      <c r="BS18" s="171" t="e">
        <f t="shared" si="4"/>
        <v>#DIV/0!</v>
      </c>
      <c r="BT18" s="171" t="e">
        <f t="shared" si="4"/>
        <v>#DIV/0!</v>
      </c>
      <c r="BU18" s="171" t="e">
        <f t="shared" si="4"/>
        <v>#DIV/0!</v>
      </c>
      <c r="BV18" s="171" t="e">
        <f t="shared" si="4"/>
        <v>#DIV/0!</v>
      </c>
      <c r="BW18" s="171" t="e">
        <f t="shared" si="4"/>
        <v>#DIV/0!</v>
      </c>
      <c r="BX18" s="171" t="e">
        <f t="shared" si="4"/>
        <v>#DIV/0!</v>
      </c>
      <c r="BY18" s="171" t="e">
        <f t="shared" si="4"/>
        <v>#DIV/0!</v>
      </c>
      <c r="BZ18" s="171" t="e">
        <f t="shared" si="4"/>
        <v>#DIV/0!</v>
      </c>
      <c r="CA18" s="171" t="e">
        <f t="shared" si="4"/>
        <v>#DIV/0!</v>
      </c>
      <c r="CB18" s="171" t="e">
        <f t="shared" si="4"/>
        <v>#DIV/0!</v>
      </c>
      <c r="CC18" s="171" t="e">
        <f t="shared" si="4"/>
        <v>#DIV/0!</v>
      </c>
      <c r="CD18" s="171" t="e">
        <f t="shared" si="4"/>
        <v>#DIV/0!</v>
      </c>
      <c r="CE18" s="171" t="e">
        <f t="shared" si="4"/>
        <v>#DIV/0!</v>
      </c>
      <c r="CF18" s="171" t="e">
        <f t="shared" si="4"/>
        <v>#DIV/0!</v>
      </c>
      <c r="CG18" s="171" t="e">
        <f t="shared" si="4"/>
        <v>#DIV/0!</v>
      </c>
      <c r="CH18" s="171" t="e">
        <f t="shared" si="4"/>
        <v>#DIV/0!</v>
      </c>
      <c r="CI18" s="171" t="e">
        <f t="shared" si="4"/>
        <v>#DIV/0!</v>
      </c>
      <c r="CJ18" s="171" t="e">
        <f t="shared" si="4"/>
        <v>#DIV/0!</v>
      </c>
      <c r="CK18" s="171" t="e">
        <f t="shared" si="4"/>
        <v>#DIV/0!</v>
      </c>
      <c r="CL18" s="171" t="e">
        <f t="shared" si="4"/>
        <v>#DIV/0!</v>
      </c>
      <c r="CM18" s="171" t="e">
        <f t="shared" si="4"/>
        <v>#DIV/0!</v>
      </c>
      <c r="CN18" s="171" t="e">
        <f t="shared" si="4"/>
        <v>#DIV/0!</v>
      </c>
      <c r="CO18" s="171" t="e">
        <f t="shared" si="4"/>
        <v>#DIV/0!</v>
      </c>
      <c r="CP18" s="171" t="e">
        <f t="shared" si="4"/>
        <v>#DIV/0!</v>
      </c>
      <c r="CQ18" s="171" t="e">
        <f t="shared" si="4"/>
        <v>#DIV/0!</v>
      </c>
      <c r="CR18" s="171" t="e">
        <f t="shared" si="4"/>
        <v>#DIV/0!</v>
      </c>
      <c r="CS18" s="171" t="e">
        <f t="shared" si="4"/>
        <v>#DIV/0!</v>
      </c>
      <c r="CT18" s="171" t="e">
        <f t="shared" si="4"/>
        <v>#DIV/0!</v>
      </c>
      <c r="CU18" s="171" t="e">
        <f t="shared" si="5"/>
        <v>#DIV/0!</v>
      </c>
      <c r="CV18" s="171" t="e">
        <f t="shared" si="5"/>
        <v>#DIV/0!</v>
      </c>
      <c r="CW18" s="171" t="e">
        <f t="shared" si="5"/>
        <v>#DIV/0!</v>
      </c>
      <c r="CX18" s="171" t="e">
        <f t="shared" si="5"/>
        <v>#DIV/0!</v>
      </c>
      <c r="CY18" s="171" t="e">
        <f t="shared" si="5"/>
        <v>#DIV/0!</v>
      </c>
      <c r="CZ18" s="171" t="e">
        <f t="shared" si="5"/>
        <v>#DIV/0!</v>
      </c>
      <c r="DA18" s="171" t="e">
        <f t="shared" si="5"/>
        <v>#DIV/0!</v>
      </c>
      <c r="DB18" s="171" t="e">
        <f t="shared" si="5"/>
        <v>#DIV/0!</v>
      </c>
      <c r="DC18" s="171" t="e">
        <f t="shared" si="5"/>
        <v>#DIV/0!</v>
      </c>
      <c r="DD18" s="171" t="e">
        <f t="shared" si="5"/>
        <v>#DIV/0!</v>
      </c>
      <c r="DE18" s="171" t="e">
        <f t="shared" si="5"/>
        <v>#DIV/0!</v>
      </c>
      <c r="DF18" s="171" t="e">
        <f t="shared" si="5"/>
        <v>#DIV/0!</v>
      </c>
      <c r="DG18" s="171" t="e">
        <f t="shared" si="5"/>
        <v>#DIV/0!</v>
      </c>
      <c r="DH18" s="171" t="e">
        <f t="shared" si="5"/>
        <v>#DIV/0!</v>
      </c>
      <c r="DI18" s="171" t="e">
        <f t="shared" si="5"/>
        <v>#DIV/0!</v>
      </c>
      <c r="DJ18" s="171" t="e">
        <f t="shared" si="5"/>
        <v>#DIV/0!</v>
      </c>
      <c r="DK18" s="171" t="e">
        <f t="shared" si="5"/>
        <v>#DIV/0!</v>
      </c>
      <c r="DL18" s="171" t="e">
        <f t="shared" si="5"/>
        <v>#DIV/0!</v>
      </c>
      <c r="DM18" s="171" t="e">
        <f t="shared" si="5"/>
        <v>#DIV/0!</v>
      </c>
      <c r="DN18" s="171" t="e">
        <f t="shared" si="5"/>
        <v>#DIV/0!</v>
      </c>
      <c r="DO18" s="171" t="e">
        <f t="shared" si="5"/>
        <v>#DIV/0!</v>
      </c>
      <c r="DP18" s="171" t="e">
        <f t="shared" si="5"/>
        <v>#DIV/0!</v>
      </c>
      <c r="DQ18" s="171" t="e">
        <f t="shared" si="5"/>
        <v>#DIV/0!</v>
      </c>
      <c r="DR18" s="171" t="e">
        <f t="shared" si="5"/>
        <v>#DIV/0!</v>
      </c>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row>
    <row r="19" spans="1:153" x14ac:dyDescent="0.45">
      <c r="A19" s="170">
        <v>0</v>
      </c>
      <c r="B19" s="171" t="e">
        <f t="shared" si="6"/>
        <v>#DIV/0!</v>
      </c>
      <c r="C19" s="171" t="e">
        <f t="shared" si="6"/>
        <v>#DIV/0!</v>
      </c>
      <c r="D19" s="171" t="e">
        <f t="shared" si="6"/>
        <v>#DIV/0!</v>
      </c>
      <c r="E19" s="171" t="e">
        <f t="shared" si="6"/>
        <v>#DIV/0!</v>
      </c>
      <c r="F19" s="171" t="e">
        <f t="shared" si="6"/>
        <v>#DIV/0!</v>
      </c>
      <c r="G19" s="171" t="e">
        <f t="shared" si="6"/>
        <v>#DIV/0!</v>
      </c>
      <c r="H19" s="171" t="e">
        <f t="shared" si="6"/>
        <v>#DIV/0!</v>
      </c>
      <c r="I19" s="171" t="e">
        <f t="shared" si="6"/>
        <v>#DIV/0!</v>
      </c>
      <c r="J19" s="171" t="e">
        <f t="shared" si="6"/>
        <v>#DIV/0!</v>
      </c>
      <c r="K19" s="171" t="e">
        <f t="shared" si="3"/>
        <v>#DIV/0!</v>
      </c>
      <c r="L19" s="171" t="e">
        <f t="shared" si="3"/>
        <v>#DIV/0!</v>
      </c>
      <c r="M19" s="171" t="e">
        <f t="shared" si="3"/>
        <v>#DIV/0!</v>
      </c>
      <c r="N19" s="171" t="e">
        <f t="shared" si="3"/>
        <v>#DIV/0!</v>
      </c>
      <c r="O19" s="171" t="e">
        <f t="shared" si="3"/>
        <v>#DIV/0!</v>
      </c>
      <c r="P19" s="171" t="e">
        <f t="shared" si="3"/>
        <v>#DIV/0!</v>
      </c>
      <c r="Q19" s="171" t="e">
        <f t="shared" si="3"/>
        <v>#DIV/0!</v>
      </c>
      <c r="R19" s="171" t="e">
        <f t="shared" si="3"/>
        <v>#DIV/0!</v>
      </c>
      <c r="S19" s="171" t="e">
        <f t="shared" si="3"/>
        <v>#DIV/0!</v>
      </c>
      <c r="T19" s="171" t="e">
        <f t="shared" si="3"/>
        <v>#DIV/0!</v>
      </c>
      <c r="U19" s="171" t="e">
        <f t="shared" si="3"/>
        <v>#DIV/0!</v>
      </c>
      <c r="V19" s="171" t="e">
        <f t="shared" si="3"/>
        <v>#DIV/0!</v>
      </c>
      <c r="W19" s="171" t="e">
        <f t="shared" si="3"/>
        <v>#DIV/0!</v>
      </c>
      <c r="X19" s="171" t="e">
        <f t="shared" si="3"/>
        <v>#DIV/0!</v>
      </c>
      <c r="Y19" s="171" t="e">
        <f t="shared" si="3"/>
        <v>#DIV/0!</v>
      </c>
      <c r="Z19" s="171" t="e">
        <f t="shared" si="3"/>
        <v>#DIV/0!</v>
      </c>
      <c r="AA19" s="171" t="e">
        <f t="shared" si="3"/>
        <v>#DIV/0!</v>
      </c>
      <c r="AB19" s="171" t="e">
        <f t="shared" si="3"/>
        <v>#DIV/0!</v>
      </c>
      <c r="AC19" s="171" t="e">
        <f t="shared" si="3"/>
        <v>#DIV/0!</v>
      </c>
      <c r="AD19" s="171" t="e">
        <f t="shared" si="3"/>
        <v>#DIV/0!</v>
      </c>
      <c r="AE19" s="171" t="e">
        <f t="shared" si="3"/>
        <v>#DIV/0!</v>
      </c>
      <c r="AF19" s="171" t="e">
        <f t="shared" si="3"/>
        <v>#DIV/0!</v>
      </c>
      <c r="AG19" s="171" t="e">
        <f t="shared" si="3"/>
        <v>#DIV/0!</v>
      </c>
      <c r="AH19" s="171" t="e">
        <f t="shared" ref="AH19:CK19" si="7">AH10/AH$12</f>
        <v>#DIV/0!</v>
      </c>
      <c r="AI19" s="171" t="e">
        <f t="shared" si="7"/>
        <v>#DIV/0!</v>
      </c>
      <c r="AJ19" s="171" t="e">
        <f t="shared" si="7"/>
        <v>#DIV/0!</v>
      </c>
      <c r="AK19" s="171" t="e">
        <f t="shared" si="7"/>
        <v>#DIV/0!</v>
      </c>
      <c r="AL19" s="171" t="e">
        <f t="shared" si="7"/>
        <v>#DIV/0!</v>
      </c>
      <c r="AM19" s="171" t="e">
        <f t="shared" si="7"/>
        <v>#DIV/0!</v>
      </c>
      <c r="AN19" s="171" t="e">
        <f t="shared" si="7"/>
        <v>#DIV/0!</v>
      </c>
      <c r="AO19" s="171" t="e">
        <f t="shared" si="7"/>
        <v>#DIV/0!</v>
      </c>
      <c r="AP19" s="171" t="e">
        <f t="shared" si="7"/>
        <v>#DIV/0!</v>
      </c>
      <c r="AQ19" s="171" t="e">
        <f t="shared" si="7"/>
        <v>#DIV/0!</v>
      </c>
      <c r="AR19" s="171" t="e">
        <f t="shared" si="7"/>
        <v>#DIV/0!</v>
      </c>
      <c r="AS19" s="171" t="e">
        <f t="shared" si="7"/>
        <v>#DIV/0!</v>
      </c>
      <c r="AT19" s="171" t="e">
        <f t="shared" si="7"/>
        <v>#DIV/0!</v>
      </c>
      <c r="AU19" s="171" t="e">
        <f t="shared" si="7"/>
        <v>#DIV/0!</v>
      </c>
      <c r="AV19" s="171" t="e">
        <f t="shared" si="7"/>
        <v>#DIV/0!</v>
      </c>
      <c r="AW19" s="171" t="e">
        <f t="shared" si="7"/>
        <v>#DIV/0!</v>
      </c>
      <c r="AX19" s="171" t="e">
        <f t="shared" si="7"/>
        <v>#DIV/0!</v>
      </c>
      <c r="AY19" s="171" t="e">
        <f t="shared" si="7"/>
        <v>#DIV/0!</v>
      </c>
      <c r="AZ19" s="171" t="e">
        <f t="shared" si="7"/>
        <v>#DIV/0!</v>
      </c>
      <c r="BA19" s="171" t="e">
        <f t="shared" si="7"/>
        <v>#DIV/0!</v>
      </c>
      <c r="BB19" s="171" t="e">
        <f t="shared" si="7"/>
        <v>#DIV/0!</v>
      </c>
      <c r="BC19" s="171" t="e">
        <f t="shared" si="7"/>
        <v>#DIV/0!</v>
      </c>
      <c r="BD19" s="171" t="e">
        <f t="shared" si="7"/>
        <v>#DIV/0!</v>
      </c>
      <c r="BE19" s="171" t="e">
        <f t="shared" si="7"/>
        <v>#DIV/0!</v>
      </c>
      <c r="BF19" s="171" t="e">
        <f t="shared" si="7"/>
        <v>#DIV/0!</v>
      </c>
      <c r="BG19" s="171" t="e">
        <f t="shared" si="7"/>
        <v>#DIV/0!</v>
      </c>
      <c r="BH19" s="171" t="e">
        <f t="shared" si="7"/>
        <v>#DIV/0!</v>
      </c>
      <c r="BI19" s="171" t="e">
        <f t="shared" si="7"/>
        <v>#DIV/0!</v>
      </c>
      <c r="BJ19" s="171" t="e">
        <f t="shared" si="7"/>
        <v>#DIV/0!</v>
      </c>
      <c r="BK19" s="171" t="e">
        <f t="shared" si="7"/>
        <v>#DIV/0!</v>
      </c>
      <c r="BL19" s="171" t="e">
        <f t="shared" si="7"/>
        <v>#DIV/0!</v>
      </c>
      <c r="BM19" s="171" t="e">
        <f t="shared" si="7"/>
        <v>#DIV/0!</v>
      </c>
      <c r="BN19" s="171" t="e">
        <f t="shared" si="7"/>
        <v>#DIV/0!</v>
      </c>
      <c r="BO19" s="171" t="e">
        <f t="shared" si="7"/>
        <v>#DIV/0!</v>
      </c>
      <c r="BP19" s="171" t="e">
        <f t="shared" si="7"/>
        <v>#DIV/0!</v>
      </c>
      <c r="BQ19" s="171" t="e">
        <f t="shared" si="7"/>
        <v>#DIV/0!</v>
      </c>
      <c r="BR19" s="171" t="e">
        <f t="shared" si="7"/>
        <v>#DIV/0!</v>
      </c>
      <c r="BS19" s="171" t="e">
        <f t="shared" si="7"/>
        <v>#DIV/0!</v>
      </c>
      <c r="BT19" s="171" t="e">
        <f t="shared" si="7"/>
        <v>#DIV/0!</v>
      </c>
      <c r="BU19" s="171" t="e">
        <f t="shared" si="7"/>
        <v>#DIV/0!</v>
      </c>
      <c r="BV19" s="171" t="e">
        <f t="shared" si="7"/>
        <v>#DIV/0!</v>
      </c>
      <c r="BW19" s="171" t="e">
        <f t="shared" si="7"/>
        <v>#DIV/0!</v>
      </c>
      <c r="BX19" s="171" t="e">
        <f t="shared" si="7"/>
        <v>#DIV/0!</v>
      </c>
      <c r="BY19" s="171" t="e">
        <f t="shared" si="7"/>
        <v>#DIV/0!</v>
      </c>
      <c r="BZ19" s="171" t="e">
        <f t="shared" si="7"/>
        <v>#DIV/0!</v>
      </c>
      <c r="CA19" s="171" t="e">
        <f t="shared" si="7"/>
        <v>#DIV/0!</v>
      </c>
      <c r="CB19" s="171" t="e">
        <f t="shared" si="7"/>
        <v>#DIV/0!</v>
      </c>
      <c r="CC19" s="171" t="e">
        <f t="shared" si="7"/>
        <v>#DIV/0!</v>
      </c>
      <c r="CD19" s="171" t="e">
        <f t="shared" si="7"/>
        <v>#DIV/0!</v>
      </c>
      <c r="CE19" s="171" t="e">
        <f t="shared" si="7"/>
        <v>#DIV/0!</v>
      </c>
      <c r="CF19" s="171" t="e">
        <f t="shared" si="7"/>
        <v>#DIV/0!</v>
      </c>
      <c r="CG19" s="171" t="e">
        <f t="shared" si="7"/>
        <v>#DIV/0!</v>
      </c>
      <c r="CH19" s="171" t="e">
        <f t="shared" si="7"/>
        <v>#DIV/0!</v>
      </c>
      <c r="CI19" s="171" t="e">
        <f t="shared" si="7"/>
        <v>#DIV/0!</v>
      </c>
      <c r="CJ19" s="171" t="e">
        <f t="shared" si="7"/>
        <v>#DIV/0!</v>
      </c>
      <c r="CK19" s="171" t="e">
        <f t="shared" si="7"/>
        <v>#DIV/0!</v>
      </c>
      <c r="CL19" s="171" t="e">
        <f t="shared" ref="CL19:CT19" si="8">CL10/CL$12</f>
        <v>#DIV/0!</v>
      </c>
      <c r="CM19" s="171" t="e">
        <f t="shared" si="8"/>
        <v>#DIV/0!</v>
      </c>
      <c r="CN19" s="171" t="e">
        <f t="shared" si="8"/>
        <v>#DIV/0!</v>
      </c>
      <c r="CO19" s="171" t="e">
        <f t="shared" si="8"/>
        <v>#DIV/0!</v>
      </c>
      <c r="CP19" s="171" t="e">
        <f t="shared" si="8"/>
        <v>#DIV/0!</v>
      </c>
      <c r="CQ19" s="171" t="e">
        <f t="shared" si="8"/>
        <v>#DIV/0!</v>
      </c>
      <c r="CR19" s="171" t="e">
        <f t="shared" si="8"/>
        <v>#DIV/0!</v>
      </c>
      <c r="CS19" s="171" t="e">
        <f t="shared" si="8"/>
        <v>#DIV/0!</v>
      </c>
      <c r="CT19" s="171" t="e">
        <f t="shared" si="8"/>
        <v>#DIV/0!</v>
      </c>
      <c r="CU19" s="171" t="e">
        <f t="shared" si="5"/>
        <v>#DIV/0!</v>
      </c>
      <c r="CV19" s="171" t="e">
        <f t="shared" si="5"/>
        <v>#DIV/0!</v>
      </c>
      <c r="CW19" s="171" t="e">
        <f t="shared" si="5"/>
        <v>#DIV/0!</v>
      </c>
      <c r="CX19" s="171" t="e">
        <f t="shared" si="5"/>
        <v>#DIV/0!</v>
      </c>
      <c r="CY19" s="171" t="e">
        <f t="shared" si="5"/>
        <v>#DIV/0!</v>
      </c>
      <c r="CZ19" s="171" t="e">
        <f t="shared" si="5"/>
        <v>#DIV/0!</v>
      </c>
      <c r="DA19" s="171" t="e">
        <f t="shared" si="5"/>
        <v>#DIV/0!</v>
      </c>
      <c r="DB19" s="171" t="e">
        <f t="shared" si="5"/>
        <v>#DIV/0!</v>
      </c>
      <c r="DC19" s="171" t="e">
        <f t="shared" si="5"/>
        <v>#DIV/0!</v>
      </c>
      <c r="DD19" s="171" t="e">
        <f t="shared" si="5"/>
        <v>#DIV/0!</v>
      </c>
      <c r="DE19" s="171" t="e">
        <f t="shared" si="5"/>
        <v>#DIV/0!</v>
      </c>
      <c r="DF19" s="171" t="e">
        <f t="shared" si="5"/>
        <v>#DIV/0!</v>
      </c>
      <c r="DG19" s="171" t="e">
        <f t="shared" si="5"/>
        <v>#DIV/0!</v>
      </c>
      <c r="DH19" s="171" t="e">
        <f t="shared" si="5"/>
        <v>#DIV/0!</v>
      </c>
      <c r="DI19" s="171" t="e">
        <f t="shared" si="5"/>
        <v>#DIV/0!</v>
      </c>
      <c r="DJ19" s="171" t="e">
        <f t="shared" si="5"/>
        <v>#DIV/0!</v>
      </c>
      <c r="DK19" s="171" t="e">
        <f t="shared" si="5"/>
        <v>#DIV/0!</v>
      </c>
      <c r="DL19" s="171" t="e">
        <f t="shared" si="5"/>
        <v>#DIV/0!</v>
      </c>
      <c r="DM19" s="171" t="e">
        <f t="shared" si="5"/>
        <v>#DIV/0!</v>
      </c>
      <c r="DN19" s="171" t="e">
        <f t="shared" si="5"/>
        <v>#DIV/0!</v>
      </c>
      <c r="DO19" s="171" t="e">
        <f t="shared" si="5"/>
        <v>#DIV/0!</v>
      </c>
      <c r="DP19" s="171" t="e">
        <f t="shared" si="5"/>
        <v>#DIV/0!</v>
      </c>
      <c r="DQ19" s="171" t="e">
        <f t="shared" si="5"/>
        <v>#DIV/0!</v>
      </c>
      <c r="DR19" s="171" t="e">
        <f t="shared" si="5"/>
        <v>#DIV/0!</v>
      </c>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row>
    <row r="20" spans="1:153" x14ac:dyDescent="0.45">
      <c r="A20" s="170"/>
      <c r="B20" s="170"/>
      <c r="C20" s="170"/>
      <c r="D20" s="170"/>
      <c r="E20" s="170"/>
      <c r="F20" s="170"/>
      <c r="G20" s="170"/>
      <c r="H20" s="170"/>
      <c r="I20" s="170"/>
      <c r="J20" s="170"/>
      <c r="K20" s="170"/>
      <c r="L20" s="170"/>
      <c r="M20" s="170"/>
      <c r="N20" s="170"/>
      <c r="O20" s="170"/>
      <c r="P20" s="170"/>
      <c r="Q20" s="170"/>
      <c r="R20" s="170"/>
      <c r="S20" s="170"/>
      <c r="T20" s="170"/>
      <c r="U20" s="170"/>
      <c r="V20" s="170"/>
      <c r="W20" s="170"/>
      <c r="X20" s="170"/>
      <c r="Y20" s="170"/>
      <c r="Z20" s="170"/>
      <c r="AA20" s="170"/>
      <c r="AB20" s="170"/>
      <c r="AC20" s="170"/>
      <c r="AD20" s="170"/>
      <c r="AE20" s="170"/>
      <c r="AF20" s="170"/>
      <c r="AG20" s="170"/>
      <c r="AH20" s="170"/>
      <c r="AI20" s="170"/>
      <c r="AJ20" s="170"/>
      <c r="AK20" s="170"/>
      <c r="AL20" s="170"/>
      <c r="AM20" s="170"/>
      <c r="AN20" s="170"/>
      <c r="AO20" s="170"/>
      <c r="AP20" s="170"/>
      <c r="AQ20" s="170"/>
      <c r="AR20" s="170"/>
      <c r="AS20" s="170"/>
      <c r="AT20" s="170"/>
      <c r="AU20" s="170"/>
      <c r="AV20" s="170"/>
      <c r="AW20" s="170"/>
      <c r="AX20" s="170"/>
      <c r="AY20" s="170"/>
      <c r="AZ20" s="170"/>
      <c r="BA20" s="170"/>
      <c r="BB20" s="170"/>
      <c r="BC20" s="170"/>
      <c r="BD20" s="170"/>
      <c r="BE20" s="170"/>
      <c r="BF20" s="170"/>
      <c r="BG20" s="170"/>
      <c r="BH20" s="170"/>
      <c r="BI20" s="170"/>
      <c r="BJ20" s="170"/>
      <c r="BK20" s="170"/>
      <c r="BL20" s="170"/>
      <c r="BM20" s="170"/>
      <c r="BN20" s="170"/>
      <c r="BO20" s="170"/>
      <c r="BP20" s="170"/>
      <c r="BQ20" s="170"/>
      <c r="BR20" s="170"/>
      <c r="BS20" s="170"/>
      <c r="BT20" s="170"/>
      <c r="BU20" s="170"/>
      <c r="BV20" s="170"/>
      <c r="BW20" s="170"/>
      <c r="BX20" s="170"/>
      <c r="BY20" s="170"/>
      <c r="BZ20" s="170"/>
      <c r="CA20" s="170"/>
      <c r="CB20" s="170"/>
      <c r="CC20" s="170"/>
      <c r="CD20" s="170"/>
      <c r="CE20" s="170"/>
      <c r="CF20" s="170"/>
      <c r="CG20" s="170"/>
      <c r="CH20" s="170"/>
      <c r="CI20" s="170"/>
      <c r="CJ20" s="170"/>
      <c r="CK20" s="170"/>
      <c r="CL20" s="170"/>
      <c r="CM20" s="170"/>
      <c r="CN20" s="170"/>
      <c r="CO20" s="170"/>
      <c r="CP20" s="170"/>
      <c r="CQ20" s="170"/>
      <c r="CR20" s="170"/>
      <c r="CS20" s="170"/>
      <c r="CT20" s="170"/>
      <c r="CU20" s="170"/>
      <c r="CV20" s="170"/>
      <c r="CW20" s="170"/>
      <c r="CX20" s="170"/>
      <c r="CY20" s="170"/>
      <c r="CZ20" s="170"/>
      <c r="DA20" s="170"/>
      <c r="DB20" s="170"/>
      <c r="DC20" s="170"/>
      <c r="DD20" s="170"/>
      <c r="DE20" s="170"/>
      <c r="DF20" s="170"/>
      <c r="DG20" s="170"/>
      <c r="DH20" s="170"/>
      <c r="DI20" s="170"/>
      <c r="DJ20" s="170"/>
      <c r="DK20" s="170"/>
      <c r="DL20" s="170"/>
      <c r="DM20" s="170"/>
      <c r="DN20" s="170"/>
      <c r="DO20" s="170"/>
      <c r="DP20" s="170"/>
      <c r="DQ20" s="170"/>
      <c r="DR20" s="170"/>
      <c r="DS20" s="66"/>
      <c r="DT20" s="66"/>
      <c r="DU20" s="66"/>
      <c r="DV20" s="66"/>
      <c r="DW20" s="66"/>
      <c r="DX20" s="66"/>
      <c r="DY20" s="66"/>
      <c r="DZ20" s="66"/>
      <c r="EA20" s="66"/>
      <c r="EB20" s="66"/>
      <c r="EC20" s="66"/>
      <c r="ED20" s="66"/>
      <c r="EE20" s="66"/>
      <c r="EF20" s="66"/>
      <c r="EG20" s="66"/>
      <c r="EH20" s="66"/>
      <c r="EI20" s="66"/>
      <c r="EJ20" s="66"/>
      <c r="EK20" s="66"/>
      <c r="EL20" s="66"/>
      <c r="EM20" s="66"/>
      <c r="EN20" s="66"/>
      <c r="EO20" s="66"/>
      <c r="EP20" s="66"/>
      <c r="EQ20" s="66"/>
      <c r="ER20" s="66"/>
      <c r="ES20" s="66"/>
      <c r="ET20" s="66"/>
      <c r="EU20" s="66"/>
      <c r="EV20" s="66"/>
      <c r="EW20" s="66"/>
    </row>
    <row r="21" spans="1:153" x14ac:dyDescent="0.45">
      <c r="A21" s="170" t="s">
        <v>139</v>
      </c>
      <c r="B21" s="172" t="e">
        <f>SUM(B15:B19)</f>
        <v>#DIV/0!</v>
      </c>
      <c r="C21" s="172" t="e">
        <f t="shared" ref="C21:BF21" si="9">SUM(C15:C19)</f>
        <v>#DIV/0!</v>
      </c>
      <c r="D21" s="172" t="e">
        <f t="shared" si="9"/>
        <v>#DIV/0!</v>
      </c>
      <c r="E21" s="172" t="e">
        <f t="shared" si="9"/>
        <v>#DIV/0!</v>
      </c>
      <c r="F21" s="172" t="e">
        <f t="shared" si="9"/>
        <v>#DIV/0!</v>
      </c>
      <c r="G21" s="172" t="e">
        <f t="shared" si="9"/>
        <v>#DIV/0!</v>
      </c>
      <c r="H21" s="172" t="e">
        <f t="shared" si="9"/>
        <v>#DIV/0!</v>
      </c>
      <c r="I21" s="172" t="e">
        <f t="shared" si="9"/>
        <v>#DIV/0!</v>
      </c>
      <c r="J21" s="172" t="e">
        <f t="shared" si="9"/>
        <v>#DIV/0!</v>
      </c>
      <c r="K21" s="172" t="e">
        <f t="shared" si="9"/>
        <v>#DIV/0!</v>
      </c>
      <c r="L21" s="172" t="e">
        <f t="shared" si="9"/>
        <v>#DIV/0!</v>
      </c>
      <c r="M21" s="172" t="e">
        <f t="shared" si="9"/>
        <v>#DIV/0!</v>
      </c>
      <c r="N21" s="172" t="e">
        <f t="shared" si="9"/>
        <v>#DIV/0!</v>
      </c>
      <c r="O21" s="172" t="e">
        <f t="shared" si="9"/>
        <v>#DIV/0!</v>
      </c>
      <c r="P21" s="172" t="e">
        <f t="shared" si="9"/>
        <v>#DIV/0!</v>
      </c>
      <c r="Q21" s="172" t="e">
        <f t="shared" si="9"/>
        <v>#DIV/0!</v>
      </c>
      <c r="R21" s="172" t="e">
        <f t="shared" si="9"/>
        <v>#DIV/0!</v>
      </c>
      <c r="S21" s="172" t="e">
        <f t="shared" si="9"/>
        <v>#DIV/0!</v>
      </c>
      <c r="T21" s="172" t="e">
        <f t="shared" si="9"/>
        <v>#DIV/0!</v>
      </c>
      <c r="U21" s="172" t="e">
        <f t="shared" si="9"/>
        <v>#DIV/0!</v>
      </c>
      <c r="V21" s="172" t="e">
        <f t="shared" si="9"/>
        <v>#DIV/0!</v>
      </c>
      <c r="W21" s="172" t="e">
        <f t="shared" si="9"/>
        <v>#DIV/0!</v>
      </c>
      <c r="X21" s="172" t="e">
        <f t="shared" si="9"/>
        <v>#DIV/0!</v>
      </c>
      <c r="Y21" s="172" t="e">
        <f t="shared" si="9"/>
        <v>#DIV/0!</v>
      </c>
      <c r="Z21" s="172" t="e">
        <f t="shared" si="9"/>
        <v>#DIV/0!</v>
      </c>
      <c r="AA21" s="172" t="e">
        <f t="shared" si="9"/>
        <v>#DIV/0!</v>
      </c>
      <c r="AB21" s="172" t="e">
        <f t="shared" si="9"/>
        <v>#DIV/0!</v>
      </c>
      <c r="AC21" s="172" t="e">
        <f t="shared" si="9"/>
        <v>#DIV/0!</v>
      </c>
      <c r="AD21" s="172" t="e">
        <f t="shared" si="9"/>
        <v>#DIV/0!</v>
      </c>
      <c r="AE21" s="172" t="e">
        <f t="shared" si="9"/>
        <v>#DIV/0!</v>
      </c>
      <c r="AF21" s="172" t="e">
        <f t="shared" si="9"/>
        <v>#DIV/0!</v>
      </c>
      <c r="AG21" s="172" t="e">
        <f t="shared" si="9"/>
        <v>#DIV/0!</v>
      </c>
      <c r="AH21" s="172" t="e">
        <f t="shared" si="9"/>
        <v>#DIV/0!</v>
      </c>
      <c r="AI21" s="172" t="e">
        <f t="shared" si="9"/>
        <v>#DIV/0!</v>
      </c>
      <c r="AJ21" s="172" t="e">
        <f t="shared" si="9"/>
        <v>#DIV/0!</v>
      </c>
      <c r="AK21" s="172" t="e">
        <f t="shared" si="9"/>
        <v>#DIV/0!</v>
      </c>
      <c r="AL21" s="172" t="e">
        <f t="shared" si="9"/>
        <v>#DIV/0!</v>
      </c>
      <c r="AM21" s="172" t="e">
        <f t="shared" si="9"/>
        <v>#DIV/0!</v>
      </c>
      <c r="AN21" s="172" t="e">
        <f t="shared" si="9"/>
        <v>#DIV/0!</v>
      </c>
      <c r="AO21" s="172" t="e">
        <f t="shared" si="9"/>
        <v>#DIV/0!</v>
      </c>
      <c r="AP21" s="172" t="e">
        <f t="shared" si="9"/>
        <v>#DIV/0!</v>
      </c>
      <c r="AQ21" s="172" t="e">
        <f t="shared" si="9"/>
        <v>#DIV/0!</v>
      </c>
      <c r="AR21" s="172" t="e">
        <f t="shared" si="9"/>
        <v>#DIV/0!</v>
      </c>
      <c r="AS21" s="172" t="e">
        <f t="shared" si="9"/>
        <v>#DIV/0!</v>
      </c>
      <c r="AT21" s="172" t="e">
        <f t="shared" si="9"/>
        <v>#DIV/0!</v>
      </c>
      <c r="AU21" s="172" t="e">
        <f t="shared" si="9"/>
        <v>#DIV/0!</v>
      </c>
      <c r="AV21" s="172" t="e">
        <f t="shared" si="9"/>
        <v>#DIV/0!</v>
      </c>
      <c r="AW21" s="172" t="e">
        <f t="shared" si="9"/>
        <v>#DIV/0!</v>
      </c>
      <c r="AX21" s="172" t="e">
        <f t="shared" si="9"/>
        <v>#DIV/0!</v>
      </c>
      <c r="AY21" s="172" t="e">
        <f t="shared" si="9"/>
        <v>#DIV/0!</v>
      </c>
      <c r="AZ21" s="172" t="e">
        <f t="shared" si="9"/>
        <v>#DIV/0!</v>
      </c>
      <c r="BA21" s="172" t="e">
        <f t="shared" si="9"/>
        <v>#DIV/0!</v>
      </c>
      <c r="BB21" s="172" t="e">
        <f t="shared" si="9"/>
        <v>#DIV/0!</v>
      </c>
      <c r="BC21" s="172" t="e">
        <f t="shared" si="9"/>
        <v>#DIV/0!</v>
      </c>
      <c r="BD21" s="172" t="e">
        <f t="shared" si="9"/>
        <v>#DIV/0!</v>
      </c>
      <c r="BE21" s="172" t="e">
        <f t="shared" si="9"/>
        <v>#DIV/0!</v>
      </c>
      <c r="BF21" s="172" t="e">
        <f t="shared" si="9"/>
        <v>#DIV/0!</v>
      </c>
      <c r="BG21" s="172" t="e">
        <f t="shared" ref="BG21:DR21" si="10">SUM(BG15:BG19)</f>
        <v>#DIV/0!</v>
      </c>
      <c r="BH21" s="172" t="e">
        <f t="shared" si="10"/>
        <v>#DIV/0!</v>
      </c>
      <c r="BI21" s="172" t="e">
        <f t="shared" si="10"/>
        <v>#DIV/0!</v>
      </c>
      <c r="BJ21" s="172" t="e">
        <f t="shared" si="10"/>
        <v>#DIV/0!</v>
      </c>
      <c r="BK21" s="172" t="e">
        <f t="shared" si="10"/>
        <v>#DIV/0!</v>
      </c>
      <c r="BL21" s="172" t="e">
        <f t="shared" si="10"/>
        <v>#DIV/0!</v>
      </c>
      <c r="BM21" s="172" t="e">
        <f t="shared" si="10"/>
        <v>#DIV/0!</v>
      </c>
      <c r="BN21" s="172" t="e">
        <f t="shared" si="10"/>
        <v>#DIV/0!</v>
      </c>
      <c r="BO21" s="172" t="e">
        <f t="shared" si="10"/>
        <v>#DIV/0!</v>
      </c>
      <c r="BP21" s="172" t="e">
        <f t="shared" si="10"/>
        <v>#DIV/0!</v>
      </c>
      <c r="BQ21" s="172" t="e">
        <f t="shared" si="10"/>
        <v>#DIV/0!</v>
      </c>
      <c r="BR21" s="172" t="e">
        <f t="shared" si="10"/>
        <v>#DIV/0!</v>
      </c>
      <c r="BS21" s="172" t="e">
        <f t="shared" si="10"/>
        <v>#DIV/0!</v>
      </c>
      <c r="BT21" s="172" t="e">
        <f t="shared" si="10"/>
        <v>#DIV/0!</v>
      </c>
      <c r="BU21" s="172" t="e">
        <f t="shared" si="10"/>
        <v>#DIV/0!</v>
      </c>
      <c r="BV21" s="172" t="e">
        <f t="shared" si="10"/>
        <v>#DIV/0!</v>
      </c>
      <c r="BW21" s="172" t="e">
        <f t="shared" si="10"/>
        <v>#DIV/0!</v>
      </c>
      <c r="BX21" s="172" t="e">
        <f t="shared" si="10"/>
        <v>#DIV/0!</v>
      </c>
      <c r="BY21" s="172" t="e">
        <f t="shared" si="10"/>
        <v>#DIV/0!</v>
      </c>
      <c r="BZ21" s="172" t="e">
        <f t="shared" si="10"/>
        <v>#DIV/0!</v>
      </c>
      <c r="CA21" s="172" t="e">
        <f t="shared" si="10"/>
        <v>#DIV/0!</v>
      </c>
      <c r="CB21" s="172" t="e">
        <f t="shared" si="10"/>
        <v>#DIV/0!</v>
      </c>
      <c r="CC21" s="172" t="e">
        <f t="shared" si="10"/>
        <v>#DIV/0!</v>
      </c>
      <c r="CD21" s="172" t="e">
        <f t="shared" si="10"/>
        <v>#DIV/0!</v>
      </c>
      <c r="CE21" s="172" t="e">
        <f t="shared" si="10"/>
        <v>#DIV/0!</v>
      </c>
      <c r="CF21" s="172" t="e">
        <f t="shared" si="10"/>
        <v>#DIV/0!</v>
      </c>
      <c r="CG21" s="172" t="e">
        <f t="shared" si="10"/>
        <v>#DIV/0!</v>
      </c>
      <c r="CH21" s="172" t="e">
        <f t="shared" si="10"/>
        <v>#DIV/0!</v>
      </c>
      <c r="CI21" s="172" t="e">
        <f t="shared" si="10"/>
        <v>#DIV/0!</v>
      </c>
      <c r="CJ21" s="172" t="e">
        <f t="shared" si="10"/>
        <v>#DIV/0!</v>
      </c>
      <c r="CK21" s="172" t="e">
        <f t="shared" si="10"/>
        <v>#DIV/0!</v>
      </c>
      <c r="CL21" s="172" t="e">
        <f t="shared" si="10"/>
        <v>#DIV/0!</v>
      </c>
      <c r="CM21" s="172" t="e">
        <f t="shared" si="10"/>
        <v>#DIV/0!</v>
      </c>
      <c r="CN21" s="172" t="e">
        <f t="shared" si="10"/>
        <v>#DIV/0!</v>
      </c>
      <c r="CO21" s="172" t="e">
        <f t="shared" si="10"/>
        <v>#DIV/0!</v>
      </c>
      <c r="CP21" s="172" t="e">
        <f t="shared" si="10"/>
        <v>#DIV/0!</v>
      </c>
      <c r="CQ21" s="172" t="e">
        <f t="shared" si="10"/>
        <v>#DIV/0!</v>
      </c>
      <c r="CR21" s="172" t="e">
        <f t="shared" si="10"/>
        <v>#DIV/0!</v>
      </c>
      <c r="CS21" s="172" t="e">
        <f t="shared" si="10"/>
        <v>#DIV/0!</v>
      </c>
      <c r="CT21" s="172" t="e">
        <f t="shared" si="10"/>
        <v>#DIV/0!</v>
      </c>
      <c r="CU21" s="172" t="e">
        <f t="shared" si="10"/>
        <v>#DIV/0!</v>
      </c>
      <c r="CV21" s="172" t="e">
        <f t="shared" si="10"/>
        <v>#DIV/0!</v>
      </c>
      <c r="CW21" s="172" t="e">
        <f t="shared" si="10"/>
        <v>#DIV/0!</v>
      </c>
      <c r="CX21" s="172" t="e">
        <f t="shared" si="10"/>
        <v>#DIV/0!</v>
      </c>
      <c r="CY21" s="172" t="e">
        <f t="shared" si="10"/>
        <v>#DIV/0!</v>
      </c>
      <c r="CZ21" s="172" t="e">
        <f t="shared" si="10"/>
        <v>#DIV/0!</v>
      </c>
      <c r="DA21" s="172" t="e">
        <f t="shared" si="10"/>
        <v>#DIV/0!</v>
      </c>
      <c r="DB21" s="172" t="e">
        <f t="shared" si="10"/>
        <v>#DIV/0!</v>
      </c>
      <c r="DC21" s="172" t="e">
        <f t="shared" si="10"/>
        <v>#DIV/0!</v>
      </c>
      <c r="DD21" s="172" t="e">
        <f t="shared" si="10"/>
        <v>#DIV/0!</v>
      </c>
      <c r="DE21" s="172" t="e">
        <f t="shared" si="10"/>
        <v>#DIV/0!</v>
      </c>
      <c r="DF21" s="172" t="e">
        <f t="shared" si="10"/>
        <v>#DIV/0!</v>
      </c>
      <c r="DG21" s="172" t="e">
        <f t="shared" si="10"/>
        <v>#DIV/0!</v>
      </c>
      <c r="DH21" s="172" t="e">
        <f t="shared" si="10"/>
        <v>#DIV/0!</v>
      </c>
      <c r="DI21" s="172" t="e">
        <f t="shared" si="10"/>
        <v>#DIV/0!</v>
      </c>
      <c r="DJ21" s="172" t="e">
        <f t="shared" si="10"/>
        <v>#DIV/0!</v>
      </c>
      <c r="DK21" s="172" t="e">
        <f t="shared" si="10"/>
        <v>#DIV/0!</v>
      </c>
      <c r="DL21" s="172" t="e">
        <f t="shared" si="10"/>
        <v>#DIV/0!</v>
      </c>
      <c r="DM21" s="172" t="e">
        <f t="shared" si="10"/>
        <v>#DIV/0!</v>
      </c>
      <c r="DN21" s="172" t="e">
        <f t="shared" si="10"/>
        <v>#DIV/0!</v>
      </c>
      <c r="DO21" s="172" t="e">
        <f t="shared" si="10"/>
        <v>#DIV/0!</v>
      </c>
      <c r="DP21" s="172" t="e">
        <f t="shared" si="10"/>
        <v>#DIV/0!</v>
      </c>
      <c r="DQ21" s="172" t="e">
        <f t="shared" si="10"/>
        <v>#DIV/0!</v>
      </c>
      <c r="DR21" s="172" t="e">
        <f t="shared" si="10"/>
        <v>#DIV/0!</v>
      </c>
      <c r="DS21" s="72"/>
      <c r="DT21" s="72"/>
      <c r="DU21" s="72"/>
      <c r="DV21" s="72"/>
      <c r="DW21" s="72"/>
      <c r="DX21" s="72"/>
      <c r="DY21" s="72"/>
      <c r="DZ21" s="72"/>
      <c r="EA21" s="72"/>
      <c r="EB21" s="72"/>
      <c r="EC21" s="72"/>
      <c r="ED21" s="72"/>
      <c r="EE21" s="72"/>
      <c r="EF21" s="72"/>
      <c r="EG21" s="72"/>
      <c r="EH21" s="72"/>
      <c r="EI21" s="72"/>
      <c r="EJ21" s="72"/>
      <c r="EK21" s="72"/>
      <c r="EL21" s="72"/>
      <c r="EM21" s="72"/>
      <c r="EN21" s="72"/>
      <c r="EO21" s="72"/>
      <c r="EP21" s="72"/>
      <c r="EQ21" s="72"/>
      <c r="ER21" s="72"/>
      <c r="ES21" s="72"/>
      <c r="ET21" s="72"/>
      <c r="EU21" s="72"/>
      <c r="EV21" s="72"/>
      <c r="EW21" s="72"/>
    </row>
  </sheetData>
  <mergeCells count="40">
    <mergeCell ref="CI4:CK4"/>
    <mergeCell ref="CP4:CT4"/>
    <mergeCell ref="BF2:CB2"/>
    <mergeCell ref="CC2:CT2"/>
    <mergeCell ref="BF3:BJ3"/>
    <mergeCell ref="BK3:BO3"/>
    <mergeCell ref="CN3:CT3"/>
    <mergeCell ref="CU2:DR2"/>
    <mergeCell ref="CU3:DR3"/>
    <mergeCell ref="CU4:CY4"/>
    <mergeCell ref="CZ4:DD4"/>
    <mergeCell ref="DE4:DJ4"/>
    <mergeCell ref="DK4:DM4"/>
    <mergeCell ref="DN4:DR4"/>
    <mergeCell ref="B4:E4"/>
    <mergeCell ref="F4:G4"/>
    <mergeCell ref="H4:I4"/>
    <mergeCell ref="M4:N4"/>
    <mergeCell ref="BY4:CA4"/>
    <mergeCell ref="O4:S4"/>
    <mergeCell ref="U4:V4"/>
    <mergeCell ref="AD4:AF4"/>
    <mergeCell ref="BD4:BE4"/>
    <mergeCell ref="AG4:AM4"/>
    <mergeCell ref="AN4:AR4"/>
    <mergeCell ref="AS4:AX4"/>
    <mergeCell ref="Z4:AC4"/>
    <mergeCell ref="W4:Y4"/>
    <mergeCell ref="AY4:BC4"/>
    <mergeCell ref="B2:AC2"/>
    <mergeCell ref="BP3:BW3"/>
    <mergeCell ref="BX3:CB3"/>
    <mergeCell ref="CC3:CH3"/>
    <mergeCell ref="CI3:CM3"/>
    <mergeCell ref="AD2:BE2"/>
    <mergeCell ref="B3:J3"/>
    <mergeCell ref="K3:V3"/>
    <mergeCell ref="W3:AC3"/>
    <mergeCell ref="AD3:AX3"/>
    <mergeCell ref="AY3:BE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2:EW21"/>
  <sheetViews>
    <sheetView workbookViewId="0"/>
  </sheetViews>
  <sheetFormatPr defaultColWidth="8.86328125" defaultRowHeight="14.25" x14ac:dyDescent="0.45"/>
  <cols>
    <col min="2" max="122" width="5.3984375" customWidth="1"/>
    <col min="123" max="153" width="5.73046875" customWidth="1"/>
  </cols>
  <sheetData>
    <row r="2" spans="1:153" ht="15" customHeight="1" x14ac:dyDescent="0.45">
      <c r="A2" s="75"/>
      <c r="B2" s="234" t="s">
        <v>152</v>
      </c>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25" t="s">
        <v>170</v>
      </c>
      <c r="AE2" s="225"/>
      <c r="AF2" s="225"/>
      <c r="AG2" s="225"/>
      <c r="AH2" s="225"/>
      <c r="AI2" s="225"/>
      <c r="AJ2" s="225"/>
      <c r="AK2" s="225"/>
      <c r="AL2" s="225"/>
      <c r="AM2" s="225"/>
      <c r="AN2" s="225"/>
      <c r="AO2" s="225"/>
      <c r="AP2" s="225"/>
      <c r="AQ2" s="225"/>
      <c r="AR2" s="225"/>
      <c r="AS2" s="225"/>
      <c r="AT2" s="225"/>
      <c r="AU2" s="225"/>
      <c r="AV2" s="225"/>
      <c r="AW2" s="225"/>
      <c r="AX2" s="225"/>
      <c r="AY2" s="225"/>
      <c r="AZ2" s="225"/>
      <c r="BA2" s="225"/>
      <c r="BB2" s="225"/>
      <c r="BC2" s="225"/>
      <c r="BD2" s="225"/>
      <c r="BE2" s="225"/>
      <c r="BF2" s="225" t="s">
        <v>206</v>
      </c>
      <c r="BG2" s="225"/>
      <c r="BH2" s="225"/>
      <c r="BI2" s="225"/>
      <c r="BJ2" s="225"/>
      <c r="BK2" s="225"/>
      <c r="BL2" s="225"/>
      <c r="BM2" s="225"/>
      <c r="BN2" s="225"/>
      <c r="BO2" s="225"/>
      <c r="BP2" s="225"/>
      <c r="BQ2" s="225"/>
      <c r="BR2" s="225"/>
      <c r="BS2" s="225"/>
      <c r="BT2" s="225"/>
      <c r="BU2" s="225"/>
      <c r="BV2" s="225"/>
      <c r="BW2" s="225"/>
      <c r="BX2" s="225"/>
      <c r="BY2" s="225"/>
      <c r="BZ2" s="225"/>
      <c r="CA2" s="225"/>
      <c r="CB2" s="225"/>
      <c r="CC2" s="226" t="s">
        <v>249</v>
      </c>
      <c r="CD2" s="226"/>
      <c r="CE2" s="226"/>
      <c r="CF2" s="226"/>
      <c r="CG2" s="226"/>
      <c r="CH2" s="226"/>
      <c r="CI2" s="226"/>
      <c r="CJ2" s="226"/>
      <c r="CK2" s="226"/>
      <c r="CL2" s="226"/>
      <c r="CM2" s="226"/>
      <c r="CN2" s="226"/>
      <c r="CO2" s="226"/>
      <c r="CP2" s="226"/>
      <c r="CQ2" s="226"/>
      <c r="CR2" s="226"/>
      <c r="CS2" s="226"/>
      <c r="CT2" s="226"/>
      <c r="CU2" s="226" t="s">
        <v>299</v>
      </c>
      <c r="CV2" s="226"/>
      <c r="CW2" s="226"/>
      <c r="CX2" s="226"/>
      <c r="CY2" s="226"/>
      <c r="CZ2" s="226"/>
      <c r="DA2" s="226"/>
      <c r="DB2" s="226"/>
      <c r="DC2" s="226"/>
      <c r="DD2" s="226"/>
      <c r="DE2" s="226"/>
      <c r="DF2" s="226"/>
      <c r="DG2" s="226"/>
      <c r="DH2" s="226"/>
      <c r="DI2" s="226"/>
      <c r="DJ2" s="226"/>
      <c r="DK2" s="226"/>
      <c r="DL2" s="226"/>
      <c r="DM2" s="226"/>
      <c r="DN2" s="226"/>
      <c r="DO2" s="226"/>
      <c r="DP2" s="226"/>
      <c r="DQ2" s="226"/>
      <c r="DR2" s="226"/>
      <c r="DS2" s="65"/>
      <c r="DT2" s="65"/>
      <c r="DU2" s="65"/>
      <c r="DV2" s="65"/>
      <c r="DW2" s="65"/>
      <c r="DX2" s="65"/>
      <c r="DY2" s="65"/>
      <c r="DZ2" s="65"/>
      <c r="EA2" s="65"/>
      <c r="EB2" s="65"/>
      <c r="EC2" s="65"/>
      <c r="ED2" s="65"/>
      <c r="EE2" s="65"/>
      <c r="EF2" s="65"/>
      <c r="EG2" s="65"/>
      <c r="EH2" s="65"/>
      <c r="EI2" s="65"/>
      <c r="EJ2" s="65"/>
      <c r="EK2" s="65"/>
      <c r="EL2" s="65"/>
      <c r="EM2" s="65"/>
      <c r="EN2" s="65"/>
      <c r="EO2" s="65"/>
      <c r="EP2" s="65"/>
      <c r="EQ2" s="65"/>
      <c r="ER2" s="65"/>
      <c r="ES2" s="65"/>
      <c r="ET2" s="65"/>
      <c r="EU2" s="65"/>
      <c r="EV2" s="65"/>
      <c r="EW2" s="65"/>
    </row>
    <row r="3" spans="1:153" x14ac:dyDescent="0.45">
      <c r="A3" s="75"/>
      <c r="B3" s="227" t="s">
        <v>115</v>
      </c>
      <c r="C3" s="228"/>
      <c r="D3" s="228"/>
      <c r="E3" s="228"/>
      <c r="F3" s="228"/>
      <c r="G3" s="228"/>
      <c r="H3" s="228"/>
      <c r="I3" s="228"/>
      <c r="J3" s="228"/>
      <c r="K3" s="229" t="s">
        <v>118</v>
      </c>
      <c r="L3" s="229"/>
      <c r="M3" s="229"/>
      <c r="N3" s="229"/>
      <c r="O3" s="229"/>
      <c r="P3" s="229"/>
      <c r="Q3" s="229"/>
      <c r="R3" s="229"/>
      <c r="S3" s="229"/>
      <c r="T3" s="229"/>
      <c r="U3" s="229"/>
      <c r="V3" s="229"/>
      <c r="W3" s="229" t="s">
        <v>122</v>
      </c>
      <c r="X3" s="229"/>
      <c r="Y3" s="229"/>
      <c r="Z3" s="229"/>
      <c r="AA3" s="229"/>
      <c r="AB3" s="229"/>
      <c r="AC3" s="229"/>
      <c r="AD3" s="227" t="s">
        <v>171</v>
      </c>
      <c r="AE3" s="228"/>
      <c r="AF3" s="228"/>
      <c r="AG3" s="228"/>
      <c r="AH3" s="228"/>
      <c r="AI3" s="228"/>
      <c r="AJ3" s="228"/>
      <c r="AK3" s="228"/>
      <c r="AL3" s="228"/>
      <c r="AM3" s="228"/>
      <c r="AN3" s="228"/>
      <c r="AO3" s="228"/>
      <c r="AP3" s="228"/>
      <c r="AQ3" s="228"/>
      <c r="AR3" s="228"/>
      <c r="AS3" s="228"/>
      <c r="AT3" s="228"/>
      <c r="AU3" s="228"/>
      <c r="AV3" s="228"/>
      <c r="AW3" s="228"/>
      <c r="AX3" s="228"/>
      <c r="AY3" s="229" t="s">
        <v>200</v>
      </c>
      <c r="AZ3" s="229"/>
      <c r="BA3" s="229"/>
      <c r="BB3" s="229"/>
      <c r="BC3" s="229"/>
      <c r="BD3" s="229"/>
      <c r="BE3" s="229"/>
      <c r="BF3" s="230" t="s">
        <v>207</v>
      </c>
      <c r="BG3" s="231"/>
      <c r="BH3" s="231"/>
      <c r="BI3" s="231"/>
      <c r="BJ3" s="232"/>
      <c r="BK3" s="233" t="s">
        <v>282</v>
      </c>
      <c r="BL3" s="233"/>
      <c r="BM3" s="233"/>
      <c r="BN3" s="233"/>
      <c r="BO3" s="233"/>
      <c r="BP3" s="229" t="s">
        <v>227</v>
      </c>
      <c r="BQ3" s="229"/>
      <c r="BR3" s="229"/>
      <c r="BS3" s="229"/>
      <c r="BT3" s="229"/>
      <c r="BU3" s="229"/>
      <c r="BV3" s="229"/>
      <c r="BW3" s="229"/>
      <c r="BX3" s="230" t="s">
        <v>125</v>
      </c>
      <c r="BY3" s="231"/>
      <c r="BZ3" s="231"/>
      <c r="CA3" s="231"/>
      <c r="CB3" s="231"/>
      <c r="CC3" s="229" t="s">
        <v>129</v>
      </c>
      <c r="CD3" s="229"/>
      <c r="CE3" s="229"/>
      <c r="CF3" s="229"/>
      <c r="CG3" s="229"/>
      <c r="CH3" s="229"/>
      <c r="CI3" s="229" t="s">
        <v>132</v>
      </c>
      <c r="CJ3" s="229"/>
      <c r="CK3" s="229"/>
      <c r="CL3" s="229"/>
      <c r="CM3" s="229"/>
      <c r="CN3" s="229" t="s">
        <v>133</v>
      </c>
      <c r="CO3" s="229"/>
      <c r="CP3" s="229"/>
      <c r="CQ3" s="229"/>
      <c r="CR3" s="229"/>
      <c r="CS3" s="229"/>
      <c r="CT3" s="229"/>
      <c r="CU3" s="229" t="s">
        <v>311</v>
      </c>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67"/>
      <c r="DT3" s="67"/>
      <c r="DU3" s="67"/>
      <c r="DV3" s="67"/>
      <c r="DW3" s="67"/>
      <c r="DX3" s="67"/>
      <c r="DY3" s="67"/>
      <c r="DZ3" s="67"/>
      <c r="EA3" s="67"/>
      <c r="EB3" s="67"/>
      <c r="EC3" s="67"/>
      <c r="ED3" s="67"/>
      <c r="EE3" s="67"/>
      <c r="EF3" s="67"/>
      <c r="EG3" s="67"/>
      <c r="EH3" s="67"/>
      <c r="EI3" s="67"/>
      <c r="EJ3" s="67"/>
      <c r="EK3" s="67"/>
      <c r="EL3" s="67"/>
      <c r="EM3" s="67"/>
      <c r="EN3" s="67"/>
      <c r="EO3" s="67"/>
      <c r="EP3" s="67"/>
      <c r="EQ3" s="67"/>
      <c r="ER3" s="67"/>
      <c r="ES3" s="67"/>
      <c r="ET3" s="67"/>
      <c r="EU3" s="67"/>
      <c r="EV3" s="67"/>
      <c r="EW3" s="67"/>
    </row>
    <row r="4" spans="1:153" ht="19.5" customHeight="1" x14ac:dyDescent="0.45">
      <c r="A4" s="75"/>
      <c r="B4" s="222" t="s">
        <v>116</v>
      </c>
      <c r="C4" s="223"/>
      <c r="D4" s="223"/>
      <c r="E4" s="223"/>
      <c r="F4" s="222" t="s">
        <v>117</v>
      </c>
      <c r="G4" s="224"/>
      <c r="H4" s="222" t="s">
        <v>156</v>
      </c>
      <c r="I4" s="224"/>
      <c r="J4" s="164" t="s">
        <v>157</v>
      </c>
      <c r="K4" s="165" t="s">
        <v>158</v>
      </c>
      <c r="L4" s="166" t="s">
        <v>119</v>
      </c>
      <c r="M4" s="222" t="s">
        <v>120</v>
      </c>
      <c r="N4" s="224"/>
      <c r="O4" s="222" t="s">
        <v>159</v>
      </c>
      <c r="P4" s="223"/>
      <c r="Q4" s="223"/>
      <c r="R4" s="223"/>
      <c r="S4" s="224"/>
      <c r="T4" s="164" t="s">
        <v>160</v>
      </c>
      <c r="U4" s="221" t="s">
        <v>163</v>
      </c>
      <c r="V4" s="221"/>
      <c r="W4" s="222" t="s">
        <v>279</v>
      </c>
      <c r="X4" s="223"/>
      <c r="Y4" s="223"/>
      <c r="Z4" s="223" t="s">
        <v>280</v>
      </c>
      <c r="AA4" s="223"/>
      <c r="AB4" s="223"/>
      <c r="AC4" s="224"/>
      <c r="AD4" s="221" t="s">
        <v>281</v>
      </c>
      <c r="AE4" s="221"/>
      <c r="AF4" s="221"/>
      <c r="AG4" s="221" t="s">
        <v>173</v>
      </c>
      <c r="AH4" s="221"/>
      <c r="AI4" s="221"/>
      <c r="AJ4" s="221"/>
      <c r="AK4" s="221"/>
      <c r="AL4" s="221"/>
      <c r="AM4" s="221"/>
      <c r="AN4" s="221" t="s">
        <v>181</v>
      </c>
      <c r="AO4" s="221"/>
      <c r="AP4" s="221"/>
      <c r="AQ4" s="221"/>
      <c r="AR4" s="221"/>
      <c r="AS4" s="221" t="s">
        <v>283</v>
      </c>
      <c r="AT4" s="221"/>
      <c r="AU4" s="221"/>
      <c r="AV4" s="221"/>
      <c r="AW4" s="221"/>
      <c r="AX4" s="221"/>
      <c r="AY4" s="221" t="s">
        <v>201</v>
      </c>
      <c r="AZ4" s="221"/>
      <c r="BA4" s="221"/>
      <c r="BB4" s="221"/>
      <c r="BC4" s="221"/>
      <c r="BD4" s="221" t="s">
        <v>204</v>
      </c>
      <c r="BE4" s="221"/>
      <c r="BF4" s="166" t="s">
        <v>208</v>
      </c>
      <c r="BG4" s="166" t="s">
        <v>124</v>
      </c>
      <c r="BH4" s="164" t="s">
        <v>210</v>
      </c>
      <c r="BI4" s="164" t="s">
        <v>123</v>
      </c>
      <c r="BJ4" s="164" t="s">
        <v>211</v>
      </c>
      <c r="BK4" s="164" t="s">
        <v>216</v>
      </c>
      <c r="BL4" s="164" t="s">
        <v>210</v>
      </c>
      <c r="BM4" s="164" t="s">
        <v>124</v>
      </c>
      <c r="BN4" s="164" t="s">
        <v>221</v>
      </c>
      <c r="BO4" s="164" t="s">
        <v>135</v>
      </c>
      <c r="BP4" s="166" t="s">
        <v>117</v>
      </c>
      <c r="BQ4" s="166" t="s">
        <v>228</v>
      </c>
      <c r="BR4" s="164" t="s">
        <v>229</v>
      </c>
      <c r="BS4" s="164" t="s">
        <v>124</v>
      </c>
      <c r="BT4" s="164" t="s">
        <v>121</v>
      </c>
      <c r="BU4" s="164" t="s">
        <v>230</v>
      </c>
      <c r="BV4" s="164" t="s">
        <v>231</v>
      </c>
      <c r="BW4" s="164" t="s">
        <v>232</v>
      </c>
      <c r="BX4" s="166" t="s">
        <v>126</v>
      </c>
      <c r="BY4" s="222" t="s">
        <v>136</v>
      </c>
      <c r="BZ4" s="223"/>
      <c r="CA4" s="223"/>
      <c r="CB4" s="166" t="s">
        <v>124</v>
      </c>
      <c r="CC4" s="164" t="s">
        <v>130</v>
      </c>
      <c r="CD4" s="164" t="s">
        <v>250</v>
      </c>
      <c r="CE4" s="164" t="s">
        <v>251</v>
      </c>
      <c r="CF4" s="164" t="s">
        <v>131</v>
      </c>
      <c r="CG4" s="164" t="s">
        <v>252</v>
      </c>
      <c r="CH4" s="164" t="s">
        <v>124</v>
      </c>
      <c r="CI4" s="221" t="s">
        <v>253</v>
      </c>
      <c r="CJ4" s="221"/>
      <c r="CK4" s="221"/>
      <c r="CL4" s="164" t="s">
        <v>254</v>
      </c>
      <c r="CM4" s="164" t="s">
        <v>232</v>
      </c>
      <c r="CN4" s="164" t="s">
        <v>256</v>
      </c>
      <c r="CO4" s="164" t="s">
        <v>257</v>
      </c>
      <c r="CP4" s="221" t="s">
        <v>134</v>
      </c>
      <c r="CQ4" s="221"/>
      <c r="CR4" s="221"/>
      <c r="CS4" s="221"/>
      <c r="CT4" s="221"/>
      <c r="CU4" s="236" t="str">
        <f>'Data Analysis'!AC4</f>
        <v xml:space="preserve">1. Survey populations and health risks
</v>
      </c>
      <c r="CV4" s="236"/>
      <c r="CW4" s="236"/>
      <c r="CX4" s="236"/>
      <c r="CY4" s="236"/>
      <c r="CZ4" s="237" t="str">
        <f>'Data Analysis'!AC5</f>
        <v>2. Count births, deaths and causes of death</v>
      </c>
      <c r="DA4" s="237"/>
      <c r="DB4" s="237"/>
      <c r="DC4" s="237"/>
      <c r="DD4" s="237"/>
      <c r="DE4" s="238" t="str">
        <f>'Data Analysis'!AC6</f>
        <v>3. Optimize health service data</v>
      </c>
      <c r="DF4" s="238"/>
      <c r="DG4" s="238"/>
      <c r="DH4" s="238"/>
      <c r="DI4" s="238"/>
      <c r="DJ4" s="238"/>
      <c r="DK4" s="239" t="str">
        <f>'Data Analysis'!AC7</f>
        <v>4. Review progress and performance</v>
      </c>
      <c r="DL4" s="239"/>
      <c r="DM4" s="239"/>
      <c r="DN4" s="240" t="str">
        <f>'Data Analysis'!AC8</f>
        <v>5. Enable data use for policy and action</v>
      </c>
      <c r="DO4" s="240"/>
      <c r="DP4" s="240"/>
      <c r="DQ4" s="240"/>
      <c r="DR4" s="240"/>
      <c r="DS4" s="69"/>
      <c r="DT4" s="69"/>
      <c r="DU4" s="69"/>
      <c r="DV4" s="69"/>
      <c r="DW4" s="69"/>
      <c r="DX4" s="69"/>
      <c r="DY4" s="69"/>
      <c r="DZ4" s="69"/>
      <c r="EA4" s="69"/>
      <c r="EB4" s="69"/>
      <c r="EC4" s="69"/>
      <c r="ED4" s="69"/>
      <c r="EE4" s="69"/>
      <c r="EF4" s="69"/>
      <c r="EG4" s="69"/>
      <c r="EH4" s="69"/>
      <c r="EI4" s="69"/>
      <c r="EJ4" s="69"/>
      <c r="EK4" s="69"/>
      <c r="EL4" s="69"/>
      <c r="EM4" s="69"/>
      <c r="EN4" s="69"/>
      <c r="EO4" s="69"/>
      <c r="EP4" s="68"/>
      <c r="EQ4" s="68"/>
      <c r="ER4" s="68"/>
      <c r="ES4" s="68"/>
      <c r="ET4" s="68"/>
      <c r="EU4" s="69"/>
      <c r="EV4" s="69"/>
      <c r="EW4" s="69"/>
    </row>
    <row r="5" spans="1:153" s="1" customFormat="1" x14ac:dyDescent="0.45">
      <c r="A5" s="3" t="s">
        <v>141</v>
      </c>
      <c r="B5" s="167" t="s">
        <v>4</v>
      </c>
      <c r="C5" s="167" t="s">
        <v>5</v>
      </c>
      <c r="D5" s="167" t="s">
        <v>6</v>
      </c>
      <c r="E5" s="167" t="s">
        <v>7</v>
      </c>
      <c r="F5" s="167" t="s">
        <v>8</v>
      </c>
      <c r="G5" s="167" t="s">
        <v>9</v>
      </c>
      <c r="H5" s="167" t="s">
        <v>10</v>
      </c>
      <c r="I5" s="167" t="s">
        <v>11</v>
      </c>
      <c r="J5" s="167" t="s">
        <v>12</v>
      </c>
      <c r="K5" s="167" t="s">
        <v>20</v>
      </c>
      <c r="L5" s="167" t="s">
        <v>21</v>
      </c>
      <c r="M5" s="167" t="s">
        <v>22</v>
      </c>
      <c r="N5" s="167" t="s">
        <v>23</v>
      </c>
      <c r="O5" s="167" t="s">
        <v>24</v>
      </c>
      <c r="P5" s="167" t="s">
        <v>25</v>
      </c>
      <c r="Q5" s="167" t="s">
        <v>26</v>
      </c>
      <c r="R5" s="167" t="s">
        <v>27</v>
      </c>
      <c r="S5" s="167" t="s">
        <v>28</v>
      </c>
      <c r="T5" s="167" t="s">
        <v>29</v>
      </c>
      <c r="U5" s="167" t="s">
        <v>30</v>
      </c>
      <c r="V5" s="167" t="s">
        <v>31</v>
      </c>
      <c r="W5" s="167" t="s">
        <v>40</v>
      </c>
      <c r="X5" s="167" t="s">
        <v>41</v>
      </c>
      <c r="Y5" s="167" t="s">
        <v>42</v>
      </c>
      <c r="Z5" s="167" t="s">
        <v>43</v>
      </c>
      <c r="AA5" s="167" t="s">
        <v>44</v>
      </c>
      <c r="AB5" s="167" t="s">
        <v>168</v>
      </c>
      <c r="AC5" s="167" t="s">
        <v>169</v>
      </c>
      <c r="AD5" s="167" t="s">
        <v>45</v>
      </c>
      <c r="AE5" s="167" t="s">
        <v>46</v>
      </c>
      <c r="AF5" s="167" t="s">
        <v>47</v>
      </c>
      <c r="AG5" s="167" t="s">
        <v>48</v>
      </c>
      <c r="AH5" s="167" t="s">
        <v>49</v>
      </c>
      <c r="AI5" s="167" t="s">
        <v>50</v>
      </c>
      <c r="AJ5" s="167" t="s">
        <v>51</v>
      </c>
      <c r="AK5" s="167" t="s">
        <v>52</v>
      </c>
      <c r="AL5" s="167" t="s">
        <v>53</v>
      </c>
      <c r="AM5" s="167" t="s">
        <v>54</v>
      </c>
      <c r="AN5" s="167" t="s">
        <v>55</v>
      </c>
      <c r="AO5" s="167" t="s">
        <v>56</v>
      </c>
      <c r="AP5" s="167" t="s">
        <v>57</v>
      </c>
      <c r="AQ5" s="167" t="s">
        <v>174</v>
      </c>
      <c r="AR5" s="167" t="s">
        <v>175</v>
      </c>
      <c r="AS5" s="167" t="s">
        <v>176</v>
      </c>
      <c r="AT5" s="167" t="s">
        <v>177</v>
      </c>
      <c r="AU5" s="167" t="s">
        <v>178</v>
      </c>
      <c r="AV5" s="167" t="s">
        <v>179</v>
      </c>
      <c r="AW5" s="168" t="s">
        <v>180</v>
      </c>
      <c r="AX5" s="168" t="s">
        <v>182</v>
      </c>
      <c r="AY5" s="168" t="s">
        <v>58</v>
      </c>
      <c r="AZ5" s="168" t="s">
        <v>59</v>
      </c>
      <c r="BA5" s="168" t="s">
        <v>60</v>
      </c>
      <c r="BB5" s="168" t="s">
        <v>61</v>
      </c>
      <c r="BC5" s="168" t="s">
        <v>62</v>
      </c>
      <c r="BD5" s="168" t="s">
        <v>63</v>
      </c>
      <c r="BE5" s="168" t="s">
        <v>64</v>
      </c>
      <c r="BF5" s="168" t="s">
        <v>65</v>
      </c>
      <c r="BG5" s="168" t="s">
        <v>66</v>
      </c>
      <c r="BH5" s="168" t="s">
        <v>67</v>
      </c>
      <c r="BI5" s="168" t="s">
        <v>68</v>
      </c>
      <c r="BJ5" s="168" t="s">
        <v>69</v>
      </c>
      <c r="BK5" s="168" t="s">
        <v>73</v>
      </c>
      <c r="BL5" s="168" t="s">
        <v>74</v>
      </c>
      <c r="BM5" s="168" t="s">
        <v>75</v>
      </c>
      <c r="BN5" s="168" t="s">
        <v>76</v>
      </c>
      <c r="BO5" s="168" t="s">
        <v>77</v>
      </c>
      <c r="BP5" s="168" t="s">
        <v>80</v>
      </c>
      <c r="BQ5" s="168" t="s">
        <v>81</v>
      </c>
      <c r="BR5" s="168" t="s">
        <v>82</v>
      </c>
      <c r="BS5" s="168" t="s">
        <v>83</v>
      </c>
      <c r="BT5" s="168" t="s">
        <v>84</v>
      </c>
      <c r="BU5" s="168" t="s">
        <v>85</v>
      </c>
      <c r="BV5" s="168" t="s">
        <v>86</v>
      </c>
      <c r="BW5" s="168" t="s">
        <v>87</v>
      </c>
      <c r="BX5" s="168" t="s">
        <v>236</v>
      </c>
      <c r="BY5" s="168" t="s">
        <v>237</v>
      </c>
      <c r="BZ5" s="167" t="s">
        <v>238</v>
      </c>
      <c r="CA5" s="167" t="s">
        <v>239</v>
      </c>
      <c r="CB5" s="169" t="s">
        <v>240</v>
      </c>
      <c r="CC5" s="167" t="s">
        <v>90</v>
      </c>
      <c r="CD5" s="167" t="s">
        <v>91</v>
      </c>
      <c r="CE5" s="167" t="s">
        <v>92</v>
      </c>
      <c r="CF5" s="167" t="s">
        <v>93</v>
      </c>
      <c r="CG5" s="167" t="s">
        <v>94</v>
      </c>
      <c r="CH5" s="168" t="s">
        <v>95</v>
      </c>
      <c r="CI5" s="168" t="s">
        <v>96</v>
      </c>
      <c r="CJ5" s="168" t="s">
        <v>97</v>
      </c>
      <c r="CK5" s="168" t="s">
        <v>98</v>
      </c>
      <c r="CL5" s="168" t="s">
        <v>99</v>
      </c>
      <c r="CM5" s="168" t="s">
        <v>100</v>
      </c>
      <c r="CN5" s="168" t="s">
        <v>105</v>
      </c>
      <c r="CO5" s="168" t="s">
        <v>106</v>
      </c>
      <c r="CP5" s="168" t="s">
        <v>107</v>
      </c>
      <c r="CQ5" s="168" t="s">
        <v>108</v>
      </c>
      <c r="CR5" s="168" t="s">
        <v>109</v>
      </c>
      <c r="CS5" s="168" t="s">
        <v>110</v>
      </c>
      <c r="CT5" s="168" t="s">
        <v>111</v>
      </c>
      <c r="CU5" s="168" t="s">
        <v>4</v>
      </c>
      <c r="CV5" s="168" t="s">
        <v>5</v>
      </c>
      <c r="CW5" s="168" t="s">
        <v>6</v>
      </c>
      <c r="CX5" s="168" t="s">
        <v>20</v>
      </c>
      <c r="CY5" s="168" t="s">
        <v>21</v>
      </c>
      <c r="CZ5" s="168">
        <v>2.1</v>
      </c>
      <c r="DA5" s="168">
        <v>2.2000000000000002</v>
      </c>
      <c r="DB5" s="168">
        <v>2.2999999999999998</v>
      </c>
      <c r="DC5" s="168">
        <v>2.4</v>
      </c>
      <c r="DD5" s="168">
        <v>2.5</v>
      </c>
      <c r="DE5" s="168" t="s">
        <v>65</v>
      </c>
      <c r="DF5" s="168" t="s">
        <v>66</v>
      </c>
      <c r="DG5" s="168" t="s">
        <v>67</v>
      </c>
      <c r="DH5" s="168" t="s">
        <v>73</v>
      </c>
      <c r="DI5" s="168" t="s">
        <v>74</v>
      </c>
      <c r="DJ5" s="168" t="s">
        <v>78</v>
      </c>
      <c r="DK5" s="168" t="s">
        <v>90</v>
      </c>
      <c r="DL5" s="168" t="s">
        <v>91</v>
      </c>
      <c r="DM5" s="168" t="s">
        <v>92</v>
      </c>
      <c r="DN5" s="168" t="s">
        <v>305</v>
      </c>
      <c r="DO5" s="168" t="s">
        <v>306</v>
      </c>
      <c r="DP5" s="168" t="s">
        <v>307</v>
      </c>
      <c r="DQ5" s="168" t="s">
        <v>308</v>
      </c>
      <c r="DR5" s="168" t="s">
        <v>309</v>
      </c>
      <c r="DS5" s="73"/>
      <c r="DT5" s="73"/>
      <c r="DU5" s="73"/>
      <c r="DV5" s="73"/>
      <c r="DW5" s="73"/>
      <c r="DX5" s="73"/>
      <c r="DY5" s="73"/>
      <c r="DZ5" s="73"/>
      <c r="EA5" s="73"/>
      <c r="EB5" s="73"/>
      <c r="EC5" s="73"/>
      <c r="ED5" s="73"/>
      <c r="EE5" s="73"/>
      <c r="EF5" s="73"/>
      <c r="EG5" s="73"/>
      <c r="EH5" s="73"/>
      <c r="EI5" s="73"/>
      <c r="EJ5" s="73"/>
      <c r="EK5" s="73"/>
      <c r="EL5" s="73"/>
      <c r="EM5" s="73"/>
      <c r="EN5" s="73"/>
      <c r="EO5" s="73"/>
      <c r="EP5" s="73"/>
      <c r="EQ5" s="73"/>
      <c r="ER5" s="73"/>
      <c r="ES5" s="73"/>
      <c r="ET5" s="73"/>
      <c r="EU5" s="73"/>
      <c r="EV5" s="73"/>
      <c r="EW5" s="73"/>
    </row>
    <row r="6" spans="1:153" x14ac:dyDescent="0.45">
      <c r="A6" s="170">
        <v>4</v>
      </c>
      <c r="B6" s="170">
        <f>COUNTIFS('Raw Data Input'!M$2:M$1048576,$A6,'Raw Data Input'!$B$2:$B$1048576,$A$5)</f>
        <v>0</v>
      </c>
      <c r="C6" s="170">
        <f>COUNTIFS('Raw Data Input'!N$2:N$1048576,$A6,'Raw Data Input'!$B$2:$B$1048576,$A$5)</f>
        <v>0</v>
      </c>
      <c r="D6" s="170">
        <f>COUNTIFS('Raw Data Input'!O$2:O$1048576,$A6,'Raw Data Input'!$B$2:$B$1048576,$A$5)</f>
        <v>0</v>
      </c>
      <c r="E6" s="170">
        <f>COUNTIFS('Raw Data Input'!P$2:P$1048576,$A6,'Raw Data Input'!$B$2:$B$1048576,$A$5)</f>
        <v>0</v>
      </c>
      <c r="F6" s="170">
        <f>COUNTIFS('Raw Data Input'!Q$2:Q$1048576,$A6,'Raw Data Input'!$B$2:$B$1048576,$A$5)</f>
        <v>0</v>
      </c>
      <c r="G6" s="170">
        <f>COUNTIFS('Raw Data Input'!R$2:R$1048576,$A6,'Raw Data Input'!$B$2:$B$1048576,$A$5)</f>
        <v>0</v>
      </c>
      <c r="H6" s="170">
        <f>COUNTIFS('Raw Data Input'!S$2:S$1048576,$A6,'Raw Data Input'!$B$2:$B$1048576,$A$5)</f>
        <v>0</v>
      </c>
      <c r="I6" s="170">
        <f>COUNTIFS('Raw Data Input'!T$2:T$1048576,$A6,'Raw Data Input'!$B$2:$B$1048576,$A$5)</f>
        <v>0</v>
      </c>
      <c r="J6" s="170">
        <f>COUNTIFS('Raw Data Input'!U$2:U$1048576,$A6,'Raw Data Input'!$B$2:$B$1048576,$A$5)</f>
        <v>0</v>
      </c>
      <c r="K6" s="170">
        <f>COUNTIFS('Raw Data Input'!V$2:V$1048576,$A6,'Raw Data Input'!$B$2:$B$1048576,$A$5)</f>
        <v>0</v>
      </c>
      <c r="L6" s="170">
        <f>COUNTIFS('Raw Data Input'!W$2:W$1048576,$A6,'Raw Data Input'!$B$2:$B$1048576,$A$5)</f>
        <v>0</v>
      </c>
      <c r="M6" s="170">
        <f>COUNTIFS('Raw Data Input'!X$2:X$1048576,$A6,'Raw Data Input'!$B$2:$B$1048576,$A$5)</f>
        <v>0</v>
      </c>
      <c r="N6" s="170">
        <f>COUNTIFS('Raw Data Input'!Y$2:Y$1048576,$A6,'Raw Data Input'!$B$2:$B$1048576,$A$5)</f>
        <v>0</v>
      </c>
      <c r="O6" s="170">
        <f>COUNTIFS('Raw Data Input'!Z$2:Z$1048576,$A6,'Raw Data Input'!$B$2:$B$1048576,$A$5)</f>
        <v>0</v>
      </c>
      <c r="P6" s="170">
        <f>COUNTIFS('Raw Data Input'!AA$2:AA$1048576,$A6,'Raw Data Input'!$B$2:$B$1048576,$A$5)</f>
        <v>0</v>
      </c>
      <c r="Q6" s="170">
        <f>COUNTIFS('Raw Data Input'!AB$2:AB$1048576,$A6,'Raw Data Input'!$B$2:$B$1048576,$A$5)</f>
        <v>0</v>
      </c>
      <c r="R6" s="170">
        <f>COUNTIFS('Raw Data Input'!AC$2:AC$1048576,$A6,'Raw Data Input'!$B$2:$B$1048576,$A$5)</f>
        <v>0</v>
      </c>
      <c r="S6" s="170">
        <f>COUNTIFS('Raw Data Input'!AD$2:AD$1048576,$A6,'Raw Data Input'!$B$2:$B$1048576,$A$5)</f>
        <v>0</v>
      </c>
      <c r="T6" s="170">
        <f>COUNTIFS('Raw Data Input'!AE$2:AE$1048576,$A6,'Raw Data Input'!$B$2:$B$1048576,$A$5)</f>
        <v>0</v>
      </c>
      <c r="U6" s="170">
        <f>COUNTIFS('Raw Data Input'!AF$2:AF$1048576,$A6,'Raw Data Input'!$B$2:$B$1048576,$A$5)</f>
        <v>0</v>
      </c>
      <c r="V6" s="170">
        <f>COUNTIFS('Raw Data Input'!AG$2:AG$1048576,$A6,'Raw Data Input'!$B$2:$B$1048576,$A$5)</f>
        <v>0</v>
      </c>
      <c r="W6" s="170">
        <f>COUNTIFS('Raw Data Input'!AH$2:AH$1048576,$A6,'Raw Data Input'!$B$2:$B$1048576,$A$5)</f>
        <v>0</v>
      </c>
      <c r="X6" s="170">
        <f>COUNTIFS('Raw Data Input'!AI$2:AI$1048576,$A6,'Raw Data Input'!$B$2:$B$1048576,$A$5)</f>
        <v>0</v>
      </c>
      <c r="Y6" s="170">
        <f>COUNTIFS('Raw Data Input'!AJ$2:AJ$1048576,$A6,'Raw Data Input'!$B$2:$B$1048576,$A$5)</f>
        <v>0</v>
      </c>
      <c r="Z6" s="170">
        <f>COUNTIFS('Raw Data Input'!AK$2:AK$1048576,$A6,'Raw Data Input'!$B$2:$B$1048576,$A$5)</f>
        <v>0</v>
      </c>
      <c r="AA6" s="170">
        <f>COUNTIFS('Raw Data Input'!AL$2:AL$1048576,$A6,'Raw Data Input'!$B$2:$B$1048576,$A$5)</f>
        <v>0</v>
      </c>
      <c r="AB6" s="170">
        <f>COUNTIFS('Raw Data Input'!AM$2:AM$1048576,$A6,'Raw Data Input'!$B$2:$B$1048576,$A$5)</f>
        <v>0</v>
      </c>
      <c r="AC6" s="170">
        <f>COUNTIFS('Raw Data Input'!AN$2:AN$1048576,$A6,'Raw Data Input'!$B$2:$B$1048576,$A$5)</f>
        <v>0</v>
      </c>
      <c r="AD6" s="170">
        <f>COUNTIFS('Raw Data Input'!AO$2:AO$1048576,$A6,'Raw Data Input'!$B$2:$B$1048576,$A$5)</f>
        <v>0</v>
      </c>
      <c r="AE6" s="170">
        <f>COUNTIFS('Raw Data Input'!AP$2:AP$1048576,$A6,'Raw Data Input'!$B$2:$B$1048576,$A$5)</f>
        <v>0</v>
      </c>
      <c r="AF6" s="170">
        <f>COUNTIFS('Raw Data Input'!AQ$2:AQ$1048576,$A6,'Raw Data Input'!$B$2:$B$1048576,$A$5)</f>
        <v>0</v>
      </c>
      <c r="AG6" s="170">
        <f>COUNTIFS('Raw Data Input'!AR$2:AR$1048576,$A6,'Raw Data Input'!$B$2:$B$1048576,$A$5)</f>
        <v>0</v>
      </c>
      <c r="AH6" s="170">
        <f>COUNTIFS('Raw Data Input'!AS$2:AS$1048576,$A6,'Raw Data Input'!$B$2:$B$1048576,$A$5)</f>
        <v>0</v>
      </c>
      <c r="AI6" s="170">
        <f>COUNTIFS('Raw Data Input'!AT$2:AT$1048576,$A6,'Raw Data Input'!$B$2:$B$1048576,$A$5)</f>
        <v>0</v>
      </c>
      <c r="AJ6" s="170">
        <f>COUNTIFS('Raw Data Input'!AU$2:AU$1048576,$A6,'Raw Data Input'!$B$2:$B$1048576,$A$5)</f>
        <v>0</v>
      </c>
      <c r="AK6" s="170">
        <f>COUNTIFS('Raw Data Input'!AV$2:AV$1048576,$A6,'Raw Data Input'!$B$2:$B$1048576,$A$5)</f>
        <v>0</v>
      </c>
      <c r="AL6" s="170">
        <f>COUNTIFS('Raw Data Input'!AW$2:AW$1048576,$A6,'Raw Data Input'!$B$2:$B$1048576,$A$5)</f>
        <v>0</v>
      </c>
      <c r="AM6" s="170">
        <f>COUNTIFS('Raw Data Input'!AX$2:AX$1048576,$A6,'Raw Data Input'!$B$2:$B$1048576,$A$5)</f>
        <v>0</v>
      </c>
      <c r="AN6" s="170">
        <f>COUNTIFS('Raw Data Input'!AY$2:AY$1048576,$A6,'Raw Data Input'!$B$2:$B$1048576,$A$5)</f>
        <v>0</v>
      </c>
      <c r="AO6" s="170">
        <f>COUNTIFS('Raw Data Input'!AZ$2:AZ$1048576,$A6,'Raw Data Input'!$B$2:$B$1048576,$A$5)</f>
        <v>0</v>
      </c>
      <c r="AP6" s="170">
        <f>COUNTIFS('Raw Data Input'!BA$2:BA$1048576,$A6,'Raw Data Input'!$B$2:$B$1048576,$A$5)</f>
        <v>0</v>
      </c>
      <c r="AQ6" s="170">
        <f>COUNTIFS('Raw Data Input'!BB$2:BB$1048576,$A6,'Raw Data Input'!$B$2:$B$1048576,$A$5)</f>
        <v>0</v>
      </c>
      <c r="AR6" s="170">
        <f>COUNTIFS('Raw Data Input'!BC$2:BC$1048576,$A6,'Raw Data Input'!$B$2:$B$1048576,$A$5)</f>
        <v>0</v>
      </c>
      <c r="AS6" s="170">
        <f>COUNTIFS('Raw Data Input'!BD$2:BD$1048576,$A6,'Raw Data Input'!$B$2:$B$1048576,$A$5)</f>
        <v>0</v>
      </c>
      <c r="AT6" s="170">
        <f>COUNTIFS('Raw Data Input'!BE$2:BE$1048576,$A6,'Raw Data Input'!$B$2:$B$1048576,$A$5)</f>
        <v>0</v>
      </c>
      <c r="AU6" s="170">
        <f>COUNTIFS('Raw Data Input'!BF$2:BF$1048576,$A6,'Raw Data Input'!$B$2:$B$1048576,$A$5)</f>
        <v>0</v>
      </c>
      <c r="AV6" s="170">
        <f>COUNTIFS('Raw Data Input'!BG$2:BG$1048576,$A6,'Raw Data Input'!$B$2:$B$1048576,$A$5)</f>
        <v>0</v>
      </c>
      <c r="AW6" s="170">
        <f>COUNTIFS('Raw Data Input'!BH$2:BH$1048576,$A6,'Raw Data Input'!$B$2:$B$1048576,$A$5)</f>
        <v>0</v>
      </c>
      <c r="AX6" s="170">
        <f>COUNTIFS('Raw Data Input'!BI$2:BI$1048576,$A6,'Raw Data Input'!$B$2:$B$1048576,$A$5)</f>
        <v>0</v>
      </c>
      <c r="AY6" s="170">
        <f>COUNTIFS('Raw Data Input'!BJ$2:BJ$1048576,$A6,'Raw Data Input'!$B$2:$B$1048576,$A$5)</f>
        <v>0</v>
      </c>
      <c r="AZ6" s="170">
        <f>COUNTIFS('Raw Data Input'!BK$2:BK$1048576,$A6,'Raw Data Input'!$B$2:$B$1048576,$A$5)</f>
        <v>0</v>
      </c>
      <c r="BA6" s="170">
        <f>COUNTIFS('Raw Data Input'!BL$2:BL$1048576,$A6,'Raw Data Input'!$B$2:$B$1048576,$A$5)</f>
        <v>0</v>
      </c>
      <c r="BB6" s="170">
        <f>COUNTIFS('Raw Data Input'!BM$2:BM$1048576,$A6,'Raw Data Input'!$B$2:$B$1048576,$A$5)</f>
        <v>0</v>
      </c>
      <c r="BC6" s="170">
        <f>COUNTIFS('Raw Data Input'!BN$2:BN$1048576,$A6,'Raw Data Input'!$B$2:$B$1048576,$A$5)</f>
        <v>0</v>
      </c>
      <c r="BD6" s="170">
        <f>COUNTIFS('Raw Data Input'!BO$2:BO$1048576,$A6,'Raw Data Input'!$B$2:$B$1048576,$A$5)</f>
        <v>0</v>
      </c>
      <c r="BE6" s="170">
        <f>COUNTIFS('Raw Data Input'!BP$2:BP$1048576,$A6,'Raw Data Input'!$B$2:$B$1048576,$A$5)</f>
        <v>0</v>
      </c>
      <c r="BF6" s="170">
        <f>COUNTIFS('Raw Data Input'!BQ$2:BQ$1048576,$A6,'Raw Data Input'!$B$2:$B$1048576,$A$5)</f>
        <v>0</v>
      </c>
      <c r="BG6" s="170">
        <f>COUNTIFS('Raw Data Input'!BR$2:BR$1048576,$A6,'Raw Data Input'!$B$2:$B$1048576,$A$5)</f>
        <v>0</v>
      </c>
      <c r="BH6" s="170">
        <f>COUNTIFS('Raw Data Input'!BS$2:BS$1048576,$A6,'Raw Data Input'!$B$2:$B$1048576,$A$5)</f>
        <v>0</v>
      </c>
      <c r="BI6" s="170">
        <f>COUNTIFS('Raw Data Input'!BT$2:BT$1048576,$A6,'Raw Data Input'!$B$2:$B$1048576,$A$5)</f>
        <v>0</v>
      </c>
      <c r="BJ6" s="170">
        <f>COUNTIFS('Raw Data Input'!BU$2:BU$1048576,$A6,'Raw Data Input'!$B$2:$B$1048576,$A$5)</f>
        <v>0</v>
      </c>
      <c r="BK6" s="170">
        <f>COUNTIFS('Raw Data Input'!BV$2:BV$1048576,$A6,'Raw Data Input'!$B$2:$B$1048576,$A$5)</f>
        <v>0</v>
      </c>
      <c r="BL6" s="170">
        <f>COUNTIFS('Raw Data Input'!BW$2:BW$1048576,$A6,'Raw Data Input'!$B$2:$B$1048576,$A$5)</f>
        <v>0</v>
      </c>
      <c r="BM6" s="170">
        <f>COUNTIFS('Raw Data Input'!BX$2:BX$1048576,$A6,'Raw Data Input'!$B$2:$B$1048576,$A$5)</f>
        <v>0</v>
      </c>
      <c r="BN6" s="170">
        <f>COUNTIFS('Raw Data Input'!BY$2:BY$1048576,$A6,'Raw Data Input'!$B$2:$B$1048576,$A$5)</f>
        <v>0</v>
      </c>
      <c r="BO6" s="170">
        <f>COUNTIFS('Raw Data Input'!BZ$2:BZ$1048576,$A6,'Raw Data Input'!$B$2:$B$1048576,$A$5)</f>
        <v>0</v>
      </c>
      <c r="BP6" s="170">
        <f>COUNTIFS('Raw Data Input'!CA$2:CA$1048576,$A6,'Raw Data Input'!$B$2:$B$1048576,$A$5)</f>
        <v>0</v>
      </c>
      <c r="BQ6" s="170">
        <f>COUNTIFS('Raw Data Input'!CB$2:CB$1048576,$A6,'Raw Data Input'!$B$2:$B$1048576,$A$5)</f>
        <v>0</v>
      </c>
      <c r="BR6" s="170">
        <f>COUNTIFS('Raw Data Input'!CC$2:CC$1048576,$A6,'Raw Data Input'!$B$2:$B$1048576,$A$5)</f>
        <v>0</v>
      </c>
      <c r="BS6" s="170">
        <f>COUNTIFS('Raw Data Input'!CD$2:CD$1048576,$A6,'Raw Data Input'!$B$2:$B$1048576,$A$5)</f>
        <v>0</v>
      </c>
      <c r="BT6" s="170">
        <f>COUNTIFS('Raw Data Input'!CE$2:CE$1048576,$A6,'Raw Data Input'!$B$2:$B$1048576,$A$5)</f>
        <v>0</v>
      </c>
      <c r="BU6" s="170">
        <f>COUNTIFS('Raw Data Input'!CF$2:CF$1048576,$A6,'Raw Data Input'!$B$2:$B$1048576,$A$5)</f>
        <v>0</v>
      </c>
      <c r="BV6" s="170">
        <f>COUNTIFS('Raw Data Input'!CG$2:CG$1048576,$A6,'Raw Data Input'!$B$2:$B$1048576,$A$5)</f>
        <v>0</v>
      </c>
      <c r="BW6" s="170">
        <f>COUNTIFS('Raw Data Input'!CH$2:CH$1048576,$A6,'Raw Data Input'!$B$2:$B$1048576,$A$5)</f>
        <v>0</v>
      </c>
      <c r="BX6" s="170">
        <f>COUNTIFS('Raw Data Input'!CI$2:CI$1048576,$A6,'Raw Data Input'!$B$2:$B$1048576,$A$5)</f>
        <v>0</v>
      </c>
      <c r="BY6" s="170">
        <f>COUNTIFS('Raw Data Input'!CJ$2:CJ$1048576,$A6,'Raw Data Input'!$B$2:$B$1048576,$A$5)</f>
        <v>0</v>
      </c>
      <c r="BZ6" s="170">
        <f>COUNTIFS('Raw Data Input'!CK$2:CK$1048576,$A6,'Raw Data Input'!$B$2:$B$1048576,$A$5)</f>
        <v>0</v>
      </c>
      <c r="CA6" s="170">
        <f>COUNTIFS('Raw Data Input'!CL$2:CL$1048576,$A6,'Raw Data Input'!$B$2:$B$1048576,$A$5)</f>
        <v>0</v>
      </c>
      <c r="CB6" s="170">
        <f>COUNTIFS('Raw Data Input'!CM$2:CM$1048576,$A6,'Raw Data Input'!$B$2:$B$1048576,$A$5)</f>
        <v>0</v>
      </c>
      <c r="CC6" s="170">
        <f>COUNTIFS('Raw Data Input'!CN$2:CN$1048576,$A6,'Raw Data Input'!$B$2:$B$1048576,$A$5)</f>
        <v>0</v>
      </c>
      <c r="CD6" s="170">
        <f>COUNTIFS('Raw Data Input'!CO$2:CO$1048576,$A6,'Raw Data Input'!$B$2:$B$1048576,$A$5)</f>
        <v>0</v>
      </c>
      <c r="CE6" s="170">
        <f>COUNTIFS('Raw Data Input'!CP$2:CP$1048576,$A6,'Raw Data Input'!$B$2:$B$1048576,$A$5)</f>
        <v>0</v>
      </c>
      <c r="CF6" s="170">
        <f>COUNTIFS('Raw Data Input'!CQ$2:CQ$1048576,$A6,'Raw Data Input'!$B$2:$B$1048576,$A$5)</f>
        <v>0</v>
      </c>
      <c r="CG6" s="170">
        <f>COUNTIFS('Raw Data Input'!CR$2:CR$1048576,$A6,'Raw Data Input'!$B$2:$B$1048576,$A$5)</f>
        <v>0</v>
      </c>
      <c r="CH6" s="170">
        <f>COUNTIFS('Raw Data Input'!CS$2:CS$1048576,$A6,'Raw Data Input'!$B$2:$B$1048576,$A$5)</f>
        <v>0</v>
      </c>
      <c r="CI6" s="170">
        <f>COUNTIFS('Raw Data Input'!CT$2:CT$1048576,$A6,'Raw Data Input'!$B$2:$B$1048576,$A$5)</f>
        <v>0</v>
      </c>
      <c r="CJ6" s="170">
        <f>COUNTIFS('Raw Data Input'!CU$2:CU$1048576,$A6,'Raw Data Input'!$B$2:$B$1048576,$A$5)</f>
        <v>0</v>
      </c>
      <c r="CK6" s="170">
        <f>COUNTIFS('Raw Data Input'!CV$2:CV$1048576,$A6,'Raw Data Input'!$B$2:$B$1048576,$A$5)</f>
        <v>0</v>
      </c>
      <c r="CL6" s="170">
        <f>COUNTIFS('Raw Data Input'!CW$2:CW$1048576,$A6,'Raw Data Input'!$B$2:$B$1048576,$A$5)</f>
        <v>0</v>
      </c>
      <c r="CM6" s="170">
        <f>COUNTIFS('Raw Data Input'!CX$2:CX$1048576,$A6,'Raw Data Input'!$B$2:$B$1048576,$A$5)</f>
        <v>0</v>
      </c>
      <c r="CN6" s="170">
        <f>COUNTIFS('Raw Data Input'!CY$2:CY$1048576,$A6,'Raw Data Input'!$B$2:$B$1048576,$A$5)</f>
        <v>0</v>
      </c>
      <c r="CO6" s="170">
        <f>COUNTIFS('Raw Data Input'!CZ$2:CZ$1048576,$A6,'Raw Data Input'!$B$2:$B$1048576,$A$5)</f>
        <v>0</v>
      </c>
      <c r="CP6" s="170">
        <f>COUNTIFS('Raw Data Input'!DA$2:DA$1048576,$A6,'Raw Data Input'!$B$2:$B$1048576,$A$5)</f>
        <v>0</v>
      </c>
      <c r="CQ6" s="170">
        <f>COUNTIFS('Raw Data Input'!DB$2:DB$1048576,$A6,'Raw Data Input'!$B$2:$B$1048576,$A$5)</f>
        <v>0</v>
      </c>
      <c r="CR6" s="170">
        <f>COUNTIFS('Raw Data Input'!DC$2:DC$1048576,$A6,'Raw Data Input'!$B$2:$B$1048576,$A$5)</f>
        <v>0</v>
      </c>
      <c r="CS6" s="170">
        <f>COUNTIFS('Raw Data Input'!DD$2:DD$1048576,$A6,'Raw Data Input'!$B$2:$B$1048576,$A$5)</f>
        <v>0</v>
      </c>
      <c r="CT6" s="170">
        <f>COUNTIFS('Raw Data Input'!DE$2:DE$1048576,$A6,'Raw Data Input'!$B$2:$B$1048576,$A$5)</f>
        <v>0</v>
      </c>
      <c r="CU6" s="170">
        <f>COUNTIFS('Raw Data Input'!DF$2:DF$1048576,$A6,'Raw Data Input'!$B$2:$B$1048576,$A$5)</f>
        <v>0</v>
      </c>
      <c r="CV6" s="170">
        <f>COUNTIFS('Raw Data Input'!DG$2:DG$1048576,$A6,'Raw Data Input'!$B$2:$B$1048576,$A$5)</f>
        <v>0</v>
      </c>
      <c r="CW6" s="170">
        <f>COUNTIFS('Raw Data Input'!DH$2:DH$1048576,$A6,'Raw Data Input'!$B$2:$B$1048576,$A$5)</f>
        <v>0</v>
      </c>
      <c r="CX6" s="170">
        <f>COUNTIFS('Raw Data Input'!DI$2:DI$1048576,$A6,'Raw Data Input'!$B$2:$B$1048576,$A$5)</f>
        <v>0</v>
      </c>
      <c r="CY6" s="170">
        <f>COUNTIFS('Raw Data Input'!DJ$2:DJ$1048576,$A6,'Raw Data Input'!$B$2:$B$1048576,$A$5)</f>
        <v>0</v>
      </c>
      <c r="CZ6" s="170">
        <f>COUNTIFS('Raw Data Input'!DK$2:DK$1048576,$A6,'Raw Data Input'!$B$2:$B$1048576,$A$5)</f>
        <v>0</v>
      </c>
      <c r="DA6" s="170">
        <f>COUNTIFS('Raw Data Input'!DL$2:DL$1048576,$A6,'Raw Data Input'!$B$2:$B$1048576,$A$5)</f>
        <v>0</v>
      </c>
      <c r="DB6" s="170">
        <f>COUNTIFS('Raw Data Input'!DM$2:DM$1048576,$A6,'Raw Data Input'!$B$2:$B$1048576,$A$5)</f>
        <v>0</v>
      </c>
      <c r="DC6" s="170">
        <f>COUNTIFS('Raw Data Input'!DN$2:DN$1048576,$A6,'Raw Data Input'!$B$2:$B$1048576,$A$5)</f>
        <v>0</v>
      </c>
      <c r="DD6" s="170">
        <f>COUNTIFS('Raw Data Input'!DO$2:DO$1048576,$A6,'Raw Data Input'!$B$2:$B$1048576,$A$5)</f>
        <v>0</v>
      </c>
      <c r="DE6" s="170">
        <f>COUNTIFS('Raw Data Input'!DP$2:DP$1048576,$A6,'Raw Data Input'!$B$2:$B$1048576,$A$5)</f>
        <v>0</v>
      </c>
      <c r="DF6" s="170">
        <f>COUNTIFS('Raw Data Input'!DQ$2:DQ$1048576,$A6,'Raw Data Input'!$B$2:$B$1048576,$A$5)</f>
        <v>0</v>
      </c>
      <c r="DG6" s="170">
        <f>COUNTIFS('Raw Data Input'!DR$2:DR$1048576,$A6,'Raw Data Input'!$B$2:$B$1048576,$A$5)</f>
        <v>0</v>
      </c>
      <c r="DH6" s="170">
        <f>COUNTIFS('Raw Data Input'!DS$2:DS$1048576,$A6,'Raw Data Input'!$B$2:$B$1048576,$A$5)</f>
        <v>0</v>
      </c>
      <c r="DI6" s="170">
        <f>COUNTIFS('Raw Data Input'!DT$2:DT$1048576,$A6,'Raw Data Input'!$B$2:$B$1048576,$A$5)</f>
        <v>0</v>
      </c>
      <c r="DJ6" s="170">
        <f>COUNTIFS('Raw Data Input'!DU$2:DU$1048576,$A6,'Raw Data Input'!$B$2:$B$1048576,$A$5)</f>
        <v>0</v>
      </c>
      <c r="DK6" s="170">
        <f>COUNTIFS('Raw Data Input'!DV$2:DV$1048576,$A6,'Raw Data Input'!$B$2:$B$1048576,$A$5)</f>
        <v>0</v>
      </c>
      <c r="DL6" s="170">
        <f>COUNTIFS('Raw Data Input'!DW$2:DW$1048576,$A6,'Raw Data Input'!$B$2:$B$1048576,$A$5)</f>
        <v>0</v>
      </c>
      <c r="DM6" s="170">
        <f>COUNTIFS('Raw Data Input'!DX$2:DX$1048576,$A6,'Raw Data Input'!$B$2:$B$1048576,$A$5)</f>
        <v>0</v>
      </c>
      <c r="DN6" s="170">
        <f>COUNTIFS('Raw Data Input'!DY$2:DY$1048576,$A6,'Raw Data Input'!$B$2:$B$1048576,$A$5)</f>
        <v>0</v>
      </c>
      <c r="DO6" s="170">
        <f>COUNTIFS('Raw Data Input'!DZ$2:DZ$1048576,$A6,'Raw Data Input'!$B$2:$B$1048576,$A$5)</f>
        <v>0</v>
      </c>
      <c r="DP6" s="170">
        <f>COUNTIFS('Raw Data Input'!EA$2:EA$1048576,$A6,'Raw Data Input'!$B$2:$B$1048576,$A$5)</f>
        <v>0</v>
      </c>
      <c r="DQ6" s="170">
        <f>COUNTIFS('Raw Data Input'!EB$2:EB$1048576,$A6,'Raw Data Input'!$B$2:$B$1048576,$A$5)</f>
        <v>0</v>
      </c>
      <c r="DR6" s="170">
        <f>COUNTIFS('Raw Data Input'!EC$2:EC$1048576,$A6,'Raw Data Input'!$B$2:$B$1048576,$A$5)</f>
        <v>0</v>
      </c>
      <c r="DS6" s="66"/>
      <c r="DT6" s="66"/>
      <c r="DU6" s="66"/>
      <c r="DV6" s="66"/>
      <c r="DW6" s="66"/>
      <c r="DX6" s="66"/>
      <c r="DY6" s="66"/>
      <c r="DZ6" s="66"/>
      <c r="EA6" s="66"/>
      <c r="EB6" s="66"/>
      <c r="EC6" s="66"/>
      <c r="ED6" s="66"/>
      <c r="EE6" s="66"/>
      <c r="EF6" s="66"/>
      <c r="EG6" s="66"/>
      <c r="EH6" s="66"/>
      <c r="EI6" s="66"/>
      <c r="EJ6" s="66"/>
      <c r="EK6" s="66"/>
      <c r="EL6" s="66"/>
      <c r="EM6" s="66"/>
      <c r="EN6" s="66"/>
      <c r="EO6" s="66"/>
      <c r="EP6" s="66"/>
      <c r="EQ6" s="66"/>
      <c r="ER6" s="66"/>
      <c r="ES6" s="66"/>
      <c r="ET6" s="66"/>
      <c r="EU6" s="66"/>
      <c r="EV6" s="66"/>
      <c r="EW6" s="66"/>
    </row>
    <row r="7" spans="1:153" x14ac:dyDescent="0.45">
      <c r="A7" s="170">
        <v>3</v>
      </c>
      <c r="B7" s="170">
        <f>COUNTIFS('Raw Data Input'!M$2:M$1048576,$A7,'Raw Data Input'!$B$2:$B$1048576,$A$5)</f>
        <v>0</v>
      </c>
      <c r="C7" s="170">
        <f>COUNTIFS('Raw Data Input'!N$2:N$1048576,$A7,'Raw Data Input'!$B$2:$B$1048576,$A$5)</f>
        <v>0</v>
      </c>
      <c r="D7" s="170">
        <f>COUNTIFS('Raw Data Input'!O$2:O$1048576,$A7,'Raw Data Input'!$B$2:$B$1048576,$A$5)</f>
        <v>0</v>
      </c>
      <c r="E7" s="170">
        <f>COUNTIFS('Raw Data Input'!P$2:P$1048576,$A7,'Raw Data Input'!$B$2:$B$1048576,$A$5)</f>
        <v>0</v>
      </c>
      <c r="F7" s="170">
        <f>COUNTIFS('Raw Data Input'!Q$2:Q$1048576,$A7,'Raw Data Input'!$B$2:$B$1048576,$A$5)</f>
        <v>0</v>
      </c>
      <c r="G7" s="170">
        <f>COUNTIFS('Raw Data Input'!R$2:R$1048576,$A7,'Raw Data Input'!$B$2:$B$1048576,$A$5)</f>
        <v>0</v>
      </c>
      <c r="H7" s="170">
        <f>COUNTIFS('Raw Data Input'!S$2:S$1048576,$A7,'Raw Data Input'!$B$2:$B$1048576,$A$5)</f>
        <v>0</v>
      </c>
      <c r="I7" s="170">
        <f>COUNTIFS('Raw Data Input'!T$2:T$1048576,$A7,'Raw Data Input'!$B$2:$B$1048576,$A$5)</f>
        <v>0</v>
      </c>
      <c r="J7" s="170">
        <f>COUNTIFS('Raw Data Input'!U$2:U$1048576,$A7,'Raw Data Input'!$B$2:$B$1048576,$A$5)</f>
        <v>0</v>
      </c>
      <c r="K7" s="170">
        <f>COUNTIFS('Raw Data Input'!V$2:V$1048576,$A7,'Raw Data Input'!$B$2:$B$1048576,$A$5)</f>
        <v>0</v>
      </c>
      <c r="L7" s="170">
        <f>COUNTIFS('Raw Data Input'!W$2:W$1048576,$A7,'Raw Data Input'!$B$2:$B$1048576,$A$5)</f>
        <v>0</v>
      </c>
      <c r="M7" s="170">
        <f>COUNTIFS('Raw Data Input'!X$2:X$1048576,$A7,'Raw Data Input'!$B$2:$B$1048576,$A$5)</f>
        <v>0</v>
      </c>
      <c r="N7" s="170">
        <f>COUNTIFS('Raw Data Input'!Y$2:Y$1048576,$A7,'Raw Data Input'!$B$2:$B$1048576,$A$5)</f>
        <v>0</v>
      </c>
      <c r="O7" s="170">
        <f>COUNTIFS('Raw Data Input'!Z$2:Z$1048576,$A7,'Raw Data Input'!$B$2:$B$1048576,$A$5)</f>
        <v>0</v>
      </c>
      <c r="P7" s="170">
        <f>COUNTIFS('Raw Data Input'!AA$2:AA$1048576,$A7,'Raw Data Input'!$B$2:$B$1048576,$A$5)</f>
        <v>0</v>
      </c>
      <c r="Q7" s="170">
        <f>COUNTIFS('Raw Data Input'!AB$2:AB$1048576,$A7,'Raw Data Input'!$B$2:$B$1048576,$A$5)</f>
        <v>0</v>
      </c>
      <c r="R7" s="170">
        <f>COUNTIFS('Raw Data Input'!AC$2:AC$1048576,$A7,'Raw Data Input'!$B$2:$B$1048576,$A$5)</f>
        <v>0</v>
      </c>
      <c r="S7" s="170">
        <f>COUNTIFS('Raw Data Input'!AD$2:AD$1048576,$A7,'Raw Data Input'!$B$2:$B$1048576,$A$5)</f>
        <v>0</v>
      </c>
      <c r="T7" s="170">
        <f>COUNTIFS('Raw Data Input'!AE$2:AE$1048576,$A7,'Raw Data Input'!$B$2:$B$1048576,$A$5)</f>
        <v>0</v>
      </c>
      <c r="U7" s="170">
        <f>COUNTIFS('Raw Data Input'!AF$2:AF$1048576,$A7,'Raw Data Input'!$B$2:$B$1048576,$A$5)</f>
        <v>0</v>
      </c>
      <c r="V7" s="170">
        <f>COUNTIFS('Raw Data Input'!AG$2:AG$1048576,$A7,'Raw Data Input'!$B$2:$B$1048576,$A$5)</f>
        <v>0</v>
      </c>
      <c r="W7" s="170">
        <f>COUNTIFS('Raw Data Input'!AH$2:AH$1048576,$A7,'Raw Data Input'!$B$2:$B$1048576,$A$5)</f>
        <v>0</v>
      </c>
      <c r="X7" s="170">
        <f>COUNTIFS('Raw Data Input'!AI$2:AI$1048576,$A7,'Raw Data Input'!$B$2:$B$1048576,$A$5)</f>
        <v>0</v>
      </c>
      <c r="Y7" s="170">
        <f>COUNTIFS('Raw Data Input'!AJ$2:AJ$1048576,$A7,'Raw Data Input'!$B$2:$B$1048576,$A$5)</f>
        <v>0</v>
      </c>
      <c r="Z7" s="170">
        <f>COUNTIFS('Raw Data Input'!AK$2:AK$1048576,$A7,'Raw Data Input'!$B$2:$B$1048576,$A$5)</f>
        <v>0</v>
      </c>
      <c r="AA7" s="170">
        <f>COUNTIFS('Raw Data Input'!AL$2:AL$1048576,$A7,'Raw Data Input'!$B$2:$B$1048576,$A$5)</f>
        <v>0</v>
      </c>
      <c r="AB7" s="170">
        <f>COUNTIFS('Raw Data Input'!AM$2:AM$1048576,$A7,'Raw Data Input'!$B$2:$B$1048576,$A$5)</f>
        <v>0</v>
      </c>
      <c r="AC7" s="170">
        <f>COUNTIFS('Raw Data Input'!AN$2:AN$1048576,$A7,'Raw Data Input'!$B$2:$B$1048576,$A$5)</f>
        <v>0</v>
      </c>
      <c r="AD7" s="170">
        <f>COUNTIFS('Raw Data Input'!AO$2:AO$1048576,$A7,'Raw Data Input'!$B$2:$B$1048576,$A$5)</f>
        <v>0</v>
      </c>
      <c r="AE7" s="170">
        <f>COUNTIFS('Raw Data Input'!AP$2:AP$1048576,$A7,'Raw Data Input'!$B$2:$B$1048576,$A$5)</f>
        <v>0</v>
      </c>
      <c r="AF7" s="170">
        <f>COUNTIFS('Raw Data Input'!AQ$2:AQ$1048576,$A7,'Raw Data Input'!$B$2:$B$1048576,$A$5)</f>
        <v>0</v>
      </c>
      <c r="AG7" s="170">
        <f>COUNTIFS('Raw Data Input'!AR$2:AR$1048576,$A7,'Raw Data Input'!$B$2:$B$1048576,$A$5)</f>
        <v>0</v>
      </c>
      <c r="AH7" s="170">
        <f>COUNTIFS('Raw Data Input'!AS$2:AS$1048576,$A7,'Raw Data Input'!$B$2:$B$1048576,$A$5)</f>
        <v>0</v>
      </c>
      <c r="AI7" s="170">
        <f>COUNTIFS('Raw Data Input'!AT$2:AT$1048576,$A7,'Raw Data Input'!$B$2:$B$1048576,$A$5)</f>
        <v>0</v>
      </c>
      <c r="AJ7" s="170">
        <f>COUNTIFS('Raw Data Input'!AU$2:AU$1048576,$A7,'Raw Data Input'!$B$2:$B$1048576,$A$5)</f>
        <v>0</v>
      </c>
      <c r="AK7" s="170">
        <f>COUNTIFS('Raw Data Input'!AV$2:AV$1048576,$A7,'Raw Data Input'!$B$2:$B$1048576,$A$5)</f>
        <v>0</v>
      </c>
      <c r="AL7" s="170">
        <f>COUNTIFS('Raw Data Input'!AW$2:AW$1048576,$A7,'Raw Data Input'!$B$2:$B$1048576,$A$5)</f>
        <v>0</v>
      </c>
      <c r="AM7" s="170">
        <f>COUNTIFS('Raw Data Input'!AX$2:AX$1048576,$A7,'Raw Data Input'!$B$2:$B$1048576,$A$5)</f>
        <v>0</v>
      </c>
      <c r="AN7" s="170">
        <f>COUNTIFS('Raw Data Input'!AY$2:AY$1048576,$A7,'Raw Data Input'!$B$2:$B$1048576,$A$5)</f>
        <v>0</v>
      </c>
      <c r="AO7" s="170">
        <f>COUNTIFS('Raw Data Input'!AZ$2:AZ$1048576,$A7,'Raw Data Input'!$B$2:$B$1048576,$A$5)</f>
        <v>0</v>
      </c>
      <c r="AP7" s="170">
        <f>COUNTIFS('Raw Data Input'!BA$2:BA$1048576,$A7,'Raw Data Input'!$B$2:$B$1048576,$A$5)</f>
        <v>0</v>
      </c>
      <c r="AQ7" s="170">
        <f>COUNTIFS('Raw Data Input'!BB$2:BB$1048576,$A7,'Raw Data Input'!$B$2:$B$1048576,$A$5)</f>
        <v>0</v>
      </c>
      <c r="AR7" s="170">
        <f>COUNTIFS('Raw Data Input'!BC$2:BC$1048576,$A7,'Raw Data Input'!$B$2:$B$1048576,$A$5)</f>
        <v>0</v>
      </c>
      <c r="AS7" s="170">
        <f>COUNTIFS('Raw Data Input'!BD$2:BD$1048576,$A7,'Raw Data Input'!$B$2:$B$1048576,$A$5)</f>
        <v>0</v>
      </c>
      <c r="AT7" s="170">
        <f>COUNTIFS('Raw Data Input'!BE$2:BE$1048576,$A7,'Raw Data Input'!$B$2:$B$1048576,$A$5)</f>
        <v>0</v>
      </c>
      <c r="AU7" s="170">
        <f>COUNTIFS('Raw Data Input'!BF$2:BF$1048576,$A7,'Raw Data Input'!$B$2:$B$1048576,$A$5)</f>
        <v>0</v>
      </c>
      <c r="AV7" s="170">
        <f>COUNTIFS('Raw Data Input'!BG$2:BG$1048576,$A7,'Raw Data Input'!$B$2:$B$1048576,$A$5)</f>
        <v>0</v>
      </c>
      <c r="AW7" s="170">
        <f>COUNTIFS('Raw Data Input'!BH$2:BH$1048576,$A7,'Raw Data Input'!$B$2:$B$1048576,$A$5)</f>
        <v>0</v>
      </c>
      <c r="AX7" s="170">
        <f>COUNTIFS('Raw Data Input'!BI$2:BI$1048576,$A7,'Raw Data Input'!$B$2:$B$1048576,$A$5)</f>
        <v>0</v>
      </c>
      <c r="AY7" s="170">
        <f>COUNTIFS('Raw Data Input'!BJ$2:BJ$1048576,$A7,'Raw Data Input'!$B$2:$B$1048576,$A$5)</f>
        <v>0</v>
      </c>
      <c r="AZ7" s="170">
        <f>COUNTIFS('Raw Data Input'!BK$2:BK$1048576,$A7,'Raw Data Input'!$B$2:$B$1048576,$A$5)</f>
        <v>0</v>
      </c>
      <c r="BA7" s="170">
        <f>COUNTIFS('Raw Data Input'!BL$2:BL$1048576,$A7,'Raw Data Input'!$B$2:$B$1048576,$A$5)</f>
        <v>0</v>
      </c>
      <c r="BB7" s="170">
        <f>COUNTIFS('Raw Data Input'!BM$2:BM$1048576,$A7,'Raw Data Input'!$B$2:$B$1048576,$A$5)</f>
        <v>0</v>
      </c>
      <c r="BC7" s="170">
        <f>COUNTIFS('Raw Data Input'!BN$2:BN$1048576,$A7,'Raw Data Input'!$B$2:$B$1048576,$A$5)</f>
        <v>0</v>
      </c>
      <c r="BD7" s="170">
        <f>COUNTIFS('Raw Data Input'!BO$2:BO$1048576,$A7,'Raw Data Input'!$B$2:$B$1048576,$A$5)</f>
        <v>0</v>
      </c>
      <c r="BE7" s="170">
        <f>COUNTIFS('Raw Data Input'!BP$2:BP$1048576,$A7,'Raw Data Input'!$B$2:$B$1048576,$A$5)</f>
        <v>0</v>
      </c>
      <c r="BF7" s="170">
        <f>COUNTIFS('Raw Data Input'!BQ$2:BQ$1048576,$A7,'Raw Data Input'!$B$2:$B$1048576,$A$5)</f>
        <v>0</v>
      </c>
      <c r="BG7" s="170">
        <f>COUNTIFS('Raw Data Input'!BR$2:BR$1048576,$A7,'Raw Data Input'!$B$2:$B$1048576,$A$5)</f>
        <v>0</v>
      </c>
      <c r="BH7" s="170">
        <f>COUNTIFS('Raw Data Input'!BS$2:BS$1048576,$A7,'Raw Data Input'!$B$2:$B$1048576,$A$5)</f>
        <v>0</v>
      </c>
      <c r="BI7" s="170">
        <f>COUNTIFS('Raw Data Input'!BT$2:BT$1048576,$A7,'Raw Data Input'!$B$2:$B$1048576,$A$5)</f>
        <v>0</v>
      </c>
      <c r="BJ7" s="170">
        <f>COUNTIFS('Raw Data Input'!BU$2:BU$1048576,$A7,'Raw Data Input'!$B$2:$B$1048576,$A$5)</f>
        <v>0</v>
      </c>
      <c r="BK7" s="170">
        <f>COUNTIFS('Raw Data Input'!BV$2:BV$1048576,$A7,'Raw Data Input'!$B$2:$B$1048576,$A$5)</f>
        <v>0</v>
      </c>
      <c r="BL7" s="170">
        <f>COUNTIFS('Raw Data Input'!BW$2:BW$1048576,$A7,'Raw Data Input'!$B$2:$B$1048576,$A$5)</f>
        <v>0</v>
      </c>
      <c r="BM7" s="170">
        <f>COUNTIFS('Raw Data Input'!BX$2:BX$1048576,$A7,'Raw Data Input'!$B$2:$B$1048576,$A$5)</f>
        <v>0</v>
      </c>
      <c r="BN7" s="170">
        <f>COUNTIFS('Raw Data Input'!BY$2:BY$1048576,$A7,'Raw Data Input'!$B$2:$B$1048576,$A$5)</f>
        <v>0</v>
      </c>
      <c r="BO7" s="170">
        <f>COUNTIFS('Raw Data Input'!BZ$2:BZ$1048576,$A7,'Raw Data Input'!$B$2:$B$1048576,$A$5)</f>
        <v>0</v>
      </c>
      <c r="BP7" s="170">
        <f>COUNTIFS('Raw Data Input'!CA$2:CA$1048576,$A7,'Raw Data Input'!$B$2:$B$1048576,$A$5)</f>
        <v>0</v>
      </c>
      <c r="BQ7" s="170">
        <f>COUNTIFS('Raw Data Input'!CB$2:CB$1048576,$A7,'Raw Data Input'!$B$2:$B$1048576,$A$5)</f>
        <v>0</v>
      </c>
      <c r="BR7" s="170">
        <f>COUNTIFS('Raw Data Input'!CC$2:CC$1048576,$A7,'Raw Data Input'!$B$2:$B$1048576,$A$5)</f>
        <v>0</v>
      </c>
      <c r="BS7" s="170">
        <f>COUNTIFS('Raw Data Input'!CD$2:CD$1048576,$A7,'Raw Data Input'!$B$2:$B$1048576,$A$5)</f>
        <v>0</v>
      </c>
      <c r="BT7" s="170">
        <f>COUNTIFS('Raw Data Input'!CE$2:CE$1048576,$A7,'Raw Data Input'!$B$2:$B$1048576,$A$5)</f>
        <v>0</v>
      </c>
      <c r="BU7" s="170">
        <f>COUNTIFS('Raw Data Input'!CF$2:CF$1048576,$A7,'Raw Data Input'!$B$2:$B$1048576,$A$5)</f>
        <v>0</v>
      </c>
      <c r="BV7" s="170">
        <f>COUNTIFS('Raw Data Input'!CG$2:CG$1048576,$A7,'Raw Data Input'!$B$2:$B$1048576,$A$5)</f>
        <v>0</v>
      </c>
      <c r="BW7" s="170">
        <f>COUNTIFS('Raw Data Input'!CH$2:CH$1048576,$A7,'Raw Data Input'!$B$2:$B$1048576,$A$5)</f>
        <v>0</v>
      </c>
      <c r="BX7" s="170">
        <f>COUNTIFS('Raw Data Input'!CI$2:CI$1048576,$A7,'Raw Data Input'!$B$2:$B$1048576,$A$5)</f>
        <v>0</v>
      </c>
      <c r="BY7" s="170">
        <f>COUNTIFS('Raw Data Input'!CJ$2:CJ$1048576,$A7,'Raw Data Input'!$B$2:$B$1048576,$A$5)</f>
        <v>0</v>
      </c>
      <c r="BZ7" s="170">
        <f>COUNTIFS('Raw Data Input'!CK$2:CK$1048576,$A7,'Raw Data Input'!$B$2:$B$1048576,$A$5)</f>
        <v>0</v>
      </c>
      <c r="CA7" s="170">
        <f>COUNTIFS('Raw Data Input'!CL$2:CL$1048576,$A7,'Raw Data Input'!$B$2:$B$1048576,$A$5)</f>
        <v>0</v>
      </c>
      <c r="CB7" s="170">
        <f>COUNTIFS('Raw Data Input'!CM$2:CM$1048576,$A7,'Raw Data Input'!$B$2:$B$1048576,$A$5)</f>
        <v>0</v>
      </c>
      <c r="CC7" s="170">
        <f>COUNTIFS('Raw Data Input'!CN$2:CN$1048576,$A7,'Raw Data Input'!$B$2:$B$1048576,$A$5)</f>
        <v>0</v>
      </c>
      <c r="CD7" s="170">
        <f>COUNTIFS('Raw Data Input'!CO$2:CO$1048576,$A7,'Raw Data Input'!$B$2:$B$1048576,$A$5)</f>
        <v>0</v>
      </c>
      <c r="CE7" s="170">
        <f>COUNTIFS('Raw Data Input'!CP$2:CP$1048576,$A7,'Raw Data Input'!$B$2:$B$1048576,$A$5)</f>
        <v>0</v>
      </c>
      <c r="CF7" s="170">
        <f>COUNTIFS('Raw Data Input'!CQ$2:CQ$1048576,$A7,'Raw Data Input'!$B$2:$B$1048576,$A$5)</f>
        <v>0</v>
      </c>
      <c r="CG7" s="170">
        <f>COUNTIFS('Raw Data Input'!CR$2:CR$1048576,$A7,'Raw Data Input'!$B$2:$B$1048576,$A$5)</f>
        <v>0</v>
      </c>
      <c r="CH7" s="170">
        <f>COUNTIFS('Raw Data Input'!CS$2:CS$1048576,$A7,'Raw Data Input'!$B$2:$B$1048576,$A$5)</f>
        <v>0</v>
      </c>
      <c r="CI7" s="170">
        <f>COUNTIFS('Raw Data Input'!CT$2:CT$1048576,$A7,'Raw Data Input'!$B$2:$B$1048576,$A$5)</f>
        <v>0</v>
      </c>
      <c r="CJ7" s="170">
        <f>COUNTIFS('Raw Data Input'!CU$2:CU$1048576,$A7,'Raw Data Input'!$B$2:$B$1048576,$A$5)</f>
        <v>0</v>
      </c>
      <c r="CK7" s="170">
        <f>COUNTIFS('Raw Data Input'!CV$2:CV$1048576,$A7,'Raw Data Input'!$B$2:$B$1048576,$A$5)</f>
        <v>0</v>
      </c>
      <c r="CL7" s="170">
        <f>COUNTIFS('Raw Data Input'!CW$2:CW$1048576,$A7,'Raw Data Input'!$B$2:$B$1048576,$A$5)</f>
        <v>0</v>
      </c>
      <c r="CM7" s="170">
        <f>COUNTIFS('Raw Data Input'!CX$2:CX$1048576,$A7,'Raw Data Input'!$B$2:$B$1048576,$A$5)</f>
        <v>0</v>
      </c>
      <c r="CN7" s="170">
        <f>COUNTIFS('Raw Data Input'!CY$2:CY$1048576,$A7,'Raw Data Input'!$B$2:$B$1048576,$A$5)</f>
        <v>0</v>
      </c>
      <c r="CO7" s="170">
        <f>COUNTIFS('Raw Data Input'!CZ$2:CZ$1048576,$A7,'Raw Data Input'!$B$2:$B$1048576,$A$5)</f>
        <v>0</v>
      </c>
      <c r="CP7" s="170">
        <f>COUNTIFS('Raw Data Input'!DA$2:DA$1048576,$A7,'Raw Data Input'!$B$2:$B$1048576,$A$5)</f>
        <v>0</v>
      </c>
      <c r="CQ7" s="170">
        <f>COUNTIFS('Raw Data Input'!DB$2:DB$1048576,$A7,'Raw Data Input'!$B$2:$B$1048576,$A$5)</f>
        <v>0</v>
      </c>
      <c r="CR7" s="170">
        <f>COUNTIFS('Raw Data Input'!DC$2:DC$1048576,$A7,'Raw Data Input'!$B$2:$B$1048576,$A$5)</f>
        <v>0</v>
      </c>
      <c r="CS7" s="170">
        <f>COUNTIFS('Raw Data Input'!DD$2:DD$1048576,$A7,'Raw Data Input'!$B$2:$B$1048576,$A$5)</f>
        <v>0</v>
      </c>
      <c r="CT7" s="170">
        <f>COUNTIFS('Raw Data Input'!DE$2:DE$1048576,$A7,'Raw Data Input'!$B$2:$B$1048576,$A$5)</f>
        <v>0</v>
      </c>
      <c r="CU7" s="170">
        <f>COUNTIFS('Raw Data Input'!DF$2:DF$1048576,$A7,'Raw Data Input'!$B$2:$B$1048576,$A$5)</f>
        <v>0</v>
      </c>
      <c r="CV7" s="170">
        <f>COUNTIFS('Raw Data Input'!DG$2:DG$1048576,$A7,'Raw Data Input'!$B$2:$B$1048576,$A$5)</f>
        <v>0</v>
      </c>
      <c r="CW7" s="170">
        <f>COUNTIFS('Raw Data Input'!DH$2:DH$1048576,$A7,'Raw Data Input'!$B$2:$B$1048576,$A$5)</f>
        <v>0</v>
      </c>
      <c r="CX7" s="170">
        <f>COUNTIFS('Raw Data Input'!DI$2:DI$1048576,$A7,'Raw Data Input'!$B$2:$B$1048576,$A$5)</f>
        <v>0</v>
      </c>
      <c r="CY7" s="170">
        <f>COUNTIFS('Raw Data Input'!DJ$2:DJ$1048576,$A7,'Raw Data Input'!$B$2:$B$1048576,$A$5)</f>
        <v>0</v>
      </c>
      <c r="CZ7" s="170">
        <f>COUNTIFS('Raw Data Input'!DK$2:DK$1048576,$A7,'Raw Data Input'!$B$2:$B$1048576,$A$5)</f>
        <v>0</v>
      </c>
      <c r="DA7" s="170">
        <f>COUNTIFS('Raw Data Input'!DL$2:DL$1048576,$A7,'Raw Data Input'!$B$2:$B$1048576,$A$5)</f>
        <v>0</v>
      </c>
      <c r="DB7" s="170">
        <f>COUNTIFS('Raw Data Input'!DM$2:DM$1048576,$A7,'Raw Data Input'!$B$2:$B$1048576,$A$5)</f>
        <v>0</v>
      </c>
      <c r="DC7" s="170">
        <f>COUNTIFS('Raw Data Input'!DN$2:DN$1048576,$A7,'Raw Data Input'!$B$2:$B$1048576,$A$5)</f>
        <v>0</v>
      </c>
      <c r="DD7" s="170">
        <f>COUNTIFS('Raw Data Input'!DO$2:DO$1048576,$A7,'Raw Data Input'!$B$2:$B$1048576,$A$5)</f>
        <v>0</v>
      </c>
      <c r="DE7" s="170">
        <f>COUNTIFS('Raw Data Input'!DP$2:DP$1048576,$A7,'Raw Data Input'!$B$2:$B$1048576,$A$5)</f>
        <v>0</v>
      </c>
      <c r="DF7" s="170">
        <f>COUNTIFS('Raw Data Input'!DQ$2:DQ$1048576,$A7,'Raw Data Input'!$B$2:$B$1048576,$A$5)</f>
        <v>0</v>
      </c>
      <c r="DG7" s="170">
        <f>COUNTIFS('Raw Data Input'!DR$2:DR$1048576,$A7,'Raw Data Input'!$B$2:$B$1048576,$A$5)</f>
        <v>0</v>
      </c>
      <c r="DH7" s="170">
        <f>COUNTIFS('Raw Data Input'!DS$2:DS$1048576,$A7,'Raw Data Input'!$B$2:$B$1048576,$A$5)</f>
        <v>0</v>
      </c>
      <c r="DI7" s="170">
        <f>COUNTIFS('Raw Data Input'!DT$2:DT$1048576,$A7,'Raw Data Input'!$B$2:$B$1048576,$A$5)</f>
        <v>0</v>
      </c>
      <c r="DJ7" s="170">
        <f>COUNTIFS('Raw Data Input'!DU$2:DU$1048576,$A7,'Raw Data Input'!$B$2:$B$1048576,$A$5)</f>
        <v>0</v>
      </c>
      <c r="DK7" s="170">
        <f>COUNTIFS('Raw Data Input'!DV$2:DV$1048576,$A7,'Raw Data Input'!$B$2:$B$1048576,$A$5)</f>
        <v>0</v>
      </c>
      <c r="DL7" s="170">
        <f>COUNTIFS('Raw Data Input'!DW$2:DW$1048576,$A7,'Raw Data Input'!$B$2:$B$1048576,$A$5)</f>
        <v>0</v>
      </c>
      <c r="DM7" s="170">
        <f>COUNTIFS('Raw Data Input'!DX$2:DX$1048576,$A7,'Raw Data Input'!$B$2:$B$1048576,$A$5)</f>
        <v>0</v>
      </c>
      <c r="DN7" s="170">
        <f>COUNTIFS('Raw Data Input'!DY$2:DY$1048576,$A7,'Raw Data Input'!$B$2:$B$1048576,$A$5)</f>
        <v>0</v>
      </c>
      <c r="DO7" s="170">
        <f>COUNTIFS('Raw Data Input'!DZ$2:DZ$1048576,$A7,'Raw Data Input'!$B$2:$B$1048576,$A$5)</f>
        <v>0</v>
      </c>
      <c r="DP7" s="170">
        <f>COUNTIFS('Raw Data Input'!EA$2:EA$1048576,$A7,'Raw Data Input'!$B$2:$B$1048576,$A$5)</f>
        <v>0</v>
      </c>
      <c r="DQ7" s="170">
        <f>COUNTIFS('Raw Data Input'!EB$2:EB$1048576,$A7,'Raw Data Input'!$B$2:$B$1048576,$A$5)</f>
        <v>0</v>
      </c>
      <c r="DR7" s="170">
        <f>COUNTIFS('Raw Data Input'!EC$2:EC$1048576,$A7,'Raw Data Input'!$B$2:$B$1048576,$A$5)</f>
        <v>0</v>
      </c>
      <c r="DS7" s="66"/>
      <c r="DT7" s="66"/>
      <c r="DU7" s="66"/>
      <c r="DV7" s="66"/>
      <c r="DW7" s="66"/>
      <c r="DX7" s="66"/>
      <c r="DY7" s="66"/>
      <c r="DZ7" s="66"/>
      <c r="EA7" s="66"/>
      <c r="EB7" s="66"/>
      <c r="EC7" s="66"/>
      <c r="ED7" s="66"/>
      <c r="EE7" s="66"/>
      <c r="EF7" s="66"/>
      <c r="EG7" s="66"/>
      <c r="EH7" s="66"/>
      <c r="EI7" s="66"/>
      <c r="EJ7" s="66"/>
      <c r="EK7" s="66"/>
      <c r="EL7" s="66"/>
      <c r="EM7" s="66"/>
      <c r="EN7" s="66"/>
      <c r="EO7" s="66"/>
      <c r="EP7" s="66"/>
      <c r="EQ7" s="66"/>
      <c r="ER7" s="66"/>
      <c r="ES7" s="66"/>
      <c r="ET7" s="66"/>
      <c r="EU7" s="66"/>
      <c r="EV7" s="66"/>
      <c r="EW7" s="66"/>
    </row>
    <row r="8" spans="1:153" x14ac:dyDescent="0.45">
      <c r="A8" s="170">
        <v>2</v>
      </c>
      <c r="B8" s="170">
        <f>COUNTIFS('Raw Data Input'!M$2:M$1048576,$A8,'Raw Data Input'!$B$2:$B$1048576,$A$5)</f>
        <v>0</v>
      </c>
      <c r="C8" s="170">
        <f>COUNTIFS('Raw Data Input'!N$2:N$1048576,$A8,'Raw Data Input'!$B$2:$B$1048576,$A$5)</f>
        <v>0</v>
      </c>
      <c r="D8" s="170">
        <f>COUNTIFS('Raw Data Input'!O$2:O$1048576,$A8,'Raw Data Input'!$B$2:$B$1048576,$A$5)</f>
        <v>0</v>
      </c>
      <c r="E8" s="170">
        <f>COUNTIFS('Raw Data Input'!P$2:P$1048576,$A8,'Raw Data Input'!$B$2:$B$1048576,$A$5)</f>
        <v>0</v>
      </c>
      <c r="F8" s="170">
        <f>COUNTIFS('Raw Data Input'!Q$2:Q$1048576,$A8,'Raw Data Input'!$B$2:$B$1048576,$A$5)</f>
        <v>0</v>
      </c>
      <c r="G8" s="170">
        <f>COUNTIFS('Raw Data Input'!R$2:R$1048576,$A8,'Raw Data Input'!$B$2:$B$1048576,$A$5)</f>
        <v>0</v>
      </c>
      <c r="H8" s="170">
        <f>COUNTIFS('Raw Data Input'!S$2:S$1048576,$A8,'Raw Data Input'!$B$2:$B$1048576,$A$5)</f>
        <v>0</v>
      </c>
      <c r="I8" s="170">
        <f>COUNTIFS('Raw Data Input'!T$2:T$1048576,$A8,'Raw Data Input'!$B$2:$B$1048576,$A$5)</f>
        <v>0</v>
      </c>
      <c r="J8" s="170">
        <f>COUNTIFS('Raw Data Input'!U$2:U$1048576,$A8,'Raw Data Input'!$B$2:$B$1048576,$A$5)</f>
        <v>0</v>
      </c>
      <c r="K8" s="170">
        <f>COUNTIFS('Raw Data Input'!V$2:V$1048576,$A8,'Raw Data Input'!$B$2:$B$1048576,$A$5)</f>
        <v>0</v>
      </c>
      <c r="L8" s="170">
        <f>COUNTIFS('Raw Data Input'!W$2:W$1048576,$A8,'Raw Data Input'!$B$2:$B$1048576,$A$5)</f>
        <v>0</v>
      </c>
      <c r="M8" s="170">
        <f>COUNTIFS('Raw Data Input'!X$2:X$1048576,$A8,'Raw Data Input'!$B$2:$B$1048576,$A$5)</f>
        <v>0</v>
      </c>
      <c r="N8" s="170">
        <f>COUNTIFS('Raw Data Input'!Y$2:Y$1048576,$A8,'Raw Data Input'!$B$2:$B$1048576,$A$5)</f>
        <v>0</v>
      </c>
      <c r="O8" s="170">
        <f>COUNTIFS('Raw Data Input'!Z$2:Z$1048576,$A8,'Raw Data Input'!$B$2:$B$1048576,$A$5)</f>
        <v>0</v>
      </c>
      <c r="P8" s="170">
        <f>COUNTIFS('Raw Data Input'!AA$2:AA$1048576,$A8,'Raw Data Input'!$B$2:$B$1048576,$A$5)</f>
        <v>0</v>
      </c>
      <c r="Q8" s="170">
        <f>COUNTIFS('Raw Data Input'!AB$2:AB$1048576,$A8,'Raw Data Input'!$B$2:$B$1048576,$A$5)</f>
        <v>0</v>
      </c>
      <c r="R8" s="170">
        <f>COUNTIFS('Raw Data Input'!AC$2:AC$1048576,$A8,'Raw Data Input'!$B$2:$B$1048576,$A$5)</f>
        <v>0</v>
      </c>
      <c r="S8" s="170">
        <f>COUNTIFS('Raw Data Input'!AD$2:AD$1048576,$A8,'Raw Data Input'!$B$2:$B$1048576,$A$5)</f>
        <v>0</v>
      </c>
      <c r="T8" s="170">
        <f>COUNTIFS('Raw Data Input'!AE$2:AE$1048576,$A8,'Raw Data Input'!$B$2:$B$1048576,$A$5)</f>
        <v>0</v>
      </c>
      <c r="U8" s="170">
        <f>COUNTIFS('Raw Data Input'!AF$2:AF$1048576,$A8,'Raw Data Input'!$B$2:$B$1048576,$A$5)</f>
        <v>0</v>
      </c>
      <c r="V8" s="170">
        <f>COUNTIFS('Raw Data Input'!AG$2:AG$1048576,$A8,'Raw Data Input'!$B$2:$B$1048576,$A$5)</f>
        <v>0</v>
      </c>
      <c r="W8" s="170">
        <f>COUNTIFS('Raw Data Input'!AH$2:AH$1048576,$A8,'Raw Data Input'!$B$2:$B$1048576,$A$5)</f>
        <v>0</v>
      </c>
      <c r="X8" s="170">
        <f>COUNTIFS('Raw Data Input'!AI$2:AI$1048576,$A8,'Raw Data Input'!$B$2:$B$1048576,$A$5)</f>
        <v>0</v>
      </c>
      <c r="Y8" s="170">
        <f>COUNTIFS('Raw Data Input'!AJ$2:AJ$1048576,$A8,'Raw Data Input'!$B$2:$B$1048576,$A$5)</f>
        <v>0</v>
      </c>
      <c r="Z8" s="170">
        <f>COUNTIFS('Raw Data Input'!AK$2:AK$1048576,$A8,'Raw Data Input'!$B$2:$B$1048576,$A$5)</f>
        <v>0</v>
      </c>
      <c r="AA8" s="170">
        <f>COUNTIFS('Raw Data Input'!AL$2:AL$1048576,$A8,'Raw Data Input'!$B$2:$B$1048576,$A$5)</f>
        <v>0</v>
      </c>
      <c r="AB8" s="170">
        <f>COUNTIFS('Raw Data Input'!AM$2:AM$1048576,$A8,'Raw Data Input'!$B$2:$B$1048576,$A$5)</f>
        <v>0</v>
      </c>
      <c r="AC8" s="170">
        <f>COUNTIFS('Raw Data Input'!AN$2:AN$1048576,$A8,'Raw Data Input'!$B$2:$B$1048576,$A$5)</f>
        <v>0</v>
      </c>
      <c r="AD8" s="170">
        <f>COUNTIFS('Raw Data Input'!AO$2:AO$1048576,$A8,'Raw Data Input'!$B$2:$B$1048576,$A$5)</f>
        <v>0</v>
      </c>
      <c r="AE8" s="170">
        <f>COUNTIFS('Raw Data Input'!AP$2:AP$1048576,$A8,'Raw Data Input'!$B$2:$B$1048576,$A$5)</f>
        <v>0</v>
      </c>
      <c r="AF8" s="170">
        <f>COUNTIFS('Raw Data Input'!AQ$2:AQ$1048576,$A8,'Raw Data Input'!$B$2:$B$1048576,$A$5)</f>
        <v>0</v>
      </c>
      <c r="AG8" s="170">
        <f>COUNTIFS('Raw Data Input'!AR$2:AR$1048576,$A8,'Raw Data Input'!$B$2:$B$1048576,$A$5)</f>
        <v>0</v>
      </c>
      <c r="AH8" s="170">
        <f>COUNTIFS('Raw Data Input'!AS$2:AS$1048576,$A8,'Raw Data Input'!$B$2:$B$1048576,$A$5)</f>
        <v>0</v>
      </c>
      <c r="AI8" s="170">
        <f>COUNTIFS('Raw Data Input'!AT$2:AT$1048576,$A8,'Raw Data Input'!$B$2:$B$1048576,$A$5)</f>
        <v>0</v>
      </c>
      <c r="AJ8" s="170">
        <f>COUNTIFS('Raw Data Input'!AU$2:AU$1048576,$A8,'Raw Data Input'!$B$2:$B$1048576,$A$5)</f>
        <v>0</v>
      </c>
      <c r="AK8" s="170">
        <f>COUNTIFS('Raw Data Input'!AV$2:AV$1048576,$A8,'Raw Data Input'!$B$2:$B$1048576,$A$5)</f>
        <v>0</v>
      </c>
      <c r="AL8" s="170">
        <f>COUNTIFS('Raw Data Input'!AW$2:AW$1048576,$A8,'Raw Data Input'!$B$2:$B$1048576,$A$5)</f>
        <v>0</v>
      </c>
      <c r="AM8" s="170">
        <f>COUNTIFS('Raw Data Input'!AX$2:AX$1048576,$A8,'Raw Data Input'!$B$2:$B$1048576,$A$5)</f>
        <v>0</v>
      </c>
      <c r="AN8" s="170">
        <f>COUNTIFS('Raw Data Input'!AY$2:AY$1048576,$A8,'Raw Data Input'!$B$2:$B$1048576,$A$5)</f>
        <v>0</v>
      </c>
      <c r="AO8" s="170">
        <f>COUNTIFS('Raw Data Input'!AZ$2:AZ$1048576,$A8,'Raw Data Input'!$B$2:$B$1048576,$A$5)</f>
        <v>0</v>
      </c>
      <c r="AP8" s="170">
        <f>COUNTIFS('Raw Data Input'!BA$2:BA$1048576,$A8,'Raw Data Input'!$B$2:$B$1048576,$A$5)</f>
        <v>0</v>
      </c>
      <c r="AQ8" s="170">
        <f>COUNTIFS('Raw Data Input'!BB$2:BB$1048576,$A8,'Raw Data Input'!$B$2:$B$1048576,$A$5)</f>
        <v>0</v>
      </c>
      <c r="AR8" s="170">
        <f>COUNTIFS('Raw Data Input'!BC$2:BC$1048576,$A8,'Raw Data Input'!$B$2:$B$1048576,$A$5)</f>
        <v>0</v>
      </c>
      <c r="AS8" s="170">
        <f>COUNTIFS('Raw Data Input'!BD$2:BD$1048576,$A8,'Raw Data Input'!$B$2:$B$1048576,$A$5)</f>
        <v>0</v>
      </c>
      <c r="AT8" s="170">
        <f>COUNTIFS('Raw Data Input'!BE$2:BE$1048576,$A8,'Raw Data Input'!$B$2:$B$1048576,$A$5)</f>
        <v>0</v>
      </c>
      <c r="AU8" s="170">
        <f>COUNTIFS('Raw Data Input'!BF$2:BF$1048576,$A8,'Raw Data Input'!$B$2:$B$1048576,$A$5)</f>
        <v>0</v>
      </c>
      <c r="AV8" s="170">
        <f>COUNTIFS('Raw Data Input'!BG$2:BG$1048576,$A8,'Raw Data Input'!$B$2:$B$1048576,$A$5)</f>
        <v>0</v>
      </c>
      <c r="AW8" s="170">
        <f>COUNTIFS('Raw Data Input'!BH$2:BH$1048576,$A8,'Raw Data Input'!$B$2:$B$1048576,$A$5)</f>
        <v>0</v>
      </c>
      <c r="AX8" s="170">
        <f>COUNTIFS('Raw Data Input'!BI$2:BI$1048576,$A8,'Raw Data Input'!$B$2:$B$1048576,$A$5)</f>
        <v>0</v>
      </c>
      <c r="AY8" s="170">
        <f>COUNTIFS('Raw Data Input'!BJ$2:BJ$1048576,$A8,'Raw Data Input'!$B$2:$B$1048576,$A$5)</f>
        <v>0</v>
      </c>
      <c r="AZ8" s="170">
        <f>COUNTIFS('Raw Data Input'!BK$2:BK$1048576,$A8,'Raw Data Input'!$B$2:$B$1048576,$A$5)</f>
        <v>0</v>
      </c>
      <c r="BA8" s="170">
        <f>COUNTIFS('Raw Data Input'!BL$2:BL$1048576,$A8,'Raw Data Input'!$B$2:$B$1048576,$A$5)</f>
        <v>0</v>
      </c>
      <c r="BB8" s="170">
        <f>COUNTIFS('Raw Data Input'!BM$2:BM$1048576,$A8,'Raw Data Input'!$B$2:$B$1048576,$A$5)</f>
        <v>0</v>
      </c>
      <c r="BC8" s="170">
        <f>COUNTIFS('Raw Data Input'!BN$2:BN$1048576,$A8,'Raw Data Input'!$B$2:$B$1048576,$A$5)</f>
        <v>0</v>
      </c>
      <c r="BD8" s="170">
        <f>COUNTIFS('Raw Data Input'!BO$2:BO$1048576,$A8,'Raw Data Input'!$B$2:$B$1048576,$A$5)</f>
        <v>0</v>
      </c>
      <c r="BE8" s="170">
        <f>COUNTIFS('Raw Data Input'!BP$2:BP$1048576,$A8,'Raw Data Input'!$B$2:$B$1048576,$A$5)</f>
        <v>0</v>
      </c>
      <c r="BF8" s="170">
        <f>COUNTIFS('Raw Data Input'!BQ$2:BQ$1048576,$A8,'Raw Data Input'!$B$2:$B$1048576,$A$5)</f>
        <v>0</v>
      </c>
      <c r="BG8" s="170">
        <f>COUNTIFS('Raw Data Input'!BR$2:BR$1048576,$A8,'Raw Data Input'!$B$2:$B$1048576,$A$5)</f>
        <v>0</v>
      </c>
      <c r="BH8" s="170">
        <f>COUNTIFS('Raw Data Input'!BS$2:BS$1048576,$A8,'Raw Data Input'!$B$2:$B$1048576,$A$5)</f>
        <v>0</v>
      </c>
      <c r="BI8" s="170">
        <f>COUNTIFS('Raw Data Input'!BT$2:BT$1048576,$A8,'Raw Data Input'!$B$2:$B$1048576,$A$5)</f>
        <v>0</v>
      </c>
      <c r="BJ8" s="170">
        <f>COUNTIFS('Raw Data Input'!BU$2:BU$1048576,$A8,'Raw Data Input'!$B$2:$B$1048576,$A$5)</f>
        <v>0</v>
      </c>
      <c r="BK8" s="170">
        <f>COUNTIFS('Raw Data Input'!BV$2:BV$1048576,$A8,'Raw Data Input'!$B$2:$B$1048576,$A$5)</f>
        <v>0</v>
      </c>
      <c r="BL8" s="170">
        <f>COUNTIFS('Raw Data Input'!BW$2:BW$1048576,$A8,'Raw Data Input'!$B$2:$B$1048576,$A$5)</f>
        <v>0</v>
      </c>
      <c r="BM8" s="170">
        <f>COUNTIFS('Raw Data Input'!BX$2:BX$1048576,$A8,'Raw Data Input'!$B$2:$B$1048576,$A$5)</f>
        <v>0</v>
      </c>
      <c r="BN8" s="170">
        <f>COUNTIFS('Raw Data Input'!BY$2:BY$1048576,$A8,'Raw Data Input'!$B$2:$B$1048576,$A$5)</f>
        <v>0</v>
      </c>
      <c r="BO8" s="170">
        <f>COUNTIFS('Raw Data Input'!BZ$2:BZ$1048576,$A8,'Raw Data Input'!$B$2:$B$1048576,$A$5)</f>
        <v>0</v>
      </c>
      <c r="BP8" s="170">
        <f>COUNTIFS('Raw Data Input'!CA$2:CA$1048576,$A8,'Raw Data Input'!$B$2:$B$1048576,$A$5)</f>
        <v>0</v>
      </c>
      <c r="BQ8" s="170">
        <f>COUNTIFS('Raw Data Input'!CB$2:CB$1048576,$A8,'Raw Data Input'!$B$2:$B$1048576,$A$5)</f>
        <v>0</v>
      </c>
      <c r="BR8" s="170">
        <f>COUNTIFS('Raw Data Input'!CC$2:CC$1048576,$A8,'Raw Data Input'!$B$2:$B$1048576,$A$5)</f>
        <v>0</v>
      </c>
      <c r="BS8" s="170">
        <f>COUNTIFS('Raw Data Input'!CD$2:CD$1048576,$A8,'Raw Data Input'!$B$2:$B$1048576,$A$5)</f>
        <v>0</v>
      </c>
      <c r="BT8" s="170">
        <f>COUNTIFS('Raw Data Input'!CE$2:CE$1048576,$A8,'Raw Data Input'!$B$2:$B$1048576,$A$5)</f>
        <v>0</v>
      </c>
      <c r="BU8" s="170">
        <f>COUNTIFS('Raw Data Input'!CF$2:CF$1048576,$A8,'Raw Data Input'!$B$2:$B$1048576,$A$5)</f>
        <v>0</v>
      </c>
      <c r="BV8" s="170">
        <f>COUNTIFS('Raw Data Input'!CG$2:CG$1048576,$A8,'Raw Data Input'!$B$2:$B$1048576,$A$5)</f>
        <v>0</v>
      </c>
      <c r="BW8" s="170">
        <f>COUNTIFS('Raw Data Input'!CH$2:CH$1048576,$A8,'Raw Data Input'!$B$2:$B$1048576,$A$5)</f>
        <v>0</v>
      </c>
      <c r="BX8" s="170">
        <f>COUNTIFS('Raw Data Input'!CI$2:CI$1048576,$A8,'Raw Data Input'!$B$2:$B$1048576,$A$5)</f>
        <v>0</v>
      </c>
      <c r="BY8" s="170">
        <f>COUNTIFS('Raw Data Input'!CJ$2:CJ$1048576,$A8,'Raw Data Input'!$B$2:$B$1048576,$A$5)</f>
        <v>0</v>
      </c>
      <c r="BZ8" s="170">
        <f>COUNTIFS('Raw Data Input'!CK$2:CK$1048576,$A8,'Raw Data Input'!$B$2:$B$1048576,$A$5)</f>
        <v>0</v>
      </c>
      <c r="CA8" s="170">
        <f>COUNTIFS('Raw Data Input'!CL$2:CL$1048576,$A8,'Raw Data Input'!$B$2:$B$1048576,$A$5)</f>
        <v>0</v>
      </c>
      <c r="CB8" s="170">
        <f>COUNTIFS('Raw Data Input'!CM$2:CM$1048576,$A8,'Raw Data Input'!$B$2:$B$1048576,$A$5)</f>
        <v>0</v>
      </c>
      <c r="CC8" s="170">
        <f>COUNTIFS('Raw Data Input'!CN$2:CN$1048576,$A8,'Raw Data Input'!$B$2:$B$1048576,$A$5)</f>
        <v>0</v>
      </c>
      <c r="CD8" s="170">
        <f>COUNTIFS('Raw Data Input'!CO$2:CO$1048576,$A8,'Raw Data Input'!$B$2:$B$1048576,$A$5)</f>
        <v>0</v>
      </c>
      <c r="CE8" s="170">
        <f>COUNTIFS('Raw Data Input'!CP$2:CP$1048576,$A8,'Raw Data Input'!$B$2:$B$1048576,$A$5)</f>
        <v>0</v>
      </c>
      <c r="CF8" s="170">
        <f>COUNTIFS('Raw Data Input'!CQ$2:CQ$1048576,$A8,'Raw Data Input'!$B$2:$B$1048576,$A$5)</f>
        <v>0</v>
      </c>
      <c r="CG8" s="170">
        <f>COUNTIFS('Raw Data Input'!CR$2:CR$1048576,$A8,'Raw Data Input'!$B$2:$B$1048576,$A$5)</f>
        <v>0</v>
      </c>
      <c r="CH8" s="170">
        <f>COUNTIFS('Raw Data Input'!CS$2:CS$1048576,$A8,'Raw Data Input'!$B$2:$B$1048576,$A$5)</f>
        <v>0</v>
      </c>
      <c r="CI8" s="170">
        <f>COUNTIFS('Raw Data Input'!CT$2:CT$1048576,$A8,'Raw Data Input'!$B$2:$B$1048576,$A$5)</f>
        <v>0</v>
      </c>
      <c r="CJ8" s="170">
        <f>COUNTIFS('Raw Data Input'!CU$2:CU$1048576,$A8,'Raw Data Input'!$B$2:$B$1048576,$A$5)</f>
        <v>0</v>
      </c>
      <c r="CK8" s="170">
        <f>COUNTIFS('Raw Data Input'!CV$2:CV$1048576,$A8,'Raw Data Input'!$B$2:$B$1048576,$A$5)</f>
        <v>0</v>
      </c>
      <c r="CL8" s="170">
        <f>COUNTIFS('Raw Data Input'!CW$2:CW$1048576,$A8,'Raw Data Input'!$B$2:$B$1048576,$A$5)</f>
        <v>0</v>
      </c>
      <c r="CM8" s="170">
        <f>COUNTIFS('Raw Data Input'!CX$2:CX$1048576,$A8,'Raw Data Input'!$B$2:$B$1048576,$A$5)</f>
        <v>0</v>
      </c>
      <c r="CN8" s="170">
        <f>COUNTIFS('Raw Data Input'!CY$2:CY$1048576,$A8,'Raw Data Input'!$B$2:$B$1048576,$A$5)</f>
        <v>0</v>
      </c>
      <c r="CO8" s="170">
        <f>COUNTIFS('Raw Data Input'!CZ$2:CZ$1048576,$A8,'Raw Data Input'!$B$2:$B$1048576,$A$5)</f>
        <v>0</v>
      </c>
      <c r="CP8" s="170">
        <f>COUNTIFS('Raw Data Input'!DA$2:DA$1048576,$A8,'Raw Data Input'!$B$2:$B$1048576,$A$5)</f>
        <v>0</v>
      </c>
      <c r="CQ8" s="170">
        <f>COUNTIFS('Raw Data Input'!DB$2:DB$1048576,$A8,'Raw Data Input'!$B$2:$B$1048576,$A$5)</f>
        <v>0</v>
      </c>
      <c r="CR8" s="170">
        <f>COUNTIFS('Raw Data Input'!DC$2:DC$1048576,$A8,'Raw Data Input'!$B$2:$B$1048576,$A$5)</f>
        <v>0</v>
      </c>
      <c r="CS8" s="170">
        <f>COUNTIFS('Raw Data Input'!DD$2:DD$1048576,$A8,'Raw Data Input'!$B$2:$B$1048576,$A$5)</f>
        <v>0</v>
      </c>
      <c r="CT8" s="170">
        <f>COUNTIFS('Raw Data Input'!DE$2:DE$1048576,$A8,'Raw Data Input'!$B$2:$B$1048576,$A$5)</f>
        <v>0</v>
      </c>
      <c r="CU8" s="170">
        <f>COUNTIFS('Raw Data Input'!DF$2:DF$1048576,$A8,'Raw Data Input'!$B$2:$B$1048576,$A$5)</f>
        <v>0</v>
      </c>
      <c r="CV8" s="170">
        <f>COUNTIFS('Raw Data Input'!DG$2:DG$1048576,$A8,'Raw Data Input'!$B$2:$B$1048576,$A$5)</f>
        <v>0</v>
      </c>
      <c r="CW8" s="170">
        <f>COUNTIFS('Raw Data Input'!DH$2:DH$1048576,$A8,'Raw Data Input'!$B$2:$B$1048576,$A$5)</f>
        <v>0</v>
      </c>
      <c r="CX8" s="170">
        <f>COUNTIFS('Raw Data Input'!DI$2:DI$1048576,$A8,'Raw Data Input'!$B$2:$B$1048576,$A$5)</f>
        <v>0</v>
      </c>
      <c r="CY8" s="170">
        <f>COUNTIFS('Raw Data Input'!DJ$2:DJ$1048576,$A8,'Raw Data Input'!$B$2:$B$1048576,$A$5)</f>
        <v>0</v>
      </c>
      <c r="CZ8" s="170">
        <f>COUNTIFS('Raw Data Input'!DK$2:DK$1048576,$A8,'Raw Data Input'!$B$2:$B$1048576,$A$5)</f>
        <v>0</v>
      </c>
      <c r="DA8" s="170">
        <f>COUNTIFS('Raw Data Input'!DL$2:DL$1048576,$A8,'Raw Data Input'!$B$2:$B$1048576,$A$5)</f>
        <v>0</v>
      </c>
      <c r="DB8" s="170">
        <f>COUNTIFS('Raw Data Input'!DM$2:DM$1048576,$A8,'Raw Data Input'!$B$2:$B$1048576,$A$5)</f>
        <v>0</v>
      </c>
      <c r="DC8" s="170">
        <f>COUNTIFS('Raw Data Input'!DN$2:DN$1048576,$A8,'Raw Data Input'!$B$2:$B$1048576,$A$5)</f>
        <v>0</v>
      </c>
      <c r="DD8" s="170">
        <f>COUNTIFS('Raw Data Input'!DO$2:DO$1048576,$A8,'Raw Data Input'!$B$2:$B$1048576,$A$5)</f>
        <v>0</v>
      </c>
      <c r="DE8" s="170">
        <f>COUNTIFS('Raw Data Input'!DP$2:DP$1048576,$A8,'Raw Data Input'!$B$2:$B$1048576,$A$5)</f>
        <v>0</v>
      </c>
      <c r="DF8" s="170">
        <f>COUNTIFS('Raw Data Input'!DQ$2:DQ$1048576,$A8,'Raw Data Input'!$B$2:$B$1048576,$A$5)</f>
        <v>0</v>
      </c>
      <c r="DG8" s="170">
        <f>COUNTIFS('Raw Data Input'!DR$2:DR$1048576,$A8,'Raw Data Input'!$B$2:$B$1048576,$A$5)</f>
        <v>0</v>
      </c>
      <c r="DH8" s="170">
        <f>COUNTIFS('Raw Data Input'!DS$2:DS$1048576,$A8,'Raw Data Input'!$B$2:$B$1048576,$A$5)</f>
        <v>0</v>
      </c>
      <c r="DI8" s="170">
        <f>COUNTIFS('Raw Data Input'!DT$2:DT$1048576,$A8,'Raw Data Input'!$B$2:$B$1048576,$A$5)</f>
        <v>0</v>
      </c>
      <c r="DJ8" s="170">
        <f>COUNTIFS('Raw Data Input'!DU$2:DU$1048576,$A8,'Raw Data Input'!$B$2:$B$1048576,$A$5)</f>
        <v>0</v>
      </c>
      <c r="DK8" s="170">
        <f>COUNTIFS('Raw Data Input'!DV$2:DV$1048576,$A8,'Raw Data Input'!$B$2:$B$1048576,$A$5)</f>
        <v>0</v>
      </c>
      <c r="DL8" s="170">
        <f>COUNTIFS('Raw Data Input'!DW$2:DW$1048576,$A8,'Raw Data Input'!$B$2:$B$1048576,$A$5)</f>
        <v>0</v>
      </c>
      <c r="DM8" s="170">
        <f>COUNTIFS('Raw Data Input'!DX$2:DX$1048576,$A8,'Raw Data Input'!$B$2:$B$1048576,$A$5)</f>
        <v>0</v>
      </c>
      <c r="DN8" s="170">
        <f>COUNTIFS('Raw Data Input'!DY$2:DY$1048576,$A8,'Raw Data Input'!$B$2:$B$1048576,$A$5)</f>
        <v>0</v>
      </c>
      <c r="DO8" s="170">
        <f>COUNTIFS('Raw Data Input'!DZ$2:DZ$1048576,$A8,'Raw Data Input'!$B$2:$B$1048576,$A$5)</f>
        <v>0</v>
      </c>
      <c r="DP8" s="170">
        <f>COUNTIFS('Raw Data Input'!EA$2:EA$1048576,$A8,'Raw Data Input'!$B$2:$B$1048576,$A$5)</f>
        <v>0</v>
      </c>
      <c r="DQ8" s="170">
        <f>COUNTIFS('Raw Data Input'!EB$2:EB$1048576,$A8,'Raw Data Input'!$B$2:$B$1048576,$A$5)</f>
        <v>0</v>
      </c>
      <c r="DR8" s="170">
        <f>COUNTIFS('Raw Data Input'!EC$2:EC$1048576,$A8,'Raw Data Input'!$B$2:$B$1048576,$A$5)</f>
        <v>0</v>
      </c>
      <c r="DS8" s="66"/>
      <c r="DT8" s="66"/>
      <c r="DU8" s="66"/>
      <c r="DV8" s="66"/>
      <c r="DW8" s="66"/>
      <c r="DX8" s="66"/>
      <c r="DY8" s="66"/>
      <c r="DZ8" s="66"/>
      <c r="EA8" s="66"/>
      <c r="EB8" s="66"/>
      <c r="EC8" s="66"/>
      <c r="ED8" s="66"/>
      <c r="EE8" s="66"/>
      <c r="EF8" s="66"/>
      <c r="EG8" s="66"/>
      <c r="EH8" s="66"/>
      <c r="EI8" s="66"/>
      <c r="EJ8" s="66"/>
      <c r="EK8" s="66"/>
      <c r="EL8" s="66"/>
      <c r="EM8" s="66"/>
      <c r="EN8" s="66"/>
      <c r="EO8" s="66"/>
      <c r="EP8" s="66"/>
      <c r="EQ8" s="66"/>
      <c r="ER8" s="66"/>
      <c r="ES8" s="66"/>
      <c r="ET8" s="66"/>
      <c r="EU8" s="66"/>
      <c r="EV8" s="66"/>
      <c r="EW8" s="66"/>
    </row>
    <row r="9" spans="1:153" x14ac:dyDescent="0.45">
      <c r="A9" s="170">
        <v>1</v>
      </c>
      <c r="B9" s="170">
        <f>COUNTIFS('Raw Data Input'!M$2:M$1048576,$A9,'Raw Data Input'!$B$2:$B$1048576,$A$5)</f>
        <v>0</v>
      </c>
      <c r="C9" s="170">
        <f>COUNTIFS('Raw Data Input'!N$2:N$1048576,$A9,'Raw Data Input'!$B$2:$B$1048576,$A$5)</f>
        <v>0</v>
      </c>
      <c r="D9" s="170">
        <f>COUNTIFS('Raw Data Input'!O$2:O$1048576,$A9,'Raw Data Input'!$B$2:$B$1048576,$A$5)</f>
        <v>0</v>
      </c>
      <c r="E9" s="170">
        <f>COUNTIFS('Raw Data Input'!P$2:P$1048576,$A9,'Raw Data Input'!$B$2:$B$1048576,$A$5)</f>
        <v>0</v>
      </c>
      <c r="F9" s="170">
        <f>COUNTIFS('Raw Data Input'!Q$2:Q$1048576,$A9,'Raw Data Input'!$B$2:$B$1048576,$A$5)</f>
        <v>0</v>
      </c>
      <c r="G9" s="170">
        <f>COUNTIFS('Raw Data Input'!R$2:R$1048576,$A9,'Raw Data Input'!$B$2:$B$1048576,$A$5)</f>
        <v>0</v>
      </c>
      <c r="H9" s="170">
        <f>COUNTIFS('Raw Data Input'!S$2:S$1048576,$A9,'Raw Data Input'!$B$2:$B$1048576,$A$5)</f>
        <v>0</v>
      </c>
      <c r="I9" s="170">
        <f>COUNTIFS('Raw Data Input'!T$2:T$1048576,$A9,'Raw Data Input'!$B$2:$B$1048576,$A$5)</f>
        <v>0</v>
      </c>
      <c r="J9" s="170">
        <f>COUNTIFS('Raw Data Input'!U$2:U$1048576,$A9,'Raw Data Input'!$B$2:$B$1048576,$A$5)</f>
        <v>0</v>
      </c>
      <c r="K9" s="170">
        <f>COUNTIFS('Raw Data Input'!V$2:V$1048576,$A9,'Raw Data Input'!$B$2:$B$1048576,$A$5)</f>
        <v>0</v>
      </c>
      <c r="L9" s="170">
        <f>COUNTIFS('Raw Data Input'!W$2:W$1048576,$A9,'Raw Data Input'!$B$2:$B$1048576,$A$5)</f>
        <v>0</v>
      </c>
      <c r="M9" s="170">
        <f>COUNTIFS('Raw Data Input'!X$2:X$1048576,$A9,'Raw Data Input'!$B$2:$B$1048576,$A$5)</f>
        <v>0</v>
      </c>
      <c r="N9" s="170">
        <f>COUNTIFS('Raw Data Input'!Y$2:Y$1048576,$A9,'Raw Data Input'!$B$2:$B$1048576,$A$5)</f>
        <v>0</v>
      </c>
      <c r="O9" s="170">
        <f>COUNTIFS('Raw Data Input'!Z$2:Z$1048576,$A9,'Raw Data Input'!$B$2:$B$1048576,$A$5)</f>
        <v>0</v>
      </c>
      <c r="P9" s="170">
        <f>COUNTIFS('Raw Data Input'!AA$2:AA$1048576,$A9,'Raw Data Input'!$B$2:$B$1048576,$A$5)</f>
        <v>0</v>
      </c>
      <c r="Q9" s="170">
        <f>COUNTIFS('Raw Data Input'!AB$2:AB$1048576,$A9,'Raw Data Input'!$B$2:$B$1048576,$A$5)</f>
        <v>0</v>
      </c>
      <c r="R9" s="170">
        <f>COUNTIFS('Raw Data Input'!AC$2:AC$1048576,$A9,'Raw Data Input'!$B$2:$B$1048576,$A$5)</f>
        <v>0</v>
      </c>
      <c r="S9" s="170">
        <f>COUNTIFS('Raw Data Input'!AD$2:AD$1048576,$A9,'Raw Data Input'!$B$2:$B$1048576,$A$5)</f>
        <v>0</v>
      </c>
      <c r="T9" s="170">
        <f>COUNTIFS('Raw Data Input'!AE$2:AE$1048576,$A9,'Raw Data Input'!$B$2:$B$1048576,$A$5)</f>
        <v>0</v>
      </c>
      <c r="U9" s="170">
        <f>COUNTIFS('Raw Data Input'!AF$2:AF$1048576,$A9,'Raw Data Input'!$B$2:$B$1048576,$A$5)</f>
        <v>0</v>
      </c>
      <c r="V9" s="170">
        <f>COUNTIFS('Raw Data Input'!AG$2:AG$1048576,$A9,'Raw Data Input'!$B$2:$B$1048576,$A$5)</f>
        <v>0</v>
      </c>
      <c r="W9" s="170">
        <f>COUNTIFS('Raw Data Input'!AH$2:AH$1048576,$A9,'Raw Data Input'!$B$2:$B$1048576,$A$5)</f>
        <v>0</v>
      </c>
      <c r="X9" s="170">
        <f>COUNTIFS('Raw Data Input'!AI$2:AI$1048576,$A9,'Raw Data Input'!$B$2:$B$1048576,$A$5)</f>
        <v>0</v>
      </c>
      <c r="Y9" s="170">
        <f>COUNTIFS('Raw Data Input'!AJ$2:AJ$1048576,$A9,'Raw Data Input'!$B$2:$B$1048576,$A$5)</f>
        <v>0</v>
      </c>
      <c r="Z9" s="170">
        <f>COUNTIFS('Raw Data Input'!AK$2:AK$1048576,$A9,'Raw Data Input'!$B$2:$B$1048576,$A$5)</f>
        <v>0</v>
      </c>
      <c r="AA9" s="170">
        <f>COUNTIFS('Raw Data Input'!AL$2:AL$1048576,$A9,'Raw Data Input'!$B$2:$B$1048576,$A$5)</f>
        <v>0</v>
      </c>
      <c r="AB9" s="170">
        <f>COUNTIFS('Raw Data Input'!AM$2:AM$1048576,$A9,'Raw Data Input'!$B$2:$B$1048576,$A$5)</f>
        <v>0</v>
      </c>
      <c r="AC9" s="170">
        <f>COUNTIFS('Raw Data Input'!AN$2:AN$1048576,$A9,'Raw Data Input'!$B$2:$B$1048576,$A$5)</f>
        <v>0</v>
      </c>
      <c r="AD9" s="170">
        <f>COUNTIFS('Raw Data Input'!AO$2:AO$1048576,$A9,'Raw Data Input'!$B$2:$B$1048576,$A$5)</f>
        <v>0</v>
      </c>
      <c r="AE9" s="170">
        <f>COUNTIFS('Raw Data Input'!AP$2:AP$1048576,$A9,'Raw Data Input'!$B$2:$B$1048576,$A$5)</f>
        <v>0</v>
      </c>
      <c r="AF9" s="170">
        <f>COUNTIFS('Raw Data Input'!AQ$2:AQ$1048576,$A9,'Raw Data Input'!$B$2:$B$1048576,$A$5)</f>
        <v>0</v>
      </c>
      <c r="AG9" s="170">
        <f>COUNTIFS('Raw Data Input'!AR$2:AR$1048576,$A9,'Raw Data Input'!$B$2:$B$1048576,$A$5)</f>
        <v>0</v>
      </c>
      <c r="AH9" s="170">
        <f>COUNTIFS('Raw Data Input'!AS$2:AS$1048576,$A9,'Raw Data Input'!$B$2:$B$1048576,$A$5)</f>
        <v>0</v>
      </c>
      <c r="AI9" s="170">
        <f>COUNTIFS('Raw Data Input'!AT$2:AT$1048576,$A9,'Raw Data Input'!$B$2:$B$1048576,$A$5)</f>
        <v>0</v>
      </c>
      <c r="AJ9" s="170">
        <f>COUNTIFS('Raw Data Input'!AU$2:AU$1048576,$A9,'Raw Data Input'!$B$2:$B$1048576,$A$5)</f>
        <v>0</v>
      </c>
      <c r="AK9" s="170">
        <f>COUNTIFS('Raw Data Input'!AV$2:AV$1048576,$A9,'Raw Data Input'!$B$2:$B$1048576,$A$5)</f>
        <v>0</v>
      </c>
      <c r="AL9" s="170">
        <f>COUNTIFS('Raw Data Input'!AW$2:AW$1048576,$A9,'Raw Data Input'!$B$2:$B$1048576,$A$5)</f>
        <v>0</v>
      </c>
      <c r="AM9" s="170">
        <f>COUNTIFS('Raw Data Input'!AX$2:AX$1048576,$A9,'Raw Data Input'!$B$2:$B$1048576,$A$5)</f>
        <v>0</v>
      </c>
      <c r="AN9" s="170">
        <f>COUNTIFS('Raw Data Input'!AY$2:AY$1048576,$A9,'Raw Data Input'!$B$2:$B$1048576,$A$5)</f>
        <v>0</v>
      </c>
      <c r="AO9" s="170">
        <f>COUNTIFS('Raw Data Input'!AZ$2:AZ$1048576,$A9,'Raw Data Input'!$B$2:$B$1048576,$A$5)</f>
        <v>0</v>
      </c>
      <c r="AP9" s="170">
        <f>COUNTIFS('Raw Data Input'!BA$2:BA$1048576,$A9,'Raw Data Input'!$B$2:$B$1048576,$A$5)</f>
        <v>0</v>
      </c>
      <c r="AQ9" s="170">
        <f>COUNTIFS('Raw Data Input'!BB$2:BB$1048576,$A9,'Raw Data Input'!$B$2:$B$1048576,$A$5)</f>
        <v>0</v>
      </c>
      <c r="AR9" s="170">
        <f>COUNTIFS('Raw Data Input'!BC$2:BC$1048576,$A9,'Raw Data Input'!$B$2:$B$1048576,$A$5)</f>
        <v>0</v>
      </c>
      <c r="AS9" s="170">
        <f>COUNTIFS('Raw Data Input'!BD$2:BD$1048576,$A9,'Raw Data Input'!$B$2:$B$1048576,$A$5)</f>
        <v>0</v>
      </c>
      <c r="AT9" s="170">
        <f>COUNTIFS('Raw Data Input'!BE$2:BE$1048576,$A9,'Raw Data Input'!$B$2:$B$1048576,$A$5)</f>
        <v>0</v>
      </c>
      <c r="AU9" s="170">
        <f>COUNTIFS('Raw Data Input'!BF$2:BF$1048576,$A9,'Raw Data Input'!$B$2:$B$1048576,$A$5)</f>
        <v>0</v>
      </c>
      <c r="AV9" s="170">
        <f>COUNTIFS('Raw Data Input'!BG$2:BG$1048576,$A9,'Raw Data Input'!$B$2:$B$1048576,$A$5)</f>
        <v>0</v>
      </c>
      <c r="AW9" s="170">
        <f>COUNTIFS('Raw Data Input'!BH$2:BH$1048576,$A9,'Raw Data Input'!$B$2:$B$1048576,$A$5)</f>
        <v>0</v>
      </c>
      <c r="AX9" s="170">
        <f>COUNTIFS('Raw Data Input'!BI$2:BI$1048576,$A9,'Raw Data Input'!$B$2:$B$1048576,$A$5)</f>
        <v>0</v>
      </c>
      <c r="AY9" s="170">
        <f>COUNTIFS('Raw Data Input'!BJ$2:BJ$1048576,$A9,'Raw Data Input'!$B$2:$B$1048576,$A$5)</f>
        <v>0</v>
      </c>
      <c r="AZ9" s="170">
        <f>COUNTIFS('Raw Data Input'!BK$2:BK$1048576,$A9,'Raw Data Input'!$B$2:$B$1048576,$A$5)</f>
        <v>0</v>
      </c>
      <c r="BA9" s="170">
        <f>COUNTIFS('Raw Data Input'!BL$2:BL$1048576,$A9,'Raw Data Input'!$B$2:$B$1048576,$A$5)</f>
        <v>0</v>
      </c>
      <c r="BB9" s="170">
        <f>COUNTIFS('Raw Data Input'!BM$2:BM$1048576,$A9,'Raw Data Input'!$B$2:$B$1048576,$A$5)</f>
        <v>0</v>
      </c>
      <c r="BC9" s="170">
        <f>COUNTIFS('Raw Data Input'!BN$2:BN$1048576,$A9,'Raw Data Input'!$B$2:$B$1048576,$A$5)</f>
        <v>0</v>
      </c>
      <c r="BD9" s="170">
        <f>COUNTIFS('Raw Data Input'!BO$2:BO$1048576,$A9,'Raw Data Input'!$B$2:$B$1048576,$A$5)</f>
        <v>0</v>
      </c>
      <c r="BE9" s="170">
        <f>COUNTIFS('Raw Data Input'!BP$2:BP$1048576,$A9,'Raw Data Input'!$B$2:$B$1048576,$A$5)</f>
        <v>0</v>
      </c>
      <c r="BF9" s="170">
        <f>COUNTIFS('Raw Data Input'!BQ$2:BQ$1048576,$A9,'Raw Data Input'!$B$2:$B$1048576,$A$5)</f>
        <v>0</v>
      </c>
      <c r="BG9" s="170">
        <f>COUNTIFS('Raw Data Input'!BR$2:BR$1048576,$A9,'Raw Data Input'!$B$2:$B$1048576,$A$5)</f>
        <v>0</v>
      </c>
      <c r="BH9" s="170">
        <f>COUNTIFS('Raw Data Input'!BS$2:BS$1048576,$A9,'Raw Data Input'!$B$2:$B$1048576,$A$5)</f>
        <v>0</v>
      </c>
      <c r="BI9" s="170">
        <f>COUNTIFS('Raw Data Input'!BT$2:BT$1048576,$A9,'Raw Data Input'!$B$2:$B$1048576,$A$5)</f>
        <v>0</v>
      </c>
      <c r="BJ9" s="170">
        <f>COUNTIFS('Raw Data Input'!BU$2:BU$1048576,$A9,'Raw Data Input'!$B$2:$B$1048576,$A$5)</f>
        <v>0</v>
      </c>
      <c r="BK9" s="170">
        <f>COUNTIFS('Raw Data Input'!BV$2:BV$1048576,$A9,'Raw Data Input'!$B$2:$B$1048576,$A$5)</f>
        <v>0</v>
      </c>
      <c r="BL9" s="170">
        <f>COUNTIFS('Raw Data Input'!BW$2:BW$1048576,$A9,'Raw Data Input'!$B$2:$B$1048576,$A$5)</f>
        <v>0</v>
      </c>
      <c r="BM9" s="170">
        <f>COUNTIFS('Raw Data Input'!BX$2:BX$1048576,$A9,'Raw Data Input'!$B$2:$B$1048576,$A$5)</f>
        <v>0</v>
      </c>
      <c r="BN9" s="170">
        <f>COUNTIFS('Raw Data Input'!BY$2:BY$1048576,$A9,'Raw Data Input'!$B$2:$B$1048576,$A$5)</f>
        <v>0</v>
      </c>
      <c r="BO9" s="170">
        <f>COUNTIFS('Raw Data Input'!BZ$2:BZ$1048576,$A9,'Raw Data Input'!$B$2:$B$1048576,$A$5)</f>
        <v>0</v>
      </c>
      <c r="BP9" s="170">
        <f>COUNTIFS('Raw Data Input'!CA$2:CA$1048576,$A9,'Raw Data Input'!$B$2:$B$1048576,$A$5)</f>
        <v>0</v>
      </c>
      <c r="BQ9" s="170">
        <f>COUNTIFS('Raw Data Input'!CB$2:CB$1048576,$A9,'Raw Data Input'!$B$2:$B$1048576,$A$5)</f>
        <v>0</v>
      </c>
      <c r="BR9" s="170">
        <f>COUNTIFS('Raw Data Input'!CC$2:CC$1048576,$A9,'Raw Data Input'!$B$2:$B$1048576,$A$5)</f>
        <v>0</v>
      </c>
      <c r="BS9" s="170">
        <f>COUNTIFS('Raw Data Input'!CD$2:CD$1048576,$A9,'Raw Data Input'!$B$2:$B$1048576,$A$5)</f>
        <v>0</v>
      </c>
      <c r="BT9" s="170">
        <f>COUNTIFS('Raw Data Input'!CE$2:CE$1048576,$A9,'Raw Data Input'!$B$2:$B$1048576,$A$5)</f>
        <v>0</v>
      </c>
      <c r="BU9" s="170">
        <f>COUNTIFS('Raw Data Input'!CF$2:CF$1048576,$A9,'Raw Data Input'!$B$2:$B$1048576,$A$5)</f>
        <v>0</v>
      </c>
      <c r="BV9" s="170">
        <f>COUNTIFS('Raw Data Input'!CG$2:CG$1048576,$A9,'Raw Data Input'!$B$2:$B$1048576,$A$5)</f>
        <v>0</v>
      </c>
      <c r="BW9" s="170">
        <f>COUNTIFS('Raw Data Input'!CH$2:CH$1048576,$A9,'Raw Data Input'!$B$2:$B$1048576,$A$5)</f>
        <v>0</v>
      </c>
      <c r="BX9" s="170">
        <f>COUNTIFS('Raw Data Input'!CI$2:CI$1048576,$A9,'Raw Data Input'!$B$2:$B$1048576,$A$5)</f>
        <v>0</v>
      </c>
      <c r="BY9" s="170">
        <f>COUNTIFS('Raw Data Input'!CJ$2:CJ$1048576,$A9,'Raw Data Input'!$B$2:$B$1048576,$A$5)</f>
        <v>0</v>
      </c>
      <c r="BZ9" s="170">
        <f>COUNTIFS('Raw Data Input'!CK$2:CK$1048576,$A9,'Raw Data Input'!$B$2:$B$1048576,$A$5)</f>
        <v>0</v>
      </c>
      <c r="CA9" s="170">
        <f>COUNTIFS('Raw Data Input'!CL$2:CL$1048576,$A9,'Raw Data Input'!$B$2:$B$1048576,$A$5)</f>
        <v>0</v>
      </c>
      <c r="CB9" s="170">
        <f>COUNTIFS('Raw Data Input'!CM$2:CM$1048576,$A9,'Raw Data Input'!$B$2:$B$1048576,$A$5)</f>
        <v>0</v>
      </c>
      <c r="CC9" s="170">
        <f>COUNTIFS('Raw Data Input'!CN$2:CN$1048576,$A9,'Raw Data Input'!$B$2:$B$1048576,$A$5)</f>
        <v>0</v>
      </c>
      <c r="CD9" s="170">
        <f>COUNTIFS('Raw Data Input'!CO$2:CO$1048576,$A9,'Raw Data Input'!$B$2:$B$1048576,$A$5)</f>
        <v>0</v>
      </c>
      <c r="CE9" s="170">
        <f>COUNTIFS('Raw Data Input'!CP$2:CP$1048576,$A9,'Raw Data Input'!$B$2:$B$1048576,$A$5)</f>
        <v>0</v>
      </c>
      <c r="CF9" s="170">
        <f>COUNTIFS('Raw Data Input'!CQ$2:CQ$1048576,$A9,'Raw Data Input'!$B$2:$B$1048576,$A$5)</f>
        <v>0</v>
      </c>
      <c r="CG9" s="170">
        <f>COUNTIFS('Raw Data Input'!CR$2:CR$1048576,$A9,'Raw Data Input'!$B$2:$B$1048576,$A$5)</f>
        <v>0</v>
      </c>
      <c r="CH9" s="170">
        <f>COUNTIFS('Raw Data Input'!CS$2:CS$1048576,$A9,'Raw Data Input'!$B$2:$B$1048576,$A$5)</f>
        <v>0</v>
      </c>
      <c r="CI9" s="170">
        <f>COUNTIFS('Raw Data Input'!CT$2:CT$1048576,$A9,'Raw Data Input'!$B$2:$B$1048576,$A$5)</f>
        <v>0</v>
      </c>
      <c r="CJ9" s="170">
        <f>COUNTIFS('Raw Data Input'!CU$2:CU$1048576,$A9,'Raw Data Input'!$B$2:$B$1048576,$A$5)</f>
        <v>0</v>
      </c>
      <c r="CK9" s="170">
        <f>COUNTIFS('Raw Data Input'!CV$2:CV$1048576,$A9,'Raw Data Input'!$B$2:$B$1048576,$A$5)</f>
        <v>0</v>
      </c>
      <c r="CL9" s="170">
        <f>COUNTIFS('Raw Data Input'!CW$2:CW$1048576,$A9,'Raw Data Input'!$B$2:$B$1048576,$A$5)</f>
        <v>0</v>
      </c>
      <c r="CM9" s="170">
        <f>COUNTIFS('Raw Data Input'!CX$2:CX$1048576,$A9,'Raw Data Input'!$B$2:$B$1048576,$A$5)</f>
        <v>0</v>
      </c>
      <c r="CN9" s="170">
        <f>COUNTIFS('Raw Data Input'!CY$2:CY$1048576,$A9,'Raw Data Input'!$B$2:$B$1048576,$A$5)</f>
        <v>0</v>
      </c>
      <c r="CO9" s="170">
        <f>COUNTIFS('Raw Data Input'!CZ$2:CZ$1048576,$A9,'Raw Data Input'!$B$2:$B$1048576,$A$5)</f>
        <v>0</v>
      </c>
      <c r="CP9" s="170">
        <f>COUNTIFS('Raw Data Input'!DA$2:DA$1048576,$A9,'Raw Data Input'!$B$2:$B$1048576,$A$5)</f>
        <v>0</v>
      </c>
      <c r="CQ9" s="170">
        <f>COUNTIFS('Raw Data Input'!DB$2:DB$1048576,$A9,'Raw Data Input'!$B$2:$B$1048576,$A$5)</f>
        <v>0</v>
      </c>
      <c r="CR9" s="170">
        <f>COUNTIFS('Raw Data Input'!DC$2:DC$1048576,$A9,'Raw Data Input'!$B$2:$B$1048576,$A$5)</f>
        <v>0</v>
      </c>
      <c r="CS9" s="170">
        <f>COUNTIFS('Raw Data Input'!DD$2:DD$1048576,$A9,'Raw Data Input'!$B$2:$B$1048576,$A$5)</f>
        <v>0</v>
      </c>
      <c r="CT9" s="170">
        <f>COUNTIFS('Raw Data Input'!DE$2:DE$1048576,$A9,'Raw Data Input'!$B$2:$B$1048576,$A$5)</f>
        <v>0</v>
      </c>
      <c r="CU9" s="170">
        <f>COUNTIFS('Raw Data Input'!DF$2:DF$1048576,$A9,'Raw Data Input'!$B$2:$B$1048576,$A$5)</f>
        <v>0</v>
      </c>
      <c r="CV9" s="170">
        <f>COUNTIFS('Raw Data Input'!DG$2:DG$1048576,$A9,'Raw Data Input'!$B$2:$B$1048576,$A$5)</f>
        <v>0</v>
      </c>
      <c r="CW9" s="170">
        <f>COUNTIFS('Raw Data Input'!DH$2:DH$1048576,$A9,'Raw Data Input'!$B$2:$B$1048576,$A$5)</f>
        <v>0</v>
      </c>
      <c r="CX9" s="170">
        <f>COUNTIFS('Raw Data Input'!DI$2:DI$1048576,$A9,'Raw Data Input'!$B$2:$B$1048576,$A$5)</f>
        <v>0</v>
      </c>
      <c r="CY9" s="170">
        <f>COUNTIFS('Raw Data Input'!DJ$2:DJ$1048576,$A9,'Raw Data Input'!$B$2:$B$1048576,$A$5)</f>
        <v>0</v>
      </c>
      <c r="CZ9" s="170">
        <f>COUNTIFS('Raw Data Input'!DK$2:DK$1048576,$A9,'Raw Data Input'!$B$2:$B$1048576,$A$5)</f>
        <v>0</v>
      </c>
      <c r="DA9" s="170">
        <f>COUNTIFS('Raw Data Input'!DL$2:DL$1048576,$A9,'Raw Data Input'!$B$2:$B$1048576,$A$5)</f>
        <v>0</v>
      </c>
      <c r="DB9" s="170">
        <f>COUNTIFS('Raw Data Input'!DM$2:DM$1048576,$A9,'Raw Data Input'!$B$2:$B$1048576,$A$5)</f>
        <v>0</v>
      </c>
      <c r="DC9" s="170">
        <f>COUNTIFS('Raw Data Input'!DN$2:DN$1048576,$A9,'Raw Data Input'!$B$2:$B$1048576,$A$5)</f>
        <v>0</v>
      </c>
      <c r="DD9" s="170">
        <f>COUNTIFS('Raw Data Input'!DO$2:DO$1048576,$A9,'Raw Data Input'!$B$2:$B$1048576,$A$5)</f>
        <v>0</v>
      </c>
      <c r="DE9" s="170">
        <f>COUNTIFS('Raw Data Input'!DP$2:DP$1048576,$A9,'Raw Data Input'!$B$2:$B$1048576,$A$5)</f>
        <v>0</v>
      </c>
      <c r="DF9" s="170">
        <f>COUNTIFS('Raw Data Input'!DQ$2:DQ$1048576,$A9,'Raw Data Input'!$B$2:$B$1048576,$A$5)</f>
        <v>0</v>
      </c>
      <c r="DG9" s="170">
        <f>COUNTIFS('Raw Data Input'!DR$2:DR$1048576,$A9,'Raw Data Input'!$B$2:$B$1048576,$A$5)</f>
        <v>0</v>
      </c>
      <c r="DH9" s="170">
        <f>COUNTIFS('Raw Data Input'!DS$2:DS$1048576,$A9,'Raw Data Input'!$B$2:$B$1048576,$A$5)</f>
        <v>0</v>
      </c>
      <c r="DI9" s="170">
        <f>COUNTIFS('Raw Data Input'!DT$2:DT$1048576,$A9,'Raw Data Input'!$B$2:$B$1048576,$A$5)</f>
        <v>0</v>
      </c>
      <c r="DJ9" s="170">
        <f>COUNTIFS('Raw Data Input'!DU$2:DU$1048576,$A9,'Raw Data Input'!$B$2:$B$1048576,$A$5)</f>
        <v>0</v>
      </c>
      <c r="DK9" s="170">
        <f>COUNTIFS('Raw Data Input'!DV$2:DV$1048576,$A9,'Raw Data Input'!$B$2:$B$1048576,$A$5)</f>
        <v>0</v>
      </c>
      <c r="DL9" s="170">
        <f>COUNTIFS('Raw Data Input'!DW$2:DW$1048576,$A9,'Raw Data Input'!$B$2:$B$1048576,$A$5)</f>
        <v>0</v>
      </c>
      <c r="DM9" s="170">
        <f>COUNTIFS('Raw Data Input'!DX$2:DX$1048576,$A9,'Raw Data Input'!$B$2:$B$1048576,$A$5)</f>
        <v>0</v>
      </c>
      <c r="DN9" s="170">
        <f>COUNTIFS('Raw Data Input'!DY$2:DY$1048576,$A9,'Raw Data Input'!$B$2:$B$1048576,$A$5)</f>
        <v>0</v>
      </c>
      <c r="DO9" s="170">
        <f>COUNTIFS('Raw Data Input'!DZ$2:DZ$1048576,$A9,'Raw Data Input'!$B$2:$B$1048576,$A$5)</f>
        <v>0</v>
      </c>
      <c r="DP9" s="170">
        <f>COUNTIFS('Raw Data Input'!EA$2:EA$1048576,$A9,'Raw Data Input'!$B$2:$B$1048576,$A$5)</f>
        <v>0</v>
      </c>
      <c r="DQ9" s="170">
        <f>COUNTIFS('Raw Data Input'!EB$2:EB$1048576,$A9,'Raw Data Input'!$B$2:$B$1048576,$A$5)</f>
        <v>0</v>
      </c>
      <c r="DR9" s="170">
        <f>COUNTIFS('Raw Data Input'!EC$2:EC$1048576,$A9,'Raw Data Input'!$B$2:$B$1048576,$A$5)</f>
        <v>0</v>
      </c>
      <c r="DS9" s="66"/>
      <c r="DT9" s="66"/>
      <c r="DU9" s="66"/>
      <c r="DV9" s="66"/>
      <c r="DW9" s="66"/>
      <c r="DX9" s="66"/>
      <c r="DY9" s="66"/>
      <c r="DZ9" s="66"/>
      <c r="EA9" s="66"/>
      <c r="EB9" s="66"/>
      <c r="EC9" s="66"/>
      <c r="ED9" s="66"/>
      <c r="EE9" s="66"/>
      <c r="EF9" s="66"/>
      <c r="EG9" s="66"/>
      <c r="EH9" s="66"/>
      <c r="EI9" s="66"/>
      <c r="EJ9" s="66"/>
      <c r="EK9" s="66"/>
      <c r="EL9" s="66"/>
      <c r="EM9" s="66"/>
      <c r="EN9" s="66"/>
      <c r="EO9" s="66"/>
      <c r="EP9" s="66"/>
      <c r="EQ9" s="66"/>
      <c r="ER9" s="66"/>
      <c r="ES9" s="66"/>
      <c r="ET9" s="66"/>
      <c r="EU9" s="66"/>
      <c r="EV9" s="66"/>
      <c r="EW9" s="66"/>
    </row>
    <row r="10" spans="1:153" x14ac:dyDescent="0.45">
      <c r="A10" s="170">
        <v>0</v>
      </c>
      <c r="B10" s="170">
        <f>COUNTIFS('Raw Data Input'!M$2:M$1048576,$A10,'Raw Data Input'!$B$2:$B$1048576,$A$5)</f>
        <v>0</v>
      </c>
      <c r="C10" s="170">
        <f>COUNTIFS('Raw Data Input'!N$2:N$1048576,$A10,'Raw Data Input'!$B$2:$B$1048576,$A$5)</f>
        <v>0</v>
      </c>
      <c r="D10" s="170">
        <f>COUNTIFS('Raw Data Input'!O$2:O$1048576,$A10,'Raw Data Input'!$B$2:$B$1048576,$A$5)</f>
        <v>0</v>
      </c>
      <c r="E10" s="170">
        <f>COUNTIFS('Raw Data Input'!P$2:P$1048576,$A10,'Raw Data Input'!$B$2:$B$1048576,$A$5)</f>
        <v>0</v>
      </c>
      <c r="F10" s="170">
        <f>COUNTIFS('Raw Data Input'!Q$2:Q$1048576,$A10,'Raw Data Input'!$B$2:$B$1048576,$A$5)</f>
        <v>0</v>
      </c>
      <c r="G10" s="170">
        <f>COUNTIFS('Raw Data Input'!R$2:R$1048576,$A10,'Raw Data Input'!$B$2:$B$1048576,$A$5)</f>
        <v>0</v>
      </c>
      <c r="H10" s="170">
        <f>COUNTIFS('Raw Data Input'!S$2:S$1048576,$A10,'Raw Data Input'!$B$2:$B$1048576,$A$5)</f>
        <v>0</v>
      </c>
      <c r="I10" s="170">
        <f>COUNTIFS('Raw Data Input'!T$2:T$1048576,$A10,'Raw Data Input'!$B$2:$B$1048576,$A$5)</f>
        <v>0</v>
      </c>
      <c r="J10" s="170">
        <f>COUNTIFS('Raw Data Input'!U$2:U$1048576,$A10,'Raw Data Input'!$B$2:$B$1048576,$A$5)</f>
        <v>0</v>
      </c>
      <c r="K10" s="170">
        <f>COUNTIFS('Raw Data Input'!V$2:V$1048576,$A10,'Raw Data Input'!$B$2:$B$1048576,$A$5)</f>
        <v>0</v>
      </c>
      <c r="L10" s="170">
        <f>COUNTIFS('Raw Data Input'!W$2:W$1048576,$A10,'Raw Data Input'!$B$2:$B$1048576,$A$5)</f>
        <v>0</v>
      </c>
      <c r="M10" s="170">
        <f>COUNTIFS('Raw Data Input'!X$2:X$1048576,$A10,'Raw Data Input'!$B$2:$B$1048576,$A$5)</f>
        <v>0</v>
      </c>
      <c r="N10" s="170">
        <f>COUNTIFS('Raw Data Input'!Y$2:Y$1048576,$A10,'Raw Data Input'!$B$2:$B$1048576,$A$5)</f>
        <v>0</v>
      </c>
      <c r="O10" s="170">
        <f>COUNTIFS('Raw Data Input'!Z$2:Z$1048576,$A10,'Raw Data Input'!$B$2:$B$1048576,$A$5)</f>
        <v>0</v>
      </c>
      <c r="P10" s="170">
        <f>COUNTIFS('Raw Data Input'!AA$2:AA$1048576,$A10,'Raw Data Input'!$B$2:$B$1048576,$A$5)</f>
        <v>0</v>
      </c>
      <c r="Q10" s="170">
        <f>COUNTIFS('Raw Data Input'!AB$2:AB$1048576,$A10,'Raw Data Input'!$B$2:$B$1048576,$A$5)</f>
        <v>0</v>
      </c>
      <c r="R10" s="170">
        <f>COUNTIFS('Raw Data Input'!AC$2:AC$1048576,$A10,'Raw Data Input'!$B$2:$B$1048576,$A$5)</f>
        <v>0</v>
      </c>
      <c r="S10" s="170">
        <f>COUNTIFS('Raw Data Input'!AD$2:AD$1048576,$A10,'Raw Data Input'!$B$2:$B$1048576,$A$5)</f>
        <v>0</v>
      </c>
      <c r="T10" s="170">
        <f>COUNTIFS('Raw Data Input'!AE$2:AE$1048576,$A10,'Raw Data Input'!$B$2:$B$1048576,$A$5)</f>
        <v>0</v>
      </c>
      <c r="U10" s="170">
        <f>COUNTIFS('Raw Data Input'!AF$2:AF$1048576,$A10,'Raw Data Input'!$B$2:$B$1048576,$A$5)</f>
        <v>0</v>
      </c>
      <c r="V10" s="170">
        <f>COUNTIFS('Raw Data Input'!AG$2:AG$1048576,$A10,'Raw Data Input'!$B$2:$B$1048576,$A$5)</f>
        <v>0</v>
      </c>
      <c r="W10" s="170">
        <f>COUNTIFS('Raw Data Input'!AH$2:AH$1048576,$A10,'Raw Data Input'!$B$2:$B$1048576,$A$5)</f>
        <v>0</v>
      </c>
      <c r="X10" s="170">
        <f>COUNTIFS('Raw Data Input'!AI$2:AI$1048576,$A10,'Raw Data Input'!$B$2:$B$1048576,$A$5)</f>
        <v>0</v>
      </c>
      <c r="Y10" s="170">
        <f>COUNTIFS('Raw Data Input'!AJ$2:AJ$1048576,$A10,'Raw Data Input'!$B$2:$B$1048576,$A$5)</f>
        <v>0</v>
      </c>
      <c r="Z10" s="170">
        <f>COUNTIFS('Raw Data Input'!AK$2:AK$1048576,$A10,'Raw Data Input'!$B$2:$B$1048576,$A$5)</f>
        <v>0</v>
      </c>
      <c r="AA10" s="170">
        <f>COUNTIFS('Raw Data Input'!AL$2:AL$1048576,$A10,'Raw Data Input'!$B$2:$B$1048576,$A$5)</f>
        <v>0</v>
      </c>
      <c r="AB10" s="170">
        <f>COUNTIFS('Raw Data Input'!AM$2:AM$1048576,$A10,'Raw Data Input'!$B$2:$B$1048576,$A$5)</f>
        <v>0</v>
      </c>
      <c r="AC10" s="170">
        <f>COUNTIFS('Raw Data Input'!AN$2:AN$1048576,$A10,'Raw Data Input'!$B$2:$B$1048576,$A$5)</f>
        <v>0</v>
      </c>
      <c r="AD10" s="170">
        <f>COUNTIFS('Raw Data Input'!AO$2:AO$1048576,$A10,'Raw Data Input'!$B$2:$B$1048576,$A$5)</f>
        <v>0</v>
      </c>
      <c r="AE10" s="170">
        <f>COUNTIFS('Raw Data Input'!AP$2:AP$1048576,$A10,'Raw Data Input'!$B$2:$B$1048576,$A$5)</f>
        <v>0</v>
      </c>
      <c r="AF10" s="170">
        <f>COUNTIFS('Raw Data Input'!AQ$2:AQ$1048576,$A10,'Raw Data Input'!$B$2:$B$1048576,$A$5)</f>
        <v>0</v>
      </c>
      <c r="AG10" s="170">
        <f>COUNTIFS('Raw Data Input'!AR$2:AR$1048576,$A10,'Raw Data Input'!$B$2:$B$1048576,$A$5)</f>
        <v>0</v>
      </c>
      <c r="AH10" s="170">
        <f>COUNTIFS('Raw Data Input'!AS$2:AS$1048576,$A10,'Raw Data Input'!$B$2:$B$1048576,$A$5)</f>
        <v>0</v>
      </c>
      <c r="AI10" s="170">
        <f>COUNTIFS('Raw Data Input'!AT$2:AT$1048576,$A10,'Raw Data Input'!$B$2:$B$1048576,$A$5)</f>
        <v>0</v>
      </c>
      <c r="AJ10" s="170">
        <f>COUNTIFS('Raw Data Input'!AU$2:AU$1048576,$A10,'Raw Data Input'!$B$2:$B$1048576,$A$5)</f>
        <v>0</v>
      </c>
      <c r="AK10" s="170">
        <f>COUNTIFS('Raw Data Input'!AV$2:AV$1048576,$A10,'Raw Data Input'!$B$2:$B$1048576,$A$5)</f>
        <v>0</v>
      </c>
      <c r="AL10" s="170">
        <f>COUNTIFS('Raw Data Input'!AW$2:AW$1048576,$A10,'Raw Data Input'!$B$2:$B$1048576,$A$5)</f>
        <v>0</v>
      </c>
      <c r="AM10" s="170">
        <f>COUNTIFS('Raw Data Input'!AX$2:AX$1048576,$A10,'Raw Data Input'!$B$2:$B$1048576,$A$5)</f>
        <v>0</v>
      </c>
      <c r="AN10" s="170">
        <f>COUNTIFS('Raw Data Input'!AY$2:AY$1048576,$A10,'Raw Data Input'!$B$2:$B$1048576,$A$5)</f>
        <v>0</v>
      </c>
      <c r="AO10" s="170">
        <f>COUNTIFS('Raw Data Input'!AZ$2:AZ$1048576,$A10,'Raw Data Input'!$B$2:$B$1048576,$A$5)</f>
        <v>0</v>
      </c>
      <c r="AP10" s="170">
        <f>COUNTIFS('Raw Data Input'!BA$2:BA$1048576,$A10,'Raw Data Input'!$B$2:$B$1048576,$A$5)</f>
        <v>0</v>
      </c>
      <c r="AQ10" s="170">
        <f>COUNTIFS('Raw Data Input'!BB$2:BB$1048576,$A10,'Raw Data Input'!$B$2:$B$1048576,$A$5)</f>
        <v>0</v>
      </c>
      <c r="AR10" s="170">
        <f>COUNTIFS('Raw Data Input'!BC$2:BC$1048576,$A10,'Raw Data Input'!$B$2:$B$1048576,$A$5)</f>
        <v>0</v>
      </c>
      <c r="AS10" s="170">
        <f>COUNTIFS('Raw Data Input'!BD$2:BD$1048576,$A10,'Raw Data Input'!$B$2:$B$1048576,$A$5)</f>
        <v>0</v>
      </c>
      <c r="AT10" s="170">
        <f>COUNTIFS('Raw Data Input'!BE$2:BE$1048576,$A10,'Raw Data Input'!$B$2:$B$1048576,$A$5)</f>
        <v>0</v>
      </c>
      <c r="AU10" s="170">
        <f>COUNTIFS('Raw Data Input'!BF$2:BF$1048576,$A10,'Raw Data Input'!$B$2:$B$1048576,$A$5)</f>
        <v>0</v>
      </c>
      <c r="AV10" s="170">
        <f>COUNTIFS('Raw Data Input'!BG$2:BG$1048576,$A10,'Raw Data Input'!$B$2:$B$1048576,$A$5)</f>
        <v>0</v>
      </c>
      <c r="AW10" s="170">
        <f>COUNTIFS('Raw Data Input'!BH$2:BH$1048576,$A10,'Raw Data Input'!$B$2:$B$1048576,$A$5)</f>
        <v>0</v>
      </c>
      <c r="AX10" s="170">
        <f>COUNTIFS('Raw Data Input'!BI$2:BI$1048576,$A10,'Raw Data Input'!$B$2:$B$1048576,$A$5)</f>
        <v>0</v>
      </c>
      <c r="AY10" s="170">
        <f>COUNTIFS('Raw Data Input'!BJ$2:BJ$1048576,$A10,'Raw Data Input'!$B$2:$B$1048576,$A$5)</f>
        <v>0</v>
      </c>
      <c r="AZ10" s="170">
        <f>COUNTIFS('Raw Data Input'!BK$2:BK$1048576,$A10,'Raw Data Input'!$B$2:$B$1048576,$A$5)</f>
        <v>0</v>
      </c>
      <c r="BA10" s="170">
        <f>COUNTIFS('Raw Data Input'!BL$2:BL$1048576,$A10,'Raw Data Input'!$B$2:$B$1048576,$A$5)</f>
        <v>0</v>
      </c>
      <c r="BB10" s="170">
        <f>COUNTIFS('Raw Data Input'!BM$2:BM$1048576,$A10,'Raw Data Input'!$B$2:$B$1048576,$A$5)</f>
        <v>0</v>
      </c>
      <c r="BC10" s="170">
        <f>COUNTIFS('Raw Data Input'!BN$2:BN$1048576,$A10,'Raw Data Input'!$B$2:$B$1048576,$A$5)</f>
        <v>0</v>
      </c>
      <c r="BD10" s="170">
        <f>COUNTIFS('Raw Data Input'!BO$2:BO$1048576,$A10,'Raw Data Input'!$B$2:$B$1048576,$A$5)</f>
        <v>0</v>
      </c>
      <c r="BE10" s="170">
        <f>COUNTIFS('Raw Data Input'!BP$2:BP$1048576,$A10,'Raw Data Input'!$B$2:$B$1048576,$A$5)</f>
        <v>0</v>
      </c>
      <c r="BF10" s="170">
        <f>COUNTIFS('Raw Data Input'!BQ$2:BQ$1048576,$A10,'Raw Data Input'!$B$2:$B$1048576,$A$5)</f>
        <v>0</v>
      </c>
      <c r="BG10" s="170">
        <f>COUNTIFS('Raw Data Input'!BR$2:BR$1048576,$A10,'Raw Data Input'!$B$2:$B$1048576,$A$5)</f>
        <v>0</v>
      </c>
      <c r="BH10" s="170">
        <f>COUNTIFS('Raw Data Input'!BS$2:BS$1048576,$A10,'Raw Data Input'!$B$2:$B$1048576,$A$5)</f>
        <v>0</v>
      </c>
      <c r="BI10" s="170">
        <f>COUNTIFS('Raw Data Input'!BT$2:BT$1048576,$A10,'Raw Data Input'!$B$2:$B$1048576,$A$5)</f>
        <v>0</v>
      </c>
      <c r="BJ10" s="170">
        <f>COUNTIFS('Raw Data Input'!BU$2:BU$1048576,$A10,'Raw Data Input'!$B$2:$B$1048576,$A$5)</f>
        <v>0</v>
      </c>
      <c r="BK10" s="170">
        <f>COUNTIFS('Raw Data Input'!BV$2:BV$1048576,$A10,'Raw Data Input'!$B$2:$B$1048576,$A$5)</f>
        <v>0</v>
      </c>
      <c r="BL10" s="170">
        <f>COUNTIFS('Raw Data Input'!BW$2:BW$1048576,$A10,'Raw Data Input'!$B$2:$B$1048576,$A$5)</f>
        <v>0</v>
      </c>
      <c r="BM10" s="170">
        <f>COUNTIFS('Raw Data Input'!BX$2:BX$1048576,$A10,'Raw Data Input'!$B$2:$B$1048576,$A$5)</f>
        <v>0</v>
      </c>
      <c r="BN10" s="170">
        <f>COUNTIFS('Raw Data Input'!BY$2:BY$1048576,$A10,'Raw Data Input'!$B$2:$B$1048576,$A$5)</f>
        <v>0</v>
      </c>
      <c r="BO10" s="170">
        <f>COUNTIFS('Raw Data Input'!BZ$2:BZ$1048576,$A10,'Raw Data Input'!$B$2:$B$1048576,$A$5)</f>
        <v>0</v>
      </c>
      <c r="BP10" s="170">
        <f>COUNTIFS('Raw Data Input'!CA$2:CA$1048576,$A10,'Raw Data Input'!$B$2:$B$1048576,$A$5)</f>
        <v>0</v>
      </c>
      <c r="BQ10" s="170">
        <f>COUNTIFS('Raw Data Input'!CB$2:CB$1048576,$A10,'Raw Data Input'!$B$2:$B$1048576,$A$5)</f>
        <v>0</v>
      </c>
      <c r="BR10" s="170">
        <f>COUNTIFS('Raw Data Input'!CC$2:CC$1048576,$A10,'Raw Data Input'!$B$2:$B$1048576,$A$5)</f>
        <v>0</v>
      </c>
      <c r="BS10" s="170">
        <f>COUNTIFS('Raw Data Input'!CD$2:CD$1048576,$A10,'Raw Data Input'!$B$2:$B$1048576,$A$5)</f>
        <v>0</v>
      </c>
      <c r="BT10" s="170">
        <f>COUNTIFS('Raw Data Input'!CE$2:CE$1048576,$A10,'Raw Data Input'!$B$2:$B$1048576,$A$5)</f>
        <v>0</v>
      </c>
      <c r="BU10" s="170">
        <f>COUNTIFS('Raw Data Input'!CF$2:CF$1048576,$A10,'Raw Data Input'!$B$2:$B$1048576,$A$5)</f>
        <v>0</v>
      </c>
      <c r="BV10" s="170">
        <f>COUNTIFS('Raw Data Input'!CG$2:CG$1048576,$A10,'Raw Data Input'!$B$2:$B$1048576,$A$5)</f>
        <v>0</v>
      </c>
      <c r="BW10" s="170">
        <f>COUNTIFS('Raw Data Input'!CH$2:CH$1048576,$A10,'Raw Data Input'!$B$2:$B$1048576,$A$5)</f>
        <v>0</v>
      </c>
      <c r="BX10" s="170">
        <f>COUNTIFS('Raw Data Input'!CI$2:CI$1048576,$A10,'Raw Data Input'!$B$2:$B$1048576,$A$5)</f>
        <v>0</v>
      </c>
      <c r="BY10" s="170">
        <f>COUNTIFS('Raw Data Input'!CJ$2:CJ$1048576,$A10,'Raw Data Input'!$B$2:$B$1048576,$A$5)</f>
        <v>0</v>
      </c>
      <c r="BZ10" s="170">
        <f>COUNTIFS('Raw Data Input'!CK$2:CK$1048576,$A10,'Raw Data Input'!$B$2:$B$1048576,$A$5)</f>
        <v>0</v>
      </c>
      <c r="CA10" s="170">
        <f>COUNTIFS('Raw Data Input'!CL$2:CL$1048576,$A10,'Raw Data Input'!$B$2:$B$1048576,$A$5)</f>
        <v>0</v>
      </c>
      <c r="CB10" s="170">
        <f>COUNTIFS('Raw Data Input'!CM$2:CM$1048576,$A10,'Raw Data Input'!$B$2:$B$1048576,$A$5)</f>
        <v>0</v>
      </c>
      <c r="CC10" s="170">
        <f>COUNTIFS('Raw Data Input'!CN$2:CN$1048576,$A10,'Raw Data Input'!$B$2:$B$1048576,$A$5)</f>
        <v>0</v>
      </c>
      <c r="CD10" s="170">
        <f>COUNTIFS('Raw Data Input'!CO$2:CO$1048576,$A10,'Raw Data Input'!$B$2:$B$1048576,$A$5)</f>
        <v>0</v>
      </c>
      <c r="CE10" s="170">
        <f>COUNTIFS('Raw Data Input'!CP$2:CP$1048576,$A10,'Raw Data Input'!$B$2:$B$1048576,$A$5)</f>
        <v>0</v>
      </c>
      <c r="CF10" s="170">
        <f>COUNTIFS('Raw Data Input'!CQ$2:CQ$1048576,$A10,'Raw Data Input'!$B$2:$B$1048576,$A$5)</f>
        <v>0</v>
      </c>
      <c r="CG10" s="170">
        <f>COUNTIFS('Raw Data Input'!CR$2:CR$1048576,$A10,'Raw Data Input'!$B$2:$B$1048576,$A$5)</f>
        <v>0</v>
      </c>
      <c r="CH10" s="170">
        <f>COUNTIFS('Raw Data Input'!CS$2:CS$1048576,$A10,'Raw Data Input'!$B$2:$B$1048576,$A$5)</f>
        <v>0</v>
      </c>
      <c r="CI10" s="170">
        <f>COUNTIFS('Raw Data Input'!CT$2:CT$1048576,$A10,'Raw Data Input'!$B$2:$B$1048576,$A$5)</f>
        <v>0</v>
      </c>
      <c r="CJ10" s="170">
        <f>COUNTIFS('Raw Data Input'!CU$2:CU$1048576,$A10,'Raw Data Input'!$B$2:$B$1048576,$A$5)</f>
        <v>0</v>
      </c>
      <c r="CK10" s="170">
        <f>COUNTIFS('Raw Data Input'!CV$2:CV$1048576,$A10,'Raw Data Input'!$B$2:$B$1048576,$A$5)</f>
        <v>0</v>
      </c>
      <c r="CL10" s="170">
        <f>COUNTIFS('Raw Data Input'!CW$2:CW$1048576,$A10,'Raw Data Input'!$B$2:$B$1048576,$A$5)</f>
        <v>0</v>
      </c>
      <c r="CM10" s="170">
        <f>COUNTIFS('Raw Data Input'!CX$2:CX$1048576,$A10,'Raw Data Input'!$B$2:$B$1048576,$A$5)</f>
        <v>0</v>
      </c>
      <c r="CN10" s="170">
        <f>COUNTIFS('Raw Data Input'!CY$2:CY$1048576,$A10,'Raw Data Input'!$B$2:$B$1048576,$A$5)</f>
        <v>0</v>
      </c>
      <c r="CO10" s="170">
        <f>COUNTIFS('Raw Data Input'!CZ$2:CZ$1048576,$A10,'Raw Data Input'!$B$2:$B$1048576,$A$5)</f>
        <v>0</v>
      </c>
      <c r="CP10" s="170">
        <f>COUNTIFS('Raw Data Input'!DA$2:DA$1048576,$A10,'Raw Data Input'!$B$2:$B$1048576,$A$5)</f>
        <v>0</v>
      </c>
      <c r="CQ10" s="170">
        <f>COUNTIFS('Raw Data Input'!DB$2:DB$1048576,$A10,'Raw Data Input'!$B$2:$B$1048576,$A$5)</f>
        <v>0</v>
      </c>
      <c r="CR10" s="170">
        <f>COUNTIFS('Raw Data Input'!DC$2:DC$1048576,$A10,'Raw Data Input'!$B$2:$B$1048576,$A$5)</f>
        <v>0</v>
      </c>
      <c r="CS10" s="170">
        <f>COUNTIFS('Raw Data Input'!DD$2:DD$1048576,$A10,'Raw Data Input'!$B$2:$B$1048576,$A$5)</f>
        <v>0</v>
      </c>
      <c r="CT10" s="170">
        <f>COUNTIFS('Raw Data Input'!DE$2:DE$1048576,$A10,'Raw Data Input'!$B$2:$B$1048576,$A$5)</f>
        <v>0</v>
      </c>
      <c r="CU10" s="170">
        <f>COUNTIFS('Raw Data Input'!DF$2:DF$1048576,$A10,'Raw Data Input'!$B$2:$B$1048576,$A$5)</f>
        <v>0</v>
      </c>
      <c r="CV10" s="170">
        <f>COUNTIFS('Raw Data Input'!DG$2:DG$1048576,$A10,'Raw Data Input'!$B$2:$B$1048576,$A$5)</f>
        <v>0</v>
      </c>
      <c r="CW10" s="170">
        <f>COUNTIFS('Raw Data Input'!DH$2:DH$1048576,$A10,'Raw Data Input'!$B$2:$B$1048576,$A$5)</f>
        <v>0</v>
      </c>
      <c r="CX10" s="170">
        <f>COUNTIFS('Raw Data Input'!DI$2:DI$1048576,$A10,'Raw Data Input'!$B$2:$B$1048576,$A$5)</f>
        <v>0</v>
      </c>
      <c r="CY10" s="170">
        <f>COUNTIFS('Raw Data Input'!DJ$2:DJ$1048576,$A10,'Raw Data Input'!$B$2:$B$1048576,$A$5)</f>
        <v>0</v>
      </c>
      <c r="CZ10" s="170">
        <f>COUNTIFS('Raw Data Input'!DK$2:DK$1048576,$A10,'Raw Data Input'!$B$2:$B$1048576,$A$5)</f>
        <v>0</v>
      </c>
      <c r="DA10" s="170">
        <f>COUNTIFS('Raw Data Input'!DL$2:DL$1048576,$A10,'Raw Data Input'!$B$2:$B$1048576,$A$5)</f>
        <v>0</v>
      </c>
      <c r="DB10" s="170">
        <f>COUNTIFS('Raw Data Input'!DM$2:DM$1048576,$A10,'Raw Data Input'!$B$2:$B$1048576,$A$5)</f>
        <v>0</v>
      </c>
      <c r="DC10" s="170">
        <f>COUNTIFS('Raw Data Input'!DN$2:DN$1048576,$A10,'Raw Data Input'!$B$2:$B$1048576,$A$5)</f>
        <v>0</v>
      </c>
      <c r="DD10" s="170">
        <f>COUNTIFS('Raw Data Input'!DO$2:DO$1048576,$A10,'Raw Data Input'!$B$2:$B$1048576,$A$5)</f>
        <v>0</v>
      </c>
      <c r="DE10" s="170">
        <f>COUNTIFS('Raw Data Input'!DP$2:DP$1048576,$A10,'Raw Data Input'!$B$2:$B$1048576,$A$5)</f>
        <v>0</v>
      </c>
      <c r="DF10" s="170">
        <f>COUNTIFS('Raw Data Input'!DQ$2:DQ$1048576,$A10,'Raw Data Input'!$B$2:$B$1048576,$A$5)</f>
        <v>0</v>
      </c>
      <c r="DG10" s="170">
        <f>COUNTIFS('Raw Data Input'!DR$2:DR$1048576,$A10,'Raw Data Input'!$B$2:$B$1048576,$A$5)</f>
        <v>0</v>
      </c>
      <c r="DH10" s="170">
        <f>COUNTIFS('Raw Data Input'!DS$2:DS$1048576,$A10,'Raw Data Input'!$B$2:$B$1048576,$A$5)</f>
        <v>0</v>
      </c>
      <c r="DI10" s="170">
        <f>COUNTIFS('Raw Data Input'!DT$2:DT$1048576,$A10,'Raw Data Input'!$B$2:$B$1048576,$A$5)</f>
        <v>0</v>
      </c>
      <c r="DJ10" s="170">
        <f>COUNTIFS('Raw Data Input'!DU$2:DU$1048576,$A10,'Raw Data Input'!$B$2:$B$1048576,$A$5)</f>
        <v>0</v>
      </c>
      <c r="DK10" s="170">
        <f>COUNTIFS('Raw Data Input'!DV$2:DV$1048576,$A10,'Raw Data Input'!$B$2:$B$1048576,$A$5)</f>
        <v>0</v>
      </c>
      <c r="DL10" s="170">
        <f>COUNTIFS('Raw Data Input'!DW$2:DW$1048576,$A10,'Raw Data Input'!$B$2:$B$1048576,$A$5)</f>
        <v>0</v>
      </c>
      <c r="DM10" s="170">
        <f>COUNTIFS('Raw Data Input'!DX$2:DX$1048576,$A10,'Raw Data Input'!$B$2:$B$1048576,$A$5)</f>
        <v>0</v>
      </c>
      <c r="DN10" s="170">
        <f>COUNTIFS('Raw Data Input'!DY$2:DY$1048576,$A10,'Raw Data Input'!$B$2:$B$1048576,$A$5)</f>
        <v>0</v>
      </c>
      <c r="DO10" s="170">
        <f>COUNTIFS('Raw Data Input'!DZ$2:DZ$1048576,$A10,'Raw Data Input'!$B$2:$B$1048576,$A$5)</f>
        <v>0</v>
      </c>
      <c r="DP10" s="170">
        <f>COUNTIFS('Raw Data Input'!EA$2:EA$1048576,$A10,'Raw Data Input'!$B$2:$B$1048576,$A$5)</f>
        <v>0</v>
      </c>
      <c r="DQ10" s="170">
        <f>COUNTIFS('Raw Data Input'!EB$2:EB$1048576,$A10,'Raw Data Input'!$B$2:$B$1048576,$A$5)</f>
        <v>0</v>
      </c>
      <c r="DR10" s="170">
        <f>COUNTIFS('Raw Data Input'!EC$2:EC$1048576,$A10,'Raw Data Input'!$B$2:$B$1048576,$A$5)</f>
        <v>0</v>
      </c>
      <c r="DS10" s="66"/>
      <c r="DT10" s="66"/>
      <c r="DU10" s="66"/>
      <c r="DV10" s="66"/>
      <c r="DW10" s="66"/>
      <c r="DX10" s="66"/>
      <c r="DY10" s="66"/>
      <c r="DZ10" s="66"/>
      <c r="EA10" s="66"/>
      <c r="EB10" s="66"/>
      <c r="EC10" s="66"/>
      <c r="ED10" s="66"/>
      <c r="EE10" s="66"/>
      <c r="EF10" s="66"/>
      <c r="EG10" s="66"/>
      <c r="EH10" s="66"/>
      <c r="EI10" s="66"/>
      <c r="EJ10" s="66"/>
      <c r="EK10" s="66"/>
      <c r="EL10" s="66"/>
      <c r="EM10" s="66"/>
      <c r="EN10" s="66"/>
      <c r="EO10" s="66"/>
      <c r="EP10" s="66"/>
      <c r="EQ10" s="66"/>
      <c r="ER10" s="66"/>
      <c r="ES10" s="66"/>
      <c r="ET10" s="66"/>
      <c r="EU10" s="66"/>
      <c r="EV10" s="66"/>
      <c r="EW10" s="66"/>
    </row>
    <row r="11" spans="1:153" x14ac:dyDescent="0.45">
      <c r="A11" s="170"/>
      <c r="B11" s="170"/>
      <c r="C11" s="170"/>
      <c r="D11" s="170"/>
      <c r="E11" s="170"/>
      <c r="F11" s="170"/>
      <c r="G11" s="170"/>
      <c r="H11" s="170"/>
      <c r="I11" s="170"/>
      <c r="J11" s="170"/>
      <c r="K11" s="170"/>
      <c r="L11" s="170"/>
      <c r="M11" s="170"/>
      <c r="N11" s="170"/>
      <c r="O11" s="170"/>
      <c r="P11" s="170"/>
      <c r="Q11" s="170"/>
      <c r="R11" s="170"/>
      <c r="S11" s="170"/>
      <c r="T11" s="170"/>
      <c r="U11" s="170"/>
      <c r="V11" s="170"/>
      <c r="W11" s="170"/>
      <c r="X11" s="170"/>
      <c r="Y11" s="170"/>
      <c r="Z11" s="170"/>
      <c r="AA11" s="170"/>
      <c r="AB11" s="170"/>
      <c r="AC11" s="170"/>
      <c r="AD11" s="170"/>
      <c r="AE11" s="170"/>
      <c r="AF11" s="170"/>
      <c r="AG11" s="170"/>
      <c r="AH11" s="170"/>
      <c r="AI11" s="170"/>
      <c r="AJ11" s="170"/>
      <c r="AK11" s="170"/>
      <c r="AL11" s="170"/>
      <c r="AM11" s="170"/>
      <c r="AN11" s="170"/>
      <c r="AO11" s="170"/>
      <c r="AP11" s="170"/>
      <c r="AQ11" s="170"/>
      <c r="AR11" s="170"/>
      <c r="AS11" s="170"/>
      <c r="AT11" s="170"/>
      <c r="AU11" s="170"/>
      <c r="AV11" s="170"/>
      <c r="AW11" s="170"/>
      <c r="AX11" s="170"/>
      <c r="AY11" s="170"/>
      <c r="AZ11" s="170"/>
      <c r="BA11" s="170"/>
      <c r="BB11" s="170"/>
      <c r="BC11" s="170"/>
      <c r="BD11" s="170"/>
      <c r="BE11" s="170"/>
      <c r="BF11" s="170"/>
      <c r="BG11" s="170"/>
      <c r="BH11" s="170"/>
      <c r="BI11" s="170"/>
      <c r="BJ11" s="170"/>
      <c r="BK11" s="170"/>
      <c r="BL11" s="170"/>
      <c r="BM11" s="170"/>
      <c r="BN11" s="170"/>
      <c r="BO11" s="170"/>
      <c r="BP11" s="170"/>
      <c r="BQ11" s="170"/>
      <c r="BR11" s="170"/>
      <c r="BS11" s="170"/>
      <c r="BT11" s="170"/>
      <c r="BU11" s="170"/>
      <c r="BV11" s="170"/>
      <c r="BW11" s="170"/>
      <c r="BX11" s="170"/>
      <c r="BY11" s="170"/>
      <c r="BZ11" s="170"/>
      <c r="CA11" s="170"/>
      <c r="CB11" s="170"/>
      <c r="CC11" s="170"/>
      <c r="CD11" s="170"/>
      <c r="CE11" s="170"/>
      <c r="CF11" s="170"/>
      <c r="CG11" s="170"/>
      <c r="CH11" s="170"/>
      <c r="CI11" s="170"/>
      <c r="CJ11" s="170"/>
      <c r="CK11" s="170"/>
      <c r="CL11" s="170"/>
      <c r="CM11" s="170"/>
      <c r="CN11" s="170"/>
      <c r="CO11" s="170"/>
      <c r="CP11" s="170"/>
      <c r="CQ11" s="170"/>
      <c r="CR11" s="170"/>
      <c r="CS11" s="170"/>
      <c r="CT11" s="170"/>
      <c r="CU11" s="170"/>
      <c r="CV11" s="170"/>
      <c r="CW11" s="170"/>
      <c r="CX11" s="170"/>
      <c r="CY11" s="170"/>
      <c r="CZ11" s="170"/>
      <c r="DA11" s="170"/>
      <c r="DB11" s="170"/>
      <c r="DC11" s="170"/>
      <c r="DD11" s="170"/>
      <c r="DE11" s="170"/>
      <c r="DF11" s="170"/>
      <c r="DG11" s="170"/>
      <c r="DH11" s="170"/>
      <c r="DI11" s="170"/>
      <c r="DJ11" s="170"/>
      <c r="DK11" s="170"/>
      <c r="DL11" s="170"/>
      <c r="DM11" s="170"/>
      <c r="DN11" s="170"/>
      <c r="DO11" s="170"/>
      <c r="DP11" s="170"/>
      <c r="DQ11" s="170"/>
      <c r="DR11" s="170"/>
      <c r="DS11" s="66"/>
      <c r="DT11" s="66"/>
      <c r="DU11" s="66"/>
      <c r="DV11" s="66"/>
      <c r="DW11" s="66"/>
      <c r="DX11" s="66"/>
      <c r="DY11" s="66"/>
      <c r="DZ11" s="66"/>
      <c r="EA11" s="66"/>
      <c r="EB11" s="66"/>
      <c r="EC11" s="66"/>
      <c r="ED11" s="66"/>
      <c r="EE11" s="66"/>
      <c r="EF11" s="66"/>
      <c r="EG11" s="66"/>
      <c r="EH11" s="66"/>
      <c r="EI11" s="66"/>
      <c r="EJ11" s="66"/>
      <c r="EK11" s="66"/>
      <c r="EL11" s="66"/>
      <c r="EM11" s="66"/>
      <c r="EN11" s="66"/>
      <c r="EO11" s="66"/>
      <c r="EP11" s="66"/>
      <c r="EQ11" s="66"/>
      <c r="ER11" s="66"/>
      <c r="ES11" s="66"/>
      <c r="ET11" s="66"/>
      <c r="EU11" s="66"/>
      <c r="EV11" s="66"/>
      <c r="EW11" s="66"/>
    </row>
    <row r="12" spans="1:153" x14ac:dyDescent="0.45">
      <c r="A12" s="170" t="s">
        <v>138</v>
      </c>
      <c r="B12" s="170">
        <f>SUM(B6:B10)</f>
        <v>0</v>
      </c>
      <c r="C12" s="170">
        <f t="shared" ref="C12:BF12" si="0">SUM(C6:C10)</f>
        <v>0</v>
      </c>
      <c r="D12" s="170">
        <f t="shared" si="0"/>
        <v>0</v>
      </c>
      <c r="E12" s="170">
        <f t="shared" si="0"/>
        <v>0</v>
      </c>
      <c r="F12" s="170">
        <f t="shared" si="0"/>
        <v>0</v>
      </c>
      <c r="G12" s="170">
        <f t="shared" si="0"/>
        <v>0</v>
      </c>
      <c r="H12" s="170">
        <f t="shared" si="0"/>
        <v>0</v>
      </c>
      <c r="I12" s="170">
        <f t="shared" si="0"/>
        <v>0</v>
      </c>
      <c r="J12" s="170">
        <f t="shared" si="0"/>
        <v>0</v>
      </c>
      <c r="K12" s="170">
        <f t="shared" si="0"/>
        <v>0</v>
      </c>
      <c r="L12" s="170">
        <f t="shared" si="0"/>
        <v>0</v>
      </c>
      <c r="M12" s="170">
        <f t="shared" si="0"/>
        <v>0</v>
      </c>
      <c r="N12" s="170">
        <f t="shared" si="0"/>
        <v>0</v>
      </c>
      <c r="O12" s="170">
        <f t="shared" si="0"/>
        <v>0</v>
      </c>
      <c r="P12" s="170">
        <f t="shared" si="0"/>
        <v>0</v>
      </c>
      <c r="Q12" s="170">
        <f t="shared" si="0"/>
        <v>0</v>
      </c>
      <c r="R12" s="170">
        <f t="shared" si="0"/>
        <v>0</v>
      </c>
      <c r="S12" s="170">
        <f t="shared" si="0"/>
        <v>0</v>
      </c>
      <c r="T12" s="170">
        <f t="shared" si="0"/>
        <v>0</v>
      </c>
      <c r="U12" s="170">
        <f t="shared" si="0"/>
        <v>0</v>
      </c>
      <c r="V12" s="170">
        <f t="shared" si="0"/>
        <v>0</v>
      </c>
      <c r="W12" s="170">
        <f t="shared" si="0"/>
        <v>0</v>
      </c>
      <c r="X12" s="170">
        <f t="shared" si="0"/>
        <v>0</v>
      </c>
      <c r="Y12" s="170">
        <f t="shared" si="0"/>
        <v>0</v>
      </c>
      <c r="Z12" s="170">
        <f t="shared" si="0"/>
        <v>0</v>
      </c>
      <c r="AA12" s="170">
        <f t="shared" si="0"/>
        <v>0</v>
      </c>
      <c r="AB12" s="170">
        <f t="shared" si="0"/>
        <v>0</v>
      </c>
      <c r="AC12" s="170">
        <f t="shared" si="0"/>
        <v>0</v>
      </c>
      <c r="AD12" s="170">
        <f t="shared" si="0"/>
        <v>0</v>
      </c>
      <c r="AE12" s="170">
        <f t="shared" si="0"/>
        <v>0</v>
      </c>
      <c r="AF12" s="170">
        <f t="shared" si="0"/>
        <v>0</v>
      </c>
      <c r="AG12" s="170">
        <f t="shared" si="0"/>
        <v>0</v>
      </c>
      <c r="AH12" s="170">
        <f t="shared" si="0"/>
        <v>0</v>
      </c>
      <c r="AI12" s="170">
        <f t="shared" si="0"/>
        <v>0</v>
      </c>
      <c r="AJ12" s="170">
        <f t="shared" si="0"/>
        <v>0</v>
      </c>
      <c r="AK12" s="170">
        <f t="shared" si="0"/>
        <v>0</v>
      </c>
      <c r="AL12" s="170">
        <f t="shared" si="0"/>
        <v>0</v>
      </c>
      <c r="AM12" s="170">
        <f t="shared" si="0"/>
        <v>0</v>
      </c>
      <c r="AN12" s="170">
        <f t="shared" si="0"/>
        <v>0</v>
      </c>
      <c r="AO12" s="170">
        <f t="shared" si="0"/>
        <v>0</v>
      </c>
      <c r="AP12" s="170">
        <f t="shared" si="0"/>
        <v>0</v>
      </c>
      <c r="AQ12" s="170">
        <f t="shared" si="0"/>
        <v>0</v>
      </c>
      <c r="AR12" s="170">
        <f t="shared" si="0"/>
        <v>0</v>
      </c>
      <c r="AS12" s="170">
        <f t="shared" si="0"/>
        <v>0</v>
      </c>
      <c r="AT12" s="170">
        <f t="shared" si="0"/>
        <v>0</v>
      </c>
      <c r="AU12" s="170">
        <f t="shared" si="0"/>
        <v>0</v>
      </c>
      <c r="AV12" s="170">
        <f t="shared" si="0"/>
        <v>0</v>
      </c>
      <c r="AW12" s="170">
        <f t="shared" si="0"/>
        <v>0</v>
      </c>
      <c r="AX12" s="170">
        <f t="shared" si="0"/>
        <v>0</v>
      </c>
      <c r="AY12" s="170">
        <f t="shared" si="0"/>
        <v>0</v>
      </c>
      <c r="AZ12" s="170">
        <f t="shared" si="0"/>
        <v>0</v>
      </c>
      <c r="BA12" s="170">
        <f t="shared" si="0"/>
        <v>0</v>
      </c>
      <c r="BB12" s="170">
        <f t="shared" si="0"/>
        <v>0</v>
      </c>
      <c r="BC12" s="170">
        <f t="shared" si="0"/>
        <v>0</v>
      </c>
      <c r="BD12" s="170">
        <f t="shared" si="0"/>
        <v>0</v>
      </c>
      <c r="BE12" s="170">
        <f t="shared" si="0"/>
        <v>0</v>
      </c>
      <c r="BF12" s="170">
        <f t="shared" si="0"/>
        <v>0</v>
      </c>
      <c r="BG12" s="170">
        <f t="shared" ref="BG12:DR12" si="1">SUM(BG6:BG10)</f>
        <v>0</v>
      </c>
      <c r="BH12" s="170">
        <f t="shared" si="1"/>
        <v>0</v>
      </c>
      <c r="BI12" s="170">
        <f t="shared" si="1"/>
        <v>0</v>
      </c>
      <c r="BJ12" s="170">
        <f t="shared" si="1"/>
        <v>0</v>
      </c>
      <c r="BK12" s="170">
        <f t="shared" si="1"/>
        <v>0</v>
      </c>
      <c r="BL12" s="170">
        <f t="shared" si="1"/>
        <v>0</v>
      </c>
      <c r="BM12" s="170">
        <f t="shared" si="1"/>
        <v>0</v>
      </c>
      <c r="BN12" s="170">
        <f t="shared" si="1"/>
        <v>0</v>
      </c>
      <c r="BO12" s="170">
        <f t="shared" si="1"/>
        <v>0</v>
      </c>
      <c r="BP12" s="170">
        <f t="shared" si="1"/>
        <v>0</v>
      </c>
      <c r="BQ12" s="170">
        <f t="shared" si="1"/>
        <v>0</v>
      </c>
      <c r="BR12" s="170">
        <f t="shared" si="1"/>
        <v>0</v>
      </c>
      <c r="BS12" s="170">
        <f t="shared" si="1"/>
        <v>0</v>
      </c>
      <c r="BT12" s="170">
        <f t="shared" si="1"/>
        <v>0</v>
      </c>
      <c r="BU12" s="170">
        <f t="shared" si="1"/>
        <v>0</v>
      </c>
      <c r="BV12" s="170">
        <f t="shared" si="1"/>
        <v>0</v>
      </c>
      <c r="BW12" s="170">
        <f t="shared" si="1"/>
        <v>0</v>
      </c>
      <c r="BX12" s="170">
        <f t="shared" si="1"/>
        <v>0</v>
      </c>
      <c r="BY12" s="170">
        <f t="shared" si="1"/>
        <v>0</v>
      </c>
      <c r="BZ12" s="170">
        <f t="shared" si="1"/>
        <v>0</v>
      </c>
      <c r="CA12" s="170">
        <f t="shared" si="1"/>
        <v>0</v>
      </c>
      <c r="CB12" s="170">
        <f t="shared" si="1"/>
        <v>0</v>
      </c>
      <c r="CC12" s="170">
        <f t="shared" si="1"/>
        <v>0</v>
      </c>
      <c r="CD12" s="170">
        <f t="shared" si="1"/>
        <v>0</v>
      </c>
      <c r="CE12" s="170">
        <f t="shared" si="1"/>
        <v>0</v>
      </c>
      <c r="CF12" s="170">
        <f t="shared" si="1"/>
        <v>0</v>
      </c>
      <c r="CG12" s="170">
        <f t="shared" si="1"/>
        <v>0</v>
      </c>
      <c r="CH12" s="170">
        <f t="shared" si="1"/>
        <v>0</v>
      </c>
      <c r="CI12" s="170">
        <f t="shared" si="1"/>
        <v>0</v>
      </c>
      <c r="CJ12" s="170">
        <f t="shared" si="1"/>
        <v>0</v>
      </c>
      <c r="CK12" s="170">
        <f t="shared" si="1"/>
        <v>0</v>
      </c>
      <c r="CL12" s="170">
        <f t="shared" si="1"/>
        <v>0</v>
      </c>
      <c r="CM12" s="170">
        <f t="shared" si="1"/>
        <v>0</v>
      </c>
      <c r="CN12" s="170">
        <f t="shared" si="1"/>
        <v>0</v>
      </c>
      <c r="CO12" s="170">
        <f t="shared" si="1"/>
        <v>0</v>
      </c>
      <c r="CP12" s="170">
        <f t="shared" si="1"/>
        <v>0</v>
      </c>
      <c r="CQ12" s="170">
        <f t="shared" si="1"/>
        <v>0</v>
      </c>
      <c r="CR12" s="170">
        <f t="shared" si="1"/>
        <v>0</v>
      </c>
      <c r="CS12" s="170">
        <f t="shared" si="1"/>
        <v>0</v>
      </c>
      <c r="CT12" s="170">
        <f t="shared" si="1"/>
        <v>0</v>
      </c>
      <c r="CU12" s="170">
        <f t="shared" si="1"/>
        <v>0</v>
      </c>
      <c r="CV12" s="170">
        <f t="shared" si="1"/>
        <v>0</v>
      </c>
      <c r="CW12" s="170">
        <f t="shared" si="1"/>
        <v>0</v>
      </c>
      <c r="CX12" s="170">
        <f t="shared" si="1"/>
        <v>0</v>
      </c>
      <c r="CY12" s="170">
        <f t="shared" si="1"/>
        <v>0</v>
      </c>
      <c r="CZ12" s="170">
        <f t="shared" si="1"/>
        <v>0</v>
      </c>
      <c r="DA12" s="170">
        <f t="shared" si="1"/>
        <v>0</v>
      </c>
      <c r="DB12" s="170">
        <f t="shared" si="1"/>
        <v>0</v>
      </c>
      <c r="DC12" s="170">
        <f t="shared" si="1"/>
        <v>0</v>
      </c>
      <c r="DD12" s="170">
        <f t="shared" si="1"/>
        <v>0</v>
      </c>
      <c r="DE12" s="170">
        <f t="shared" si="1"/>
        <v>0</v>
      </c>
      <c r="DF12" s="170">
        <f t="shared" si="1"/>
        <v>0</v>
      </c>
      <c r="DG12" s="170">
        <f t="shared" si="1"/>
        <v>0</v>
      </c>
      <c r="DH12" s="170">
        <f t="shared" si="1"/>
        <v>0</v>
      </c>
      <c r="DI12" s="170">
        <f t="shared" si="1"/>
        <v>0</v>
      </c>
      <c r="DJ12" s="170">
        <f t="shared" si="1"/>
        <v>0</v>
      </c>
      <c r="DK12" s="170">
        <f t="shared" si="1"/>
        <v>0</v>
      </c>
      <c r="DL12" s="170">
        <f t="shared" si="1"/>
        <v>0</v>
      </c>
      <c r="DM12" s="170">
        <f t="shared" si="1"/>
        <v>0</v>
      </c>
      <c r="DN12" s="170">
        <f t="shared" si="1"/>
        <v>0</v>
      </c>
      <c r="DO12" s="170">
        <f t="shared" si="1"/>
        <v>0</v>
      </c>
      <c r="DP12" s="170">
        <f t="shared" si="1"/>
        <v>0</v>
      </c>
      <c r="DQ12" s="170">
        <f t="shared" si="1"/>
        <v>0</v>
      </c>
      <c r="DR12" s="170">
        <f t="shared" si="1"/>
        <v>0</v>
      </c>
      <c r="DS12" s="66"/>
      <c r="DT12" s="66"/>
      <c r="DU12" s="66"/>
      <c r="DV12" s="66"/>
      <c r="DW12" s="66"/>
      <c r="DX12" s="66"/>
      <c r="DY12" s="66"/>
      <c r="DZ12" s="66"/>
      <c r="EA12" s="66"/>
      <c r="EB12" s="66"/>
      <c r="EC12" s="66"/>
      <c r="ED12" s="66"/>
      <c r="EE12" s="66"/>
      <c r="EF12" s="66"/>
      <c r="EG12" s="66"/>
      <c r="EH12" s="66"/>
      <c r="EI12" s="66"/>
      <c r="EJ12" s="66"/>
      <c r="EK12" s="66"/>
      <c r="EL12" s="66"/>
      <c r="EM12" s="66"/>
      <c r="EN12" s="66"/>
      <c r="EO12" s="66"/>
      <c r="EP12" s="66"/>
      <c r="EQ12" s="66"/>
      <c r="ER12" s="66"/>
      <c r="ES12" s="66"/>
      <c r="ET12" s="66"/>
      <c r="EU12" s="66"/>
      <c r="EV12" s="66"/>
      <c r="EW12" s="66"/>
    </row>
    <row r="13" spans="1:153" x14ac:dyDescent="0.45">
      <c r="A13" s="75"/>
      <c r="B13" s="75"/>
      <c r="C13" s="75"/>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c r="AZ13" s="75"/>
      <c r="BA13" s="75"/>
      <c r="BB13" s="75"/>
      <c r="BC13" s="75"/>
      <c r="BD13" s="75"/>
      <c r="BE13" s="75"/>
      <c r="BF13" s="75"/>
      <c r="BG13" s="75"/>
      <c r="BH13" s="75"/>
      <c r="BI13" s="75"/>
      <c r="BJ13" s="75"/>
      <c r="BK13" s="75"/>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75"/>
      <c r="CZ13" s="75"/>
      <c r="DA13" s="75"/>
      <c r="DB13" s="75"/>
      <c r="DC13" s="75"/>
      <c r="DD13" s="75"/>
      <c r="DE13" s="75"/>
      <c r="DF13" s="75"/>
      <c r="DG13" s="75"/>
      <c r="DH13" s="75"/>
      <c r="DI13" s="75"/>
      <c r="DJ13" s="75"/>
      <c r="DK13" s="75"/>
      <c r="DL13" s="75"/>
      <c r="DM13" s="75"/>
      <c r="DN13" s="75"/>
      <c r="DO13" s="75"/>
      <c r="DP13" s="75"/>
      <c r="DQ13" s="75"/>
      <c r="DR13" s="75"/>
      <c r="DS13" s="66"/>
      <c r="DT13" s="66"/>
      <c r="DU13" s="66"/>
      <c r="DV13" s="66"/>
      <c r="DW13" s="66"/>
      <c r="DX13" s="66"/>
      <c r="DY13" s="66"/>
      <c r="DZ13" s="66"/>
      <c r="EA13" s="66"/>
      <c r="EB13" s="66"/>
      <c r="EC13" s="66"/>
      <c r="ED13" s="66"/>
      <c r="EE13" s="66"/>
      <c r="EF13" s="66"/>
      <c r="EG13" s="66"/>
      <c r="EH13" s="66"/>
      <c r="EI13" s="66"/>
      <c r="EJ13" s="66"/>
      <c r="EK13" s="66"/>
      <c r="EL13" s="66"/>
      <c r="EM13" s="66"/>
      <c r="EN13" s="66"/>
      <c r="EO13" s="66"/>
      <c r="EP13" s="66"/>
      <c r="EQ13" s="66"/>
      <c r="ER13" s="66"/>
      <c r="ES13" s="66"/>
      <c r="ET13" s="66"/>
      <c r="EU13" s="66"/>
      <c r="EV13" s="66"/>
      <c r="EW13" s="66"/>
    </row>
    <row r="14" spans="1:153" s="1" customFormat="1" x14ac:dyDescent="0.45">
      <c r="A14" s="3"/>
      <c r="B14" s="167" t="s">
        <v>4</v>
      </c>
      <c r="C14" s="167" t="s">
        <v>5</v>
      </c>
      <c r="D14" s="167" t="s">
        <v>6</v>
      </c>
      <c r="E14" s="167" t="s">
        <v>7</v>
      </c>
      <c r="F14" s="167" t="s">
        <v>8</v>
      </c>
      <c r="G14" s="167" t="s">
        <v>9</v>
      </c>
      <c r="H14" s="167" t="s">
        <v>10</v>
      </c>
      <c r="I14" s="167" t="s">
        <v>11</v>
      </c>
      <c r="J14" s="167" t="s">
        <v>12</v>
      </c>
      <c r="K14" s="167" t="s">
        <v>20</v>
      </c>
      <c r="L14" s="167" t="s">
        <v>21</v>
      </c>
      <c r="M14" s="167" t="s">
        <v>22</v>
      </c>
      <c r="N14" s="167" t="s">
        <v>23</v>
      </c>
      <c r="O14" s="167" t="s">
        <v>24</v>
      </c>
      <c r="P14" s="167" t="s">
        <v>25</v>
      </c>
      <c r="Q14" s="167" t="s">
        <v>26</v>
      </c>
      <c r="R14" s="167" t="s">
        <v>27</v>
      </c>
      <c r="S14" s="167" t="s">
        <v>28</v>
      </c>
      <c r="T14" s="167" t="s">
        <v>29</v>
      </c>
      <c r="U14" s="167" t="s">
        <v>30</v>
      </c>
      <c r="V14" s="167" t="s">
        <v>31</v>
      </c>
      <c r="W14" s="167" t="s">
        <v>40</v>
      </c>
      <c r="X14" s="167" t="s">
        <v>41</v>
      </c>
      <c r="Y14" s="167" t="s">
        <v>42</v>
      </c>
      <c r="Z14" s="167" t="s">
        <v>43</v>
      </c>
      <c r="AA14" s="167" t="s">
        <v>44</v>
      </c>
      <c r="AB14" s="167" t="s">
        <v>168</v>
      </c>
      <c r="AC14" s="167" t="s">
        <v>169</v>
      </c>
      <c r="AD14" s="167" t="s">
        <v>45</v>
      </c>
      <c r="AE14" s="167" t="s">
        <v>46</v>
      </c>
      <c r="AF14" s="167" t="s">
        <v>47</v>
      </c>
      <c r="AG14" s="167" t="s">
        <v>48</v>
      </c>
      <c r="AH14" s="167" t="s">
        <v>49</v>
      </c>
      <c r="AI14" s="167" t="s">
        <v>50</v>
      </c>
      <c r="AJ14" s="167" t="s">
        <v>51</v>
      </c>
      <c r="AK14" s="167" t="s">
        <v>52</v>
      </c>
      <c r="AL14" s="167" t="s">
        <v>53</v>
      </c>
      <c r="AM14" s="167" t="s">
        <v>54</v>
      </c>
      <c r="AN14" s="167" t="s">
        <v>55</v>
      </c>
      <c r="AO14" s="167" t="s">
        <v>56</v>
      </c>
      <c r="AP14" s="167" t="s">
        <v>57</v>
      </c>
      <c r="AQ14" s="167" t="s">
        <v>174</v>
      </c>
      <c r="AR14" s="167" t="s">
        <v>175</v>
      </c>
      <c r="AS14" s="167" t="s">
        <v>176</v>
      </c>
      <c r="AT14" s="167" t="s">
        <v>177</v>
      </c>
      <c r="AU14" s="167" t="s">
        <v>178</v>
      </c>
      <c r="AV14" s="167" t="s">
        <v>179</v>
      </c>
      <c r="AW14" s="168" t="s">
        <v>180</v>
      </c>
      <c r="AX14" s="168" t="s">
        <v>182</v>
      </c>
      <c r="AY14" s="168" t="s">
        <v>58</v>
      </c>
      <c r="AZ14" s="168" t="s">
        <v>59</v>
      </c>
      <c r="BA14" s="168" t="s">
        <v>60</v>
      </c>
      <c r="BB14" s="168" t="s">
        <v>61</v>
      </c>
      <c r="BC14" s="168" t="s">
        <v>62</v>
      </c>
      <c r="BD14" s="168" t="s">
        <v>63</v>
      </c>
      <c r="BE14" s="168" t="s">
        <v>64</v>
      </c>
      <c r="BF14" s="168" t="s">
        <v>65</v>
      </c>
      <c r="BG14" s="168" t="s">
        <v>66</v>
      </c>
      <c r="BH14" s="168" t="s">
        <v>67</v>
      </c>
      <c r="BI14" s="168" t="s">
        <v>68</v>
      </c>
      <c r="BJ14" s="168" t="s">
        <v>69</v>
      </c>
      <c r="BK14" s="168" t="s">
        <v>73</v>
      </c>
      <c r="BL14" s="168" t="s">
        <v>74</v>
      </c>
      <c r="BM14" s="168" t="s">
        <v>75</v>
      </c>
      <c r="BN14" s="168" t="s">
        <v>76</v>
      </c>
      <c r="BO14" s="168" t="s">
        <v>77</v>
      </c>
      <c r="BP14" s="168" t="s">
        <v>80</v>
      </c>
      <c r="BQ14" s="168" t="s">
        <v>81</v>
      </c>
      <c r="BR14" s="168" t="s">
        <v>82</v>
      </c>
      <c r="BS14" s="168" t="s">
        <v>83</v>
      </c>
      <c r="BT14" s="168" t="s">
        <v>84</v>
      </c>
      <c r="BU14" s="168" t="s">
        <v>85</v>
      </c>
      <c r="BV14" s="168" t="s">
        <v>86</v>
      </c>
      <c r="BW14" s="168" t="s">
        <v>87</v>
      </c>
      <c r="BX14" s="168" t="s">
        <v>236</v>
      </c>
      <c r="BY14" s="168" t="s">
        <v>237</v>
      </c>
      <c r="BZ14" s="167" t="s">
        <v>238</v>
      </c>
      <c r="CA14" s="167" t="s">
        <v>239</v>
      </c>
      <c r="CB14" s="169" t="s">
        <v>240</v>
      </c>
      <c r="CC14" s="167" t="s">
        <v>90</v>
      </c>
      <c r="CD14" s="167" t="s">
        <v>91</v>
      </c>
      <c r="CE14" s="167" t="s">
        <v>92</v>
      </c>
      <c r="CF14" s="167" t="s">
        <v>93</v>
      </c>
      <c r="CG14" s="167" t="s">
        <v>94</v>
      </c>
      <c r="CH14" s="168" t="s">
        <v>95</v>
      </c>
      <c r="CI14" s="168" t="s">
        <v>96</v>
      </c>
      <c r="CJ14" s="168" t="s">
        <v>97</v>
      </c>
      <c r="CK14" s="168" t="s">
        <v>98</v>
      </c>
      <c r="CL14" s="168" t="s">
        <v>99</v>
      </c>
      <c r="CM14" s="168" t="s">
        <v>100</v>
      </c>
      <c r="CN14" s="168" t="s">
        <v>105</v>
      </c>
      <c r="CO14" s="168" t="s">
        <v>106</v>
      </c>
      <c r="CP14" s="168" t="s">
        <v>107</v>
      </c>
      <c r="CQ14" s="168" t="s">
        <v>108</v>
      </c>
      <c r="CR14" s="168" t="s">
        <v>109</v>
      </c>
      <c r="CS14" s="168" t="s">
        <v>110</v>
      </c>
      <c r="CT14" s="168" t="s">
        <v>111</v>
      </c>
      <c r="CU14" s="168" t="str">
        <f>CU5</f>
        <v>1.1.1</v>
      </c>
      <c r="CV14" s="168" t="str">
        <f t="shared" ref="CV14:DR14" si="2">CV5</f>
        <v>1.1.2</v>
      </c>
      <c r="CW14" s="168" t="str">
        <f t="shared" si="2"/>
        <v>1.1.3</v>
      </c>
      <c r="CX14" s="168" t="str">
        <f t="shared" si="2"/>
        <v>1.2.1</v>
      </c>
      <c r="CY14" s="168" t="str">
        <f t="shared" si="2"/>
        <v>1.2.2</v>
      </c>
      <c r="CZ14" s="168">
        <f t="shared" si="2"/>
        <v>2.1</v>
      </c>
      <c r="DA14" s="168">
        <f t="shared" si="2"/>
        <v>2.2000000000000002</v>
      </c>
      <c r="DB14" s="168">
        <f t="shared" si="2"/>
        <v>2.2999999999999998</v>
      </c>
      <c r="DC14" s="168">
        <f t="shared" si="2"/>
        <v>2.4</v>
      </c>
      <c r="DD14" s="168">
        <f t="shared" si="2"/>
        <v>2.5</v>
      </c>
      <c r="DE14" s="168" t="str">
        <f t="shared" si="2"/>
        <v>3.1.1</v>
      </c>
      <c r="DF14" s="168" t="str">
        <f t="shared" si="2"/>
        <v>3.1.2</v>
      </c>
      <c r="DG14" s="168" t="str">
        <f t="shared" si="2"/>
        <v>3.1.3</v>
      </c>
      <c r="DH14" s="168" t="str">
        <f t="shared" si="2"/>
        <v>3.2.1</v>
      </c>
      <c r="DI14" s="168" t="str">
        <f t="shared" si="2"/>
        <v>3.2.2</v>
      </c>
      <c r="DJ14" s="168" t="str">
        <f t="shared" si="2"/>
        <v>3.2.6</v>
      </c>
      <c r="DK14" s="168" t="str">
        <f t="shared" si="2"/>
        <v>4.1.1</v>
      </c>
      <c r="DL14" s="168" t="str">
        <f t="shared" si="2"/>
        <v>4.1.2</v>
      </c>
      <c r="DM14" s="168" t="str">
        <f t="shared" si="2"/>
        <v>4.1.3</v>
      </c>
      <c r="DN14" s="168" t="str">
        <f t="shared" si="2"/>
        <v>5.1.1</v>
      </c>
      <c r="DO14" s="168" t="str">
        <f t="shared" si="2"/>
        <v>5.1.2</v>
      </c>
      <c r="DP14" s="168" t="str">
        <f t="shared" si="2"/>
        <v>5.1.3</v>
      </c>
      <c r="DQ14" s="168" t="str">
        <f t="shared" si="2"/>
        <v>5.2.1</v>
      </c>
      <c r="DR14" s="168" t="str">
        <f t="shared" si="2"/>
        <v>5.5.1</v>
      </c>
      <c r="DS14" s="73"/>
      <c r="DT14" s="73"/>
      <c r="DU14" s="73"/>
      <c r="DV14" s="73"/>
      <c r="DW14" s="73"/>
      <c r="DX14" s="73"/>
      <c r="DY14" s="73"/>
      <c r="DZ14" s="73"/>
      <c r="EA14" s="73"/>
      <c r="EB14" s="73"/>
      <c r="EC14" s="73"/>
      <c r="ED14" s="73"/>
      <c r="EE14" s="73"/>
      <c r="EF14" s="73"/>
      <c r="EG14" s="73"/>
      <c r="EH14" s="73"/>
      <c r="EI14" s="73"/>
      <c r="EJ14" s="73"/>
      <c r="EK14" s="73"/>
      <c r="EL14" s="73"/>
      <c r="EM14" s="73"/>
      <c r="EN14" s="73"/>
      <c r="EO14" s="73"/>
      <c r="EP14" s="73"/>
      <c r="EQ14" s="73"/>
      <c r="ER14" s="73"/>
      <c r="ES14" s="73"/>
      <c r="ET14" s="73"/>
      <c r="EU14" s="73"/>
      <c r="EV14" s="73"/>
      <c r="EW14" s="73"/>
    </row>
    <row r="15" spans="1:153" x14ac:dyDescent="0.45">
      <c r="A15" s="170">
        <v>4</v>
      </c>
      <c r="B15" s="171" t="e">
        <f>B6/B$12</f>
        <v>#DIV/0!</v>
      </c>
      <c r="C15" s="171" t="e">
        <f t="shared" ref="C15:BF19" si="3">C6/C$12</f>
        <v>#DIV/0!</v>
      </c>
      <c r="D15" s="171" t="e">
        <f t="shared" si="3"/>
        <v>#DIV/0!</v>
      </c>
      <c r="E15" s="171" t="e">
        <f t="shared" si="3"/>
        <v>#DIV/0!</v>
      </c>
      <c r="F15" s="171" t="e">
        <f t="shared" si="3"/>
        <v>#DIV/0!</v>
      </c>
      <c r="G15" s="171" t="e">
        <f t="shared" si="3"/>
        <v>#DIV/0!</v>
      </c>
      <c r="H15" s="171" t="e">
        <f t="shared" si="3"/>
        <v>#DIV/0!</v>
      </c>
      <c r="I15" s="171" t="e">
        <f t="shared" si="3"/>
        <v>#DIV/0!</v>
      </c>
      <c r="J15" s="171" t="e">
        <f t="shared" si="3"/>
        <v>#DIV/0!</v>
      </c>
      <c r="K15" s="171" t="e">
        <f t="shared" si="3"/>
        <v>#DIV/0!</v>
      </c>
      <c r="L15" s="171" t="e">
        <f t="shared" si="3"/>
        <v>#DIV/0!</v>
      </c>
      <c r="M15" s="171" t="e">
        <f t="shared" si="3"/>
        <v>#DIV/0!</v>
      </c>
      <c r="N15" s="171" t="e">
        <f t="shared" si="3"/>
        <v>#DIV/0!</v>
      </c>
      <c r="O15" s="171" t="e">
        <f t="shared" si="3"/>
        <v>#DIV/0!</v>
      </c>
      <c r="P15" s="171" t="e">
        <f t="shared" si="3"/>
        <v>#DIV/0!</v>
      </c>
      <c r="Q15" s="171" t="e">
        <f t="shared" si="3"/>
        <v>#DIV/0!</v>
      </c>
      <c r="R15" s="171" t="e">
        <f t="shared" si="3"/>
        <v>#DIV/0!</v>
      </c>
      <c r="S15" s="171" t="e">
        <f t="shared" si="3"/>
        <v>#DIV/0!</v>
      </c>
      <c r="T15" s="171" t="e">
        <f t="shared" si="3"/>
        <v>#DIV/0!</v>
      </c>
      <c r="U15" s="171" t="e">
        <f t="shared" si="3"/>
        <v>#DIV/0!</v>
      </c>
      <c r="V15" s="171" t="e">
        <f t="shared" si="3"/>
        <v>#DIV/0!</v>
      </c>
      <c r="W15" s="171" t="e">
        <f t="shared" si="3"/>
        <v>#DIV/0!</v>
      </c>
      <c r="X15" s="171" t="e">
        <f t="shared" si="3"/>
        <v>#DIV/0!</v>
      </c>
      <c r="Y15" s="171" t="e">
        <f t="shared" si="3"/>
        <v>#DIV/0!</v>
      </c>
      <c r="Z15" s="171" t="e">
        <f t="shared" si="3"/>
        <v>#DIV/0!</v>
      </c>
      <c r="AA15" s="171" t="e">
        <f t="shared" si="3"/>
        <v>#DIV/0!</v>
      </c>
      <c r="AB15" s="171" t="e">
        <f t="shared" si="3"/>
        <v>#DIV/0!</v>
      </c>
      <c r="AC15" s="171" t="e">
        <f t="shared" si="3"/>
        <v>#DIV/0!</v>
      </c>
      <c r="AD15" s="171" t="e">
        <f t="shared" si="3"/>
        <v>#DIV/0!</v>
      </c>
      <c r="AE15" s="171" t="e">
        <f t="shared" si="3"/>
        <v>#DIV/0!</v>
      </c>
      <c r="AF15" s="171" t="e">
        <f t="shared" si="3"/>
        <v>#DIV/0!</v>
      </c>
      <c r="AG15" s="171" t="e">
        <f t="shared" si="3"/>
        <v>#DIV/0!</v>
      </c>
      <c r="AH15" s="171" t="e">
        <f t="shared" si="3"/>
        <v>#DIV/0!</v>
      </c>
      <c r="AI15" s="171" t="e">
        <f t="shared" si="3"/>
        <v>#DIV/0!</v>
      </c>
      <c r="AJ15" s="171" t="e">
        <f t="shared" si="3"/>
        <v>#DIV/0!</v>
      </c>
      <c r="AK15" s="171" t="e">
        <f t="shared" si="3"/>
        <v>#DIV/0!</v>
      </c>
      <c r="AL15" s="171" t="e">
        <f t="shared" si="3"/>
        <v>#DIV/0!</v>
      </c>
      <c r="AM15" s="171" t="e">
        <f t="shared" si="3"/>
        <v>#DIV/0!</v>
      </c>
      <c r="AN15" s="171" t="e">
        <f t="shared" si="3"/>
        <v>#DIV/0!</v>
      </c>
      <c r="AO15" s="171" t="e">
        <f t="shared" si="3"/>
        <v>#DIV/0!</v>
      </c>
      <c r="AP15" s="171" t="e">
        <f t="shared" si="3"/>
        <v>#DIV/0!</v>
      </c>
      <c r="AQ15" s="171" t="e">
        <f t="shared" si="3"/>
        <v>#DIV/0!</v>
      </c>
      <c r="AR15" s="171" t="e">
        <f t="shared" si="3"/>
        <v>#DIV/0!</v>
      </c>
      <c r="AS15" s="171" t="e">
        <f t="shared" si="3"/>
        <v>#DIV/0!</v>
      </c>
      <c r="AT15" s="171" t="e">
        <f t="shared" si="3"/>
        <v>#DIV/0!</v>
      </c>
      <c r="AU15" s="171" t="e">
        <f t="shared" si="3"/>
        <v>#DIV/0!</v>
      </c>
      <c r="AV15" s="171" t="e">
        <f t="shared" si="3"/>
        <v>#DIV/0!</v>
      </c>
      <c r="AW15" s="171" t="e">
        <f t="shared" si="3"/>
        <v>#DIV/0!</v>
      </c>
      <c r="AX15" s="171" t="e">
        <f t="shared" si="3"/>
        <v>#DIV/0!</v>
      </c>
      <c r="AY15" s="171" t="e">
        <f t="shared" si="3"/>
        <v>#DIV/0!</v>
      </c>
      <c r="AZ15" s="171" t="e">
        <f t="shared" si="3"/>
        <v>#DIV/0!</v>
      </c>
      <c r="BA15" s="171" t="e">
        <f t="shared" si="3"/>
        <v>#DIV/0!</v>
      </c>
      <c r="BB15" s="171" t="e">
        <f t="shared" si="3"/>
        <v>#DIV/0!</v>
      </c>
      <c r="BC15" s="171" t="e">
        <f t="shared" si="3"/>
        <v>#DIV/0!</v>
      </c>
      <c r="BD15" s="171" t="e">
        <f t="shared" si="3"/>
        <v>#DIV/0!</v>
      </c>
      <c r="BE15" s="171" t="e">
        <f t="shared" si="3"/>
        <v>#DIV/0!</v>
      </c>
      <c r="BF15" s="171" t="e">
        <f t="shared" si="3"/>
        <v>#DIV/0!</v>
      </c>
      <c r="BG15" s="171" t="e">
        <f t="shared" ref="BG15:CT18" si="4">BG6/BG$12</f>
        <v>#DIV/0!</v>
      </c>
      <c r="BH15" s="171" t="e">
        <f t="shared" si="4"/>
        <v>#DIV/0!</v>
      </c>
      <c r="BI15" s="171" t="e">
        <f t="shared" si="4"/>
        <v>#DIV/0!</v>
      </c>
      <c r="BJ15" s="171" t="e">
        <f t="shared" si="4"/>
        <v>#DIV/0!</v>
      </c>
      <c r="BK15" s="171" t="e">
        <f t="shared" si="4"/>
        <v>#DIV/0!</v>
      </c>
      <c r="BL15" s="171" t="e">
        <f t="shared" si="4"/>
        <v>#DIV/0!</v>
      </c>
      <c r="BM15" s="171" t="e">
        <f t="shared" si="4"/>
        <v>#DIV/0!</v>
      </c>
      <c r="BN15" s="171" t="e">
        <f t="shared" si="4"/>
        <v>#DIV/0!</v>
      </c>
      <c r="BO15" s="171" t="e">
        <f t="shared" si="4"/>
        <v>#DIV/0!</v>
      </c>
      <c r="BP15" s="171" t="e">
        <f t="shared" si="4"/>
        <v>#DIV/0!</v>
      </c>
      <c r="BQ15" s="171" t="e">
        <f t="shared" si="4"/>
        <v>#DIV/0!</v>
      </c>
      <c r="BR15" s="171" t="e">
        <f t="shared" si="4"/>
        <v>#DIV/0!</v>
      </c>
      <c r="BS15" s="171" t="e">
        <f t="shared" si="4"/>
        <v>#DIV/0!</v>
      </c>
      <c r="BT15" s="171" t="e">
        <f t="shared" si="4"/>
        <v>#DIV/0!</v>
      </c>
      <c r="BU15" s="171" t="e">
        <f t="shared" si="4"/>
        <v>#DIV/0!</v>
      </c>
      <c r="BV15" s="171" t="e">
        <f t="shared" si="4"/>
        <v>#DIV/0!</v>
      </c>
      <c r="BW15" s="171" t="e">
        <f t="shared" si="4"/>
        <v>#DIV/0!</v>
      </c>
      <c r="BX15" s="171" t="e">
        <f t="shared" si="4"/>
        <v>#DIV/0!</v>
      </c>
      <c r="BY15" s="171" t="e">
        <f t="shared" si="4"/>
        <v>#DIV/0!</v>
      </c>
      <c r="BZ15" s="171" t="e">
        <f t="shared" si="4"/>
        <v>#DIV/0!</v>
      </c>
      <c r="CA15" s="171" t="e">
        <f t="shared" si="4"/>
        <v>#DIV/0!</v>
      </c>
      <c r="CB15" s="171" t="e">
        <f t="shared" si="4"/>
        <v>#DIV/0!</v>
      </c>
      <c r="CC15" s="171" t="e">
        <f t="shared" si="4"/>
        <v>#DIV/0!</v>
      </c>
      <c r="CD15" s="171" t="e">
        <f t="shared" si="4"/>
        <v>#DIV/0!</v>
      </c>
      <c r="CE15" s="171" t="e">
        <f t="shared" si="4"/>
        <v>#DIV/0!</v>
      </c>
      <c r="CF15" s="171" t="e">
        <f t="shared" si="4"/>
        <v>#DIV/0!</v>
      </c>
      <c r="CG15" s="171" t="e">
        <f t="shared" si="4"/>
        <v>#DIV/0!</v>
      </c>
      <c r="CH15" s="171" t="e">
        <f t="shared" si="4"/>
        <v>#DIV/0!</v>
      </c>
      <c r="CI15" s="171" t="e">
        <f t="shared" si="4"/>
        <v>#DIV/0!</v>
      </c>
      <c r="CJ15" s="171" t="e">
        <f t="shared" si="4"/>
        <v>#DIV/0!</v>
      </c>
      <c r="CK15" s="171" t="e">
        <f t="shared" si="4"/>
        <v>#DIV/0!</v>
      </c>
      <c r="CL15" s="171" t="e">
        <f t="shared" si="4"/>
        <v>#DIV/0!</v>
      </c>
      <c r="CM15" s="171" t="e">
        <f t="shared" si="4"/>
        <v>#DIV/0!</v>
      </c>
      <c r="CN15" s="171" t="e">
        <f t="shared" si="4"/>
        <v>#DIV/0!</v>
      </c>
      <c r="CO15" s="171" t="e">
        <f t="shared" si="4"/>
        <v>#DIV/0!</v>
      </c>
      <c r="CP15" s="171" t="e">
        <f t="shared" si="4"/>
        <v>#DIV/0!</v>
      </c>
      <c r="CQ15" s="171" t="e">
        <f t="shared" si="4"/>
        <v>#DIV/0!</v>
      </c>
      <c r="CR15" s="171" t="e">
        <f t="shared" si="4"/>
        <v>#DIV/0!</v>
      </c>
      <c r="CS15" s="171" t="e">
        <f t="shared" si="4"/>
        <v>#DIV/0!</v>
      </c>
      <c r="CT15" s="171" t="e">
        <f t="shared" si="4"/>
        <v>#DIV/0!</v>
      </c>
      <c r="CU15" s="171" t="e">
        <f t="shared" ref="CU15:DR19" si="5">CU6/CU$12</f>
        <v>#DIV/0!</v>
      </c>
      <c r="CV15" s="171" t="e">
        <f t="shared" si="5"/>
        <v>#DIV/0!</v>
      </c>
      <c r="CW15" s="171" t="e">
        <f t="shared" si="5"/>
        <v>#DIV/0!</v>
      </c>
      <c r="CX15" s="171" t="e">
        <f t="shared" si="5"/>
        <v>#DIV/0!</v>
      </c>
      <c r="CY15" s="171" t="e">
        <f t="shared" si="5"/>
        <v>#DIV/0!</v>
      </c>
      <c r="CZ15" s="171" t="e">
        <f t="shared" si="5"/>
        <v>#DIV/0!</v>
      </c>
      <c r="DA15" s="171" t="e">
        <f t="shared" si="5"/>
        <v>#DIV/0!</v>
      </c>
      <c r="DB15" s="171" t="e">
        <f t="shared" si="5"/>
        <v>#DIV/0!</v>
      </c>
      <c r="DC15" s="171" t="e">
        <f t="shared" si="5"/>
        <v>#DIV/0!</v>
      </c>
      <c r="DD15" s="171" t="e">
        <f t="shared" si="5"/>
        <v>#DIV/0!</v>
      </c>
      <c r="DE15" s="171" t="e">
        <f t="shared" si="5"/>
        <v>#DIV/0!</v>
      </c>
      <c r="DF15" s="171" t="e">
        <f t="shared" si="5"/>
        <v>#DIV/0!</v>
      </c>
      <c r="DG15" s="171" t="e">
        <f t="shared" si="5"/>
        <v>#DIV/0!</v>
      </c>
      <c r="DH15" s="171" t="e">
        <f t="shared" si="5"/>
        <v>#DIV/0!</v>
      </c>
      <c r="DI15" s="171" t="e">
        <f t="shared" si="5"/>
        <v>#DIV/0!</v>
      </c>
      <c r="DJ15" s="171" t="e">
        <f t="shared" si="5"/>
        <v>#DIV/0!</v>
      </c>
      <c r="DK15" s="171" t="e">
        <f t="shared" si="5"/>
        <v>#DIV/0!</v>
      </c>
      <c r="DL15" s="171" t="e">
        <f t="shared" si="5"/>
        <v>#DIV/0!</v>
      </c>
      <c r="DM15" s="171" t="e">
        <f t="shared" si="5"/>
        <v>#DIV/0!</v>
      </c>
      <c r="DN15" s="171" t="e">
        <f t="shared" si="5"/>
        <v>#DIV/0!</v>
      </c>
      <c r="DO15" s="171" t="e">
        <f t="shared" si="5"/>
        <v>#DIV/0!</v>
      </c>
      <c r="DP15" s="171" t="e">
        <f t="shared" si="5"/>
        <v>#DIV/0!</v>
      </c>
      <c r="DQ15" s="171" t="e">
        <f t="shared" si="5"/>
        <v>#DIV/0!</v>
      </c>
      <c r="DR15" s="171" t="e">
        <f t="shared" si="5"/>
        <v>#DIV/0!</v>
      </c>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row>
    <row r="16" spans="1:153" x14ac:dyDescent="0.45">
      <c r="A16" s="170">
        <v>3</v>
      </c>
      <c r="B16" s="171" t="e">
        <f t="shared" ref="B16:J19" si="6">B7/B$12</f>
        <v>#DIV/0!</v>
      </c>
      <c r="C16" s="171" t="e">
        <f t="shared" si="6"/>
        <v>#DIV/0!</v>
      </c>
      <c r="D16" s="171" t="e">
        <f t="shared" si="6"/>
        <v>#DIV/0!</v>
      </c>
      <c r="E16" s="171" t="e">
        <f t="shared" si="6"/>
        <v>#DIV/0!</v>
      </c>
      <c r="F16" s="171" t="e">
        <f t="shared" si="6"/>
        <v>#DIV/0!</v>
      </c>
      <c r="G16" s="171" t="e">
        <f t="shared" si="6"/>
        <v>#DIV/0!</v>
      </c>
      <c r="H16" s="171" t="e">
        <f t="shared" si="6"/>
        <v>#DIV/0!</v>
      </c>
      <c r="I16" s="171" t="e">
        <f t="shared" si="6"/>
        <v>#DIV/0!</v>
      </c>
      <c r="J16" s="171" t="e">
        <f t="shared" si="6"/>
        <v>#DIV/0!</v>
      </c>
      <c r="K16" s="171" t="e">
        <f t="shared" si="3"/>
        <v>#DIV/0!</v>
      </c>
      <c r="L16" s="171" t="e">
        <f t="shared" si="3"/>
        <v>#DIV/0!</v>
      </c>
      <c r="M16" s="171" t="e">
        <f t="shared" si="3"/>
        <v>#DIV/0!</v>
      </c>
      <c r="N16" s="171" t="e">
        <f t="shared" si="3"/>
        <v>#DIV/0!</v>
      </c>
      <c r="O16" s="171" t="e">
        <f t="shared" si="3"/>
        <v>#DIV/0!</v>
      </c>
      <c r="P16" s="171" t="e">
        <f t="shared" si="3"/>
        <v>#DIV/0!</v>
      </c>
      <c r="Q16" s="171" t="e">
        <f t="shared" si="3"/>
        <v>#DIV/0!</v>
      </c>
      <c r="R16" s="171" t="e">
        <f t="shared" si="3"/>
        <v>#DIV/0!</v>
      </c>
      <c r="S16" s="171" t="e">
        <f t="shared" si="3"/>
        <v>#DIV/0!</v>
      </c>
      <c r="T16" s="171" t="e">
        <f t="shared" si="3"/>
        <v>#DIV/0!</v>
      </c>
      <c r="U16" s="171" t="e">
        <f t="shared" si="3"/>
        <v>#DIV/0!</v>
      </c>
      <c r="V16" s="171" t="e">
        <f t="shared" si="3"/>
        <v>#DIV/0!</v>
      </c>
      <c r="W16" s="171" t="e">
        <f t="shared" si="3"/>
        <v>#DIV/0!</v>
      </c>
      <c r="X16" s="171" t="e">
        <f t="shared" si="3"/>
        <v>#DIV/0!</v>
      </c>
      <c r="Y16" s="171" t="e">
        <f t="shared" si="3"/>
        <v>#DIV/0!</v>
      </c>
      <c r="Z16" s="171" t="e">
        <f t="shared" si="3"/>
        <v>#DIV/0!</v>
      </c>
      <c r="AA16" s="171" t="e">
        <f t="shared" si="3"/>
        <v>#DIV/0!</v>
      </c>
      <c r="AB16" s="171" t="e">
        <f t="shared" si="3"/>
        <v>#DIV/0!</v>
      </c>
      <c r="AC16" s="171" t="e">
        <f t="shared" si="3"/>
        <v>#DIV/0!</v>
      </c>
      <c r="AD16" s="171" t="e">
        <f t="shared" si="3"/>
        <v>#DIV/0!</v>
      </c>
      <c r="AE16" s="171" t="e">
        <f t="shared" si="3"/>
        <v>#DIV/0!</v>
      </c>
      <c r="AF16" s="171" t="e">
        <f t="shared" si="3"/>
        <v>#DIV/0!</v>
      </c>
      <c r="AG16" s="171" t="e">
        <f t="shared" si="3"/>
        <v>#DIV/0!</v>
      </c>
      <c r="AH16" s="171" t="e">
        <f t="shared" si="3"/>
        <v>#DIV/0!</v>
      </c>
      <c r="AI16" s="171" t="e">
        <f t="shared" si="3"/>
        <v>#DIV/0!</v>
      </c>
      <c r="AJ16" s="171" t="e">
        <f t="shared" si="3"/>
        <v>#DIV/0!</v>
      </c>
      <c r="AK16" s="171" t="e">
        <f t="shared" si="3"/>
        <v>#DIV/0!</v>
      </c>
      <c r="AL16" s="171" t="e">
        <f t="shared" si="3"/>
        <v>#DIV/0!</v>
      </c>
      <c r="AM16" s="171" t="e">
        <f t="shared" si="3"/>
        <v>#DIV/0!</v>
      </c>
      <c r="AN16" s="171" t="e">
        <f t="shared" si="3"/>
        <v>#DIV/0!</v>
      </c>
      <c r="AO16" s="171" t="e">
        <f t="shared" si="3"/>
        <v>#DIV/0!</v>
      </c>
      <c r="AP16" s="171" t="e">
        <f t="shared" si="3"/>
        <v>#DIV/0!</v>
      </c>
      <c r="AQ16" s="171" t="e">
        <f t="shared" si="3"/>
        <v>#DIV/0!</v>
      </c>
      <c r="AR16" s="171" t="e">
        <f t="shared" si="3"/>
        <v>#DIV/0!</v>
      </c>
      <c r="AS16" s="171" t="e">
        <f t="shared" si="3"/>
        <v>#DIV/0!</v>
      </c>
      <c r="AT16" s="171" t="e">
        <f t="shared" si="3"/>
        <v>#DIV/0!</v>
      </c>
      <c r="AU16" s="171" t="e">
        <f t="shared" si="3"/>
        <v>#DIV/0!</v>
      </c>
      <c r="AV16" s="171" t="e">
        <f t="shared" si="3"/>
        <v>#DIV/0!</v>
      </c>
      <c r="AW16" s="171" t="e">
        <f t="shared" si="3"/>
        <v>#DIV/0!</v>
      </c>
      <c r="AX16" s="171" t="e">
        <f t="shared" si="3"/>
        <v>#DIV/0!</v>
      </c>
      <c r="AY16" s="171" t="e">
        <f t="shared" si="3"/>
        <v>#DIV/0!</v>
      </c>
      <c r="AZ16" s="171" t="e">
        <f t="shared" si="3"/>
        <v>#DIV/0!</v>
      </c>
      <c r="BA16" s="171" t="e">
        <f t="shared" si="3"/>
        <v>#DIV/0!</v>
      </c>
      <c r="BB16" s="171" t="e">
        <f t="shared" si="3"/>
        <v>#DIV/0!</v>
      </c>
      <c r="BC16" s="171" t="e">
        <f t="shared" si="3"/>
        <v>#DIV/0!</v>
      </c>
      <c r="BD16" s="171" t="e">
        <f t="shared" si="3"/>
        <v>#DIV/0!</v>
      </c>
      <c r="BE16" s="171" t="e">
        <f t="shared" si="3"/>
        <v>#DIV/0!</v>
      </c>
      <c r="BF16" s="171" t="e">
        <f t="shared" si="3"/>
        <v>#DIV/0!</v>
      </c>
      <c r="BG16" s="171" t="e">
        <f t="shared" si="4"/>
        <v>#DIV/0!</v>
      </c>
      <c r="BH16" s="171" t="e">
        <f t="shared" si="4"/>
        <v>#DIV/0!</v>
      </c>
      <c r="BI16" s="171" t="e">
        <f t="shared" si="4"/>
        <v>#DIV/0!</v>
      </c>
      <c r="BJ16" s="171" t="e">
        <f t="shared" si="4"/>
        <v>#DIV/0!</v>
      </c>
      <c r="BK16" s="171" t="e">
        <f t="shared" si="4"/>
        <v>#DIV/0!</v>
      </c>
      <c r="BL16" s="171" t="e">
        <f t="shared" si="4"/>
        <v>#DIV/0!</v>
      </c>
      <c r="BM16" s="171" t="e">
        <f t="shared" si="4"/>
        <v>#DIV/0!</v>
      </c>
      <c r="BN16" s="171" t="e">
        <f t="shared" si="4"/>
        <v>#DIV/0!</v>
      </c>
      <c r="BO16" s="171" t="e">
        <f t="shared" si="4"/>
        <v>#DIV/0!</v>
      </c>
      <c r="BP16" s="171" t="e">
        <f t="shared" si="4"/>
        <v>#DIV/0!</v>
      </c>
      <c r="BQ16" s="171" t="e">
        <f t="shared" si="4"/>
        <v>#DIV/0!</v>
      </c>
      <c r="BR16" s="171" t="e">
        <f t="shared" si="4"/>
        <v>#DIV/0!</v>
      </c>
      <c r="BS16" s="171" t="e">
        <f t="shared" si="4"/>
        <v>#DIV/0!</v>
      </c>
      <c r="BT16" s="171" t="e">
        <f t="shared" si="4"/>
        <v>#DIV/0!</v>
      </c>
      <c r="BU16" s="171" t="e">
        <f t="shared" si="4"/>
        <v>#DIV/0!</v>
      </c>
      <c r="BV16" s="171" t="e">
        <f t="shared" si="4"/>
        <v>#DIV/0!</v>
      </c>
      <c r="BW16" s="171" t="e">
        <f t="shared" si="4"/>
        <v>#DIV/0!</v>
      </c>
      <c r="BX16" s="171" t="e">
        <f t="shared" si="4"/>
        <v>#DIV/0!</v>
      </c>
      <c r="BY16" s="171" t="e">
        <f t="shared" si="4"/>
        <v>#DIV/0!</v>
      </c>
      <c r="BZ16" s="171" t="e">
        <f t="shared" si="4"/>
        <v>#DIV/0!</v>
      </c>
      <c r="CA16" s="171" t="e">
        <f t="shared" si="4"/>
        <v>#DIV/0!</v>
      </c>
      <c r="CB16" s="171" t="e">
        <f t="shared" si="4"/>
        <v>#DIV/0!</v>
      </c>
      <c r="CC16" s="171" t="e">
        <f t="shared" si="4"/>
        <v>#DIV/0!</v>
      </c>
      <c r="CD16" s="171" t="e">
        <f t="shared" si="4"/>
        <v>#DIV/0!</v>
      </c>
      <c r="CE16" s="171" t="e">
        <f t="shared" si="4"/>
        <v>#DIV/0!</v>
      </c>
      <c r="CF16" s="171" t="e">
        <f t="shared" si="4"/>
        <v>#DIV/0!</v>
      </c>
      <c r="CG16" s="171" t="e">
        <f t="shared" si="4"/>
        <v>#DIV/0!</v>
      </c>
      <c r="CH16" s="171" t="e">
        <f t="shared" si="4"/>
        <v>#DIV/0!</v>
      </c>
      <c r="CI16" s="171" t="e">
        <f t="shared" si="4"/>
        <v>#DIV/0!</v>
      </c>
      <c r="CJ16" s="171" t="e">
        <f t="shared" si="4"/>
        <v>#DIV/0!</v>
      </c>
      <c r="CK16" s="171" t="e">
        <f t="shared" si="4"/>
        <v>#DIV/0!</v>
      </c>
      <c r="CL16" s="171" t="e">
        <f t="shared" si="4"/>
        <v>#DIV/0!</v>
      </c>
      <c r="CM16" s="171" t="e">
        <f t="shared" si="4"/>
        <v>#DIV/0!</v>
      </c>
      <c r="CN16" s="171" t="e">
        <f t="shared" si="4"/>
        <v>#DIV/0!</v>
      </c>
      <c r="CO16" s="171" t="e">
        <f t="shared" si="4"/>
        <v>#DIV/0!</v>
      </c>
      <c r="CP16" s="171" t="e">
        <f t="shared" si="4"/>
        <v>#DIV/0!</v>
      </c>
      <c r="CQ16" s="171" t="e">
        <f t="shared" si="4"/>
        <v>#DIV/0!</v>
      </c>
      <c r="CR16" s="171" t="e">
        <f t="shared" si="4"/>
        <v>#DIV/0!</v>
      </c>
      <c r="CS16" s="171" t="e">
        <f t="shared" si="4"/>
        <v>#DIV/0!</v>
      </c>
      <c r="CT16" s="171" t="e">
        <f t="shared" si="4"/>
        <v>#DIV/0!</v>
      </c>
      <c r="CU16" s="171" t="e">
        <f t="shared" si="5"/>
        <v>#DIV/0!</v>
      </c>
      <c r="CV16" s="171" t="e">
        <f t="shared" si="5"/>
        <v>#DIV/0!</v>
      </c>
      <c r="CW16" s="171" t="e">
        <f t="shared" si="5"/>
        <v>#DIV/0!</v>
      </c>
      <c r="CX16" s="171" t="e">
        <f t="shared" si="5"/>
        <v>#DIV/0!</v>
      </c>
      <c r="CY16" s="171" t="e">
        <f t="shared" si="5"/>
        <v>#DIV/0!</v>
      </c>
      <c r="CZ16" s="171" t="e">
        <f t="shared" si="5"/>
        <v>#DIV/0!</v>
      </c>
      <c r="DA16" s="171" t="e">
        <f t="shared" si="5"/>
        <v>#DIV/0!</v>
      </c>
      <c r="DB16" s="171" t="e">
        <f t="shared" si="5"/>
        <v>#DIV/0!</v>
      </c>
      <c r="DC16" s="171" t="e">
        <f t="shared" si="5"/>
        <v>#DIV/0!</v>
      </c>
      <c r="DD16" s="171" t="e">
        <f t="shared" si="5"/>
        <v>#DIV/0!</v>
      </c>
      <c r="DE16" s="171" t="e">
        <f t="shared" si="5"/>
        <v>#DIV/0!</v>
      </c>
      <c r="DF16" s="171" t="e">
        <f t="shared" si="5"/>
        <v>#DIV/0!</v>
      </c>
      <c r="DG16" s="171" t="e">
        <f t="shared" si="5"/>
        <v>#DIV/0!</v>
      </c>
      <c r="DH16" s="171" t="e">
        <f t="shared" si="5"/>
        <v>#DIV/0!</v>
      </c>
      <c r="DI16" s="171" t="e">
        <f t="shared" si="5"/>
        <v>#DIV/0!</v>
      </c>
      <c r="DJ16" s="171" t="e">
        <f t="shared" si="5"/>
        <v>#DIV/0!</v>
      </c>
      <c r="DK16" s="171" t="e">
        <f t="shared" si="5"/>
        <v>#DIV/0!</v>
      </c>
      <c r="DL16" s="171" t="e">
        <f t="shared" si="5"/>
        <v>#DIV/0!</v>
      </c>
      <c r="DM16" s="171" t="e">
        <f t="shared" si="5"/>
        <v>#DIV/0!</v>
      </c>
      <c r="DN16" s="171" t="e">
        <f t="shared" si="5"/>
        <v>#DIV/0!</v>
      </c>
      <c r="DO16" s="171" t="e">
        <f t="shared" si="5"/>
        <v>#DIV/0!</v>
      </c>
      <c r="DP16" s="171" t="e">
        <f t="shared" si="5"/>
        <v>#DIV/0!</v>
      </c>
      <c r="DQ16" s="171" t="e">
        <f t="shared" si="5"/>
        <v>#DIV/0!</v>
      </c>
      <c r="DR16" s="171" t="e">
        <f t="shared" si="5"/>
        <v>#DIV/0!</v>
      </c>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row>
    <row r="17" spans="1:153" x14ac:dyDescent="0.45">
      <c r="A17" s="170">
        <v>2</v>
      </c>
      <c r="B17" s="171" t="e">
        <f t="shared" si="6"/>
        <v>#DIV/0!</v>
      </c>
      <c r="C17" s="171" t="e">
        <f t="shared" si="6"/>
        <v>#DIV/0!</v>
      </c>
      <c r="D17" s="171" t="e">
        <f t="shared" si="6"/>
        <v>#DIV/0!</v>
      </c>
      <c r="E17" s="171" t="e">
        <f t="shared" si="6"/>
        <v>#DIV/0!</v>
      </c>
      <c r="F17" s="171" t="e">
        <f t="shared" si="6"/>
        <v>#DIV/0!</v>
      </c>
      <c r="G17" s="171" t="e">
        <f t="shared" si="6"/>
        <v>#DIV/0!</v>
      </c>
      <c r="H17" s="171" t="e">
        <f t="shared" si="6"/>
        <v>#DIV/0!</v>
      </c>
      <c r="I17" s="171" t="e">
        <f t="shared" si="6"/>
        <v>#DIV/0!</v>
      </c>
      <c r="J17" s="171" t="e">
        <f t="shared" si="6"/>
        <v>#DIV/0!</v>
      </c>
      <c r="K17" s="171" t="e">
        <f t="shared" si="3"/>
        <v>#DIV/0!</v>
      </c>
      <c r="L17" s="171" t="e">
        <f t="shared" si="3"/>
        <v>#DIV/0!</v>
      </c>
      <c r="M17" s="171" t="e">
        <f t="shared" si="3"/>
        <v>#DIV/0!</v>
      </c>
      <c r="N17" s="171" t="e">
        <f t="shared" si="3"/>
        <v>#DIV/0!</v>
      </c>
      <c r="O17" s="171" t="e">
        <f t="shared" si="3"/>
        <v>#DIV/0!</v>
      </c>
      <c r="P17" s="171" t="e">
        <f t="shared" si="3"/>
        <v>#DIV/0!</v>
      </c>
      <c r="Q17" s="171" t="e">
        <f t="shared" si="3"/>
        <v>#DIV/0!</v>
      </c>
      <c r="R17" s="171" t="e">
        <f t="shared" si="3"/>
        <v>#DIV/0!</v>
      </c>
      <c r="S17" s="171" t="e">
        <f t="shared" si="3"/>
        <v>#DIV/0!</v>
      </c>
      <c r="T17" s="171" t="e">
        <f t="shared" si="3"/>
        <v>#DIV/0!</v>
      </c>
      <c r="U17" s="171" t="e">
        <f t="shared" si="3"/>
        <v>#DIV/0!</v>
      </c>
      <c r="V17" s="171" t="e">
        <f t="shared" si="3"/>
        <v>#DIV/0!</v>
      </c>
      <c r="W17" s="171" t="e">
        <f t="shared" si="3"/>
        <v>#DIV/0!</v>
      </c>
      <c r="X17" s="171" t="e">
        <f t="shared" si="3"/>
        <v>#DIV/0!</v>
      </c>
      <c r="Y17" s="171" t="e">
        <f t="shared" si="3"/>
        <v>#DIV/0!</v>
      </c>
      <c r="Z17" s="171" t="e">
        <f t="shared" si="3"/>
        <v>#DIV/0!</v>
      </c>
      <c r="AA17" s="171" t="e">
        <f t="shared" si="3"/>
        <v>#DIV/0!</v>
      </c>
      <c r="AB17" s="171" t="e">
        <f t="shared" si="3"/>
        <v>#DIV/0!</v>
      </c>
      <c r="AC17" s="171" t="e">
        <f t="shared" si="3"/>
        <v>#DIV/0!</v>
      </c>
      <c r="AD17" s="171" t="e">
        <f t="shared" si="3"/>
        <v>#DIV/0!</v>
      </c>
      <c r="AE17" s="171" t="e">
        <f t="shared" si="3"/>
        <v>#DIV/0!</v>
      </c>
      <c r="AF17" s="171" t="e">
        <f t="shared" si="3"/>
        <v>#DIV/0!</v>
      </c>
      <c r="AG17" s="171" t="e">
        <f t="shared" si="3"/>
        <v>#DIV/0!</v>
      </c>
      <c r="AH17" s="171" t="e">
        <f t="shared" si="3"/>
        <v>#DIV/0!</v>
      </c>
      <c r="AI17" s="171" t="e">
        <f t="shared" si="3"/>
        <v>#DIV/0!</v>
      </c>
      <c r="AJ17" s="171" t="e">
        <f t="shared" si="3"/>
        <v>#DIV/0!</v>
      </c>
      <c r="AK17" s="171" t="e">
        <f t="shared" si="3"/>
        <v>#DIV/0!</v>
      </c>
      <c r="AL17" s="171" t="e">
        <f t="shared" si="3"/>
        <v>#DIV/0!</v>
      </c>
      <c r="AM17" s="171" t="e">
        <f t="shared" si="3"/>
        <v>#DIV/0!</v>
      </c>
      <c r="AN17" s="171" t="e">
        <f t="shared" si="3"/>
        <v>#DIV/0!</v>
      </c>
      <c r="AO17" s="171" t="e">
        <f t="shared" si="3"/>
        <v>#DIV/0!</v>
      </c>
      <c r="AP17" s="171" t="e">
        <f t="shared" si="3"/>
        <v>#DIV/0!</v>
      </c>
      <c r="AQ17" s="171" t="e">
        <f t="shared" si="3"/>
        <v>#DIV/0!</v>
      </c>
      <c r="AR17" s="171" t="e">
        <f t="shared" si="3"/>
        <v>#DIV/0!</v>
      </c>
      <c r="AS17" s="171" t="e">
        <f t="shared" si="3"/>
        <v>#DIV/0!</v>
      </c>
      <c r="AT17" s="171" t="e">
        <f t="shared" si="3"/>
        <v>#DIV/0!</v>
      </c>
      <c r="AU17" s="171" t="e">
        <f t="shared" si="3"/>
        <v>#DIV/0!</v>
      </c>
      <c r="AV17" s="171" t="e">
        <f t="shared" si="3"/>
        <v>#DIV/0!</v>
      </c>
      <c r="AW17" s="171" t="e">
        <f t="shared" si="3"/>
        <v>#DIV/0!</v>
      </c>
      <c r="AX17" s="171" t="e">
        <f t="shared" si="3"/>
        <v>#DIV/0!</v>
      </c>
      <c r="AY17" s="171" t="e">
        <f t="shared" si="3"/>
        <v>#DIV/0!</v>
      </c>
      <c r="AZ17" s="171" t="e">
        <f t="shared" si="3"/>
        <v>#DIV/0!</v>
      </c>
      <c r="BA17" s="171" t="e">
        <f t="shared" si="3"/>
        <v>#DIV/0!</v>
      </c>
      <c r="BB17" s="171" t="e">
        <f t="shared" si="3"/>
        <v>#DIV/0!</v>
      </c>
      <c r="BC17" s="171" t="e">
        <f t="shared" si="3"/>
        <v>#DIV/0!</v>
      </c>
      <c r="BD17" s="171" t="e">
        <f t="shared" si="3"/>
        <v>#DIV/0!</v>
      </c>
      <c r="BE17" s="171" t="e">
        <f t="shared" si="3"/>
        <v>#DIV/0!</v>
      </c>
      <c r="BF17" s="171" t="e">
        <f t="shared" si="3"/>
        <v>#DIV/0!</v>
      </c>
      <c r="BG17" s="171" t="e">
        <f t="shared" si="4"/>
        <v>#DIV/0!</v>
      </c>
      <c r="BH17" s="171" t="e">
        <f t="shared" si="4"/>
        <v>#DIV/0!</v>
      </c>
      <c r="BI17" s="171" t="e">
        <f t="shared" si="4"/>
        <v>#DIV/0!</v>
      </c>
      <c r="BJ17" s="171" t="e">
        <f t="shared" si="4"/>
        <v>#DIV/0!</v>
      </c>
      <c r="BK17" s="171" t="e">
        <f t="shared" si="4"/>
        <v>#DIV/0!</v>
      </c>
      <c r="BL17" s="171" t="e">
        <f t="shared" si="4"/>
        <v>#DIV/0!</v>
      </c>
      <c r="BM17" s="171" t="e">
        <f t="shared" si="4"/>
        <v>#DIV/0!</v>
      </c>
      <c r="BN17" s="171" t="e">
        <f t="shared" si="4"/>
        <v>#DIV/0!</v>
      </c>
      <c r="BO17" s="171" t="e">
        <f t="shared" si="4"/>
        <v>#DIV/0!</v>
      </c>
      <c r="BP17" s="171" t="e">
        <f t="shared" si="4"/>
        <v>#DIV/0!</v>
      </c>
      <c r="BQ17" s="171" t="e">
        <f t="shared" si="4"/>
        <v>#DIV/0!</v>
      </c>
      <c r="BR17" s="171" t="e">
        <f t="shared" si="4"/>
        <v>#DIV/0!</v>
      </c>
      <c r="BS17" s="171" t="e">
        <f t="shared" si="4"/>
        <v>#DIV/0!</v>
      </c>
      <c r="BT17" s="171" t="e">
        <f t="shared" si="4"/>
        <v>#DIV/0!</v>
      </c>
      <c r="BU17" s="171" t="e">
        <f t="shared" si="4"/>
        <v>#DIV/0!</v>
      </c>
      <c r="BV17" s="171" t="e">
        <f t="shared" si="4"/>
        <v>#DIV/0!</v>
      </c>
      <c r="BW17" s="171" t="e">
        <f t="shared" si="4"/>
        <v>#DIV/0!</v>
      </c>
      <c r="BX17" s="171" t="e">
        <f t="shared" si="4"/>
        <v>#DIV/0!</v>
      </c>
      <c r="BY17" s="171" t="e">
        <f t="shared" si="4"/>
        <v>#DIV/0!</v>
      </c>
      <c r="BZ17" s="171" t="e">
        <f t="shared" si="4"/>
        <v>#DIV/0!</v>
      </c>
      <c r="CA17" s="171" t="e">
        <f t="shared" si="4"/>
        <v>#DIV/0!</v>
      </c>
      <c r="CB17" s="171" t="e">
        <f t="shared" si="4"/>
        <v>#DIV/0!</v>
      </c>
      <c r="CC17" s="171" t="e">
        <f t="shared" si="4"/>
        <v>#DIV/0!</v>
      </c>
      <c r="CD17" s="171" t="e">
        <f t="shared" si="4"/>
        <v>#DIV/0!</v>
      </c>
      <c r="CE17" s="171" t="e">
        <f t="shared" si="4"/>
        <v>#DIV/0!</v>
      </c>
      <c r="CF17" s="171" t="e">
        <f t="shared" si="4"/>
        <v>#DIV/0!</v>
      </c>
      <c r="CG17" s="171" t="e">
        <f t="shared" si="4"/>
        <v>#DIV/0!</v>
      </c>
      <c r="CH17" s="171" t="e">
        <f t="shared" si="4"/>
        <v>#DIV/0!</v>
      </c>
      <c r="CI17" s="171" t="e">
        <f t="shared" si="4"/>
        <v>#DIV/0!</v>
      </c>
      <c r="CJ17" s="171" t="e">
        <f t="shared" si="4"/>
        <v>#DIV/0!</v>
      </c>
      <c r="CK17" s="171" t="e">
        <f t="shared" si="4"/>
        <v>#DIV/0!</v>
      </c>
      <c r="CL17" s="171" t="e">
        <f t="shared" si="4"/>
        <v>#DIV/0!</v>
      </c>
      <c r="CM17" s="171" t="e">
        <f t="shared" si="4"/>
        <v>#DIV/0!</v>
      </c>
      <c r="CN17" s="171" t="e">
        <f t="shared" si="4"/>
        <v>#DIV/0!</v>
      </c>
      <c r="CO17" s="171" t="e">
        <f t="shared" si="4"/>
        <v>#DIV/0!</v>
      </c>
      <c r="CP17" s="171" t="e">
        <f t="shared" si="4"/>
        <v>#DIV/0!</v>
      </c>
      <c r="CQ17" s="171" t="e">
        <f t="shared" si="4"/>
        <v>#DIV/0!</v>
      </c>
      <c r="CR17" s="171" t="e">
        <f t="shared" si="4"/>
        <v>#DIV/0!</v>
      </c>
      <c r="CS17" s="171" t="e">
        <f t="shared" si="4"/>
        <v>#DIV/0!</v>
      </c>
      <c r="CT17" s="171" t="e">
        <f t="shared" si="4"/>
        <v>#DIV/0!</v>
      </c>
      <c r="CU17" s="171" t="e">
        <f t="shared" si="5"/>
        <v>#DIV/0!</v>
      </c>
      <c r="CV17" s="171" t="e">
        <f t="shared" si="5"/>
        <v>#DIV/0!</v>
      </c>
      <c r="CW17" s="171" t="e">
        <f t="shared" si="5"/>
        <v>#DIV/0!</v>
      </c>
      <c r="CX17" s="171" t="e">
        <f t="shared" si="5"/>
        <v>#DIV/0!</v>
      </c>
      <c r="CY17" s="171" t="e">
        <f t="shared" si="5"/>
        <v>#DIV/0!</v>
      </c>
      <c r="CZ17" s="171" t="e">
        <f t="shared" si="5"/>
        <v>#DIV/0!</v>
      </c>
      <c r="DA17" s="171" t="e">
        <f t="shared" si="5"/>
        <v>#DIV/0!</v>
      </c>
      <c r="DB17" s="171" t="e">
        <f t="shared" si="5"/>
        <v>#DIV/0!</v>
      </c>
      <c r="DC17" s="171" t="e">
        <f t="shared" si="5"/>
        <v>#DIV/0!</v>
      </c>
      <c r="DD17" s="171" t="e">
        <f t="shared" si="5"/>
        <v>#DIV/0!</v>
      </c>
      <c r="DE17" s="171" t="e">
        <f t="shared" si="5"/>
        <v>#DIV/0!</v>
      </c>
      <c r="DF17" s="171" t="e">
        <f t="shared" si="5"/>
        <v>#DIV/0!</v>
      </c>
      <c r="DG17" s="171" t="e">
        <f t="shared" si="5"/>
        <v>#DIV/0!</v>
      </c>
      <c r="DH17" s="171" t="e">
        <f t="shared" si="5"/>
        <v>#DIV/0!</v>
      </c>
      <c r="DI17" s="171" t="e">
        <f t="shared" si="5"/>
        <v>#DIV/0!</v>
      </c>
      <c r="DJ17" s="171" t="e">
        <f t="shared" si="5"/>
        <v>#DIV/0!</v>
      </c>
      <c r="DK17" s="171" t="e">
        <f t="shared" si="5"/>
        <v>#DIV/0!</v>
      </c>
      <c r="DL17" s="171" t="e">
        <f t="shared" si="5"/>
        <v>#DIV/0!</v>
      </c>
      <c r="DM17" s="171" t="e">
        <f t="shared" si="5"/>
        <v>#DIV/0!</v>
      </c>
      <c r="DN17" s="171" t="e">
        <f t="shared" si="5"/>
        <v>#DIV/0!</v>
      </c>
      <c r="DO17" s="171" t="e">
        <f t="shared" si="5"/>
        <v>#DIV/0!</v>
      </c>
      <c r="DP17" s="171" t="e">
        <f t="shared" si="5"/>
        <v>#DIV/0!</v>
      </c>
      <c r="DQ17" s="171" t="e">
        <f t="shared" si="5"/>
        <v>#DIV/0!</v>
      </c>
      <c r="DR17" s="171" t="e">
        <f t="shared" si="5"/>
        <v>#DIV/0!</v>
      </c>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row>
    <row r="18" spans="1:153" x14ac:dyDescent="0.45">
      <c r="A18" s="170">
        <v>1</v>
      </c>
      <c r="B18" s="171" t="e">
        <f t="shared" si="6"/>
        <v>#DIV/0!</v>
      </c>
      <c r="C18" s="171" t="e">
        <f t="shared" si="6"/>
        <v>#DIV/0!</v>
      </c>
      <c r="D18" s="171" t="e">
        <f t="shared" si="6"/>
        <v>#DIV/0!</v>
      </c>
      <c r="E18" s="171" t="e">
        <f t="shared" si="6"/>
        <v>#DIV/0!</v>
      </c>
      <c r="F18" s="171" t="e">
        <f t="shared" si="6"/>
        <v>#DIV/0!</v>
      </c>
      <c r="G18" s="171" t="e">
        <f t="shared" si="6"/>
        <v>#DIV/0!</v>
      </c>
      <c r="H18" s="171" t="e">
        <f t="shared" si="6"/>
        <v>#DIV/0!</v>
      </c>
      <c r="I18" s="171" t="e">
        <f t="shared" si="6"/>
        <v>#DIV/0!</v>
      </c>
      <c r="J18" s="171" t="e">
        <f t="shared" si="6"/>
        <v>#DIV/0!</v>
      </c>
      <c r="K18" s="171" t="e">
        <f t="shared" si="3"/>
        <v>#DIV/0!</v>
      </c>
      <c r="L18" s="171" t="e">
        <f t="shared" si="3"/>
        <v>#DIV/0!</v>
      </c>
      <c r="M18" s="171" t="e">
        <f t="shared" si="3"/>
        <v>#DIV/0!</v>
      </c>
      <c r="N18" s="171" t="e">
        <f t="shared" si="3"/>
        <v>#DIV/0!</v>
      </c>
      <c r="O18" s="171" t="e">
        <f t="shared" si="3"/>
        <v>#DIV/0!</v>
      </c>
      <c r="P18" s="171" t="e">
        <f t="shared" si="3"/>
        <v>#DIV/0!</v>
      </c>
      <c r="Q18" s="171" t="e">
        <f t="shared" si="3"/>
        <v>#DIV/0!</v>
      </c>
      <c r="R18" s="171" t="e">
        <f t="shared" si="3"/>
        <v>#DIV/0!</v>
      </c>
      <c r="S18" s="171" t="e">
        <f t="shared" si="3"/>
        <v>#DIV/0!</v>
      </c>
      <c r="T18" s="171" t="e">
        <f t="shared" si="3"/>
        <v>#DIV/0!</v>
      </c>
      <c r="U18" s="171" t="e">
        <f t="shared" si="3"/>
        <v>#DIV/0!</v>
      </c>
      <c r="V18" s="171" t="e">
        <f t="shared" si="3"/>
        <v>#DIV/0!</v>
      </c>
      <c r="W18" s="171" t="e">
        <f t="shared" si="3"/>
        <v>#DIV/0!</v>
      </c>
      <c r="X18" s="171" t="e">
        <f t="shared" si="3"/>
        <v>#DIV/0!</v>
      </c>
      <c r="Y18" s="171" t="e">
        <f t="shared" si="3"/>
        <v>#DIV/0!</v>
      </c>
      <c r="Z18" s="171" t="e">
        <f t="shared" si="3"/>
        <v>#DIV/0!</v>
      </c>
      <c r="AA18" s="171" t="e">
        <f t="shared" si="3"/>
        <v>#DIV/0!</v>
      </c>
      <c r="AB18" s="171" t="e">
        <f t="shared" si="3"/>
        <v>#DIV/0!</v>
      </c>
      <c r="AC18" s="171" t="e">
        <f t="shared" si="3"/>
        <v>#DIV/0!</v>
      </c>
      <c r="AD18" s="171" t="e">
        <f t="shared" si="3"/>
        <v>#DIV/0!</v>
      </c>
      <c r="AE18" s="171" t="e">
        <f t="shared" si="3"/>
        <v>#DIV/0!</v>
      </c>
      <c r="AF18" s="171" t="e">
        <f t="shared" si="3"/>
        <v>#DIV/0!</v>
      </c>
      <c r="AG18" s="171" t="e">
        <f t="shared" si="3"/>
        <v>#DIV/0!</v>
      </c>
      <c r="AH18" s="171" t="e">
        <f t="shared" si="3"/>
        <v>#DIV/0!</v>
      </c>
      <c r="AI18" s="171" t="e">
        <f t="shared" si="3"/>
        <v>#DIV/0!</v>
      </c>
      <c r="AJ18" s="171" t="e">
        <f t="shared" si="3"/>
        <v>#DIV/0!</v>
      </c>
      <c r="AK18" s="171" t="e">
        <f t="shared" si="3"/>
        <v>#DIV/0!</v>
      </c>
      <c r="AL18" s="171" t="e">
        <f t="shared" si="3"/>
        <v>#DIV/0!</v>
      </c>
      <c r="AM18" s="171" t="e">
        <f t="shared" si="3"/>
        <v>#DIV/0!</v>
      </c>
      <c r="AN18" s="171" t="e">
        <f t="shared" si="3"/>
        <v>#DIV/0!</v>
      </c>
      <c r="AO18" s="171" t="e">
        <f t="shared" si="3"/>
        <v>#DIV/0!</v>
      </c>
      <c r="AP18" s="171" t="e">
        <f t="shared" si="3"/>
        <v>#DIV/0!</v>
      </c>
      <c r="AQ18" s="171" t="e">
        <f t="shared" si="3"/>
        <v>#DIV/0!</v>
      </c>
      <c r="AR18" s="171" t="e">
        <f t="shared" si="3"/>
        <v>#DIV/0!</v>
      </c>
      <c r="AS18" s="171" t="e">
        <f t="shared" si="3"/>
        <v>#DIV/0!</v>
      </c>
      <c r="AT18" s="171" t="e">
        <f t="shared" si="3"/>
        <v>#DIV/0!</v>
      </c>
      <c r="AU18" s="171" t="e">
        <f t="shared" si="3"/>
        <v>#DIV/0!</v>
      </c>
      <c r="AV18" s="171" t="e">
        <f t="shared" si="3"/>
        <v>#DIV/0!</v>
      </c>
      <c r="AW18" s="171" t="e">
        <f t="shared" si="3"/>
        <v>#DIV/0!</v>
      </c>
      <c r="AX18" s="171" t="e">
        <f t="shared" si="3"/>
        <v>#DIV/0!</v>
      </c>
      <c r="AY18" s="171" t="e">
        <f t="shared" si="3"/>
        <v>#DIV/0!</v>
      </c>
      <c r="AZ18" s="171" t="e">
        <f t="shared" si="3"/>
        <v>#DIV/0!</v>
      </c>
      <c r="BA18" s="171" t="e">
        <f t="shared" si="3"/>
        <v>#DIV/0!</v>
      </c>
      <c r="BB18" s="171" t="e">
        <f t="shared" si="3"/>
        <v>#DIV/0!</v>
      </c>
      <c r="BC18" s="171" t="e">
        <f t="shared" si="3"/>
        <v>#DIV/0!</v>
      </c>
      <c r="BD18" s="171" t="e">
        <f t="shared" si="3"/>
        <v>#DIV/0!</v>
      </c>
      <c r="BE18" s="171" t="e">
        <f t="shared" si="3"/>
        <v>#DIV/0!</v>
      </c>
      <c r="BF18" s="171" t="e">
        <f t="shared" si="3"/>
        <v>#DIV/0!</v>
      </c>
      <c r="BG18" s="171" t="e">
        <f t="shared" si="4"/>
        <v>#DIV/0!</v>
      </c>
      <c r="BH18" s="171" t="e">
        <f t="shared" si="4"/>
        <v>#DIV/0!</v>
      </c>
      <c r="BI18" s="171" t="e">
        <f t="shared" si="4"/>
        <v>#DIV/0!</v>
      </c>
      <c r="BJ18" s="171" t="e">
        <f t="shared" si="4"/>
        <v>#DIV/0!</v>
      </c>
      <c r="BK18" s="171" t="e">
        <f t="shared" si="4"/>
        <v>#DIV/0!</v>
      </c>
      <c r="BL18" s="171" t="e">
        <f t="shared" si="4"/>
        <v>#DIV/0!</v>
      </c>
      <c r="BM18" s="171" t="e">
        <f t="shared" si="4"/>
        <v>#DIV/0!</v>
      </c>
      <c r="BN18" s="171" t="e">
        <f t="shared" si="4"/>
        <v>#DIV/0!</v>
      </c>
      <c r="BO18" s="171" t="e">
        <f t="shared" si="4"/>
        <v>#DIV/0!</v>
      </c>
      <c r="BP18" s="171" t="e">
        <f t="shared" si="4"/>
        <v>#DIV/0!</v>
      </c>
      <c r="BQ18" s="171" t="e">
        <f t="shared" si="4"/>
        <v>#DIV/0!</v>
      </c>
      <c r="BR18" s="171" t="e">
        <f t="shared" si="4"/>
        <v>#DIV/0!</v>
      </c>
      <c r="BS18" s="171" t="e">
        <f t="shared" si="4"/>
        <v>#DIV/0!</v>
      </c>
      <c r="BT18" s="171" t="e">
        <f t="shared" si="4"/>
        <v>#DIV/0!</v>
      </c>
      <c r="BU18" s="171" t="e">
        <f t="shared" si="4"/>
        <v>#DIV/0!</v>
      </c>
      <c r="BV18" s="171" t="e">
        <f t="shared" si="4"/>
        <v>#DIV/0!</v>
      </c>
      <c r="BW18" s="171" t="e">
        <f t="shared" si="4"/>
        <v>#DIV/0!</v>
      </c>
      <c r="BX18" s="171" t="e">
        <f t="shared" si="4"/>
        <v>#DIV/0!</v>
      </c>
      <c r="BY18" s="171" t="e">
        <f t="shared" si="4"/>
        <v>#DIV/0!</v>
      </c>
      <c r="BZ18" s="171" t="e">
        <f t="shared" si="4"/>
        <v>#DIV/0!</v>
      </c>
      <c r="CA18" s="171" t="e">
        <f t="shared" si="4"/>
        <v>#DIV/0!</v>
      </c>
      <c r="CB18" s="171" t="e">
        <f t="shared" si="4"/>
        <v>#DIV/0!</v>
      </c>
      <c r="CC18" s="171" t="e">
        <f t="shared" si="4"/>
        <v>#DIV/0!</v>
      </c>
      <c r="CD18" s="171" t="e">
        <f t="shared" si="4"/>
        <v>#DIV/0!</v>
      </c>
      <c r="CE18" s="171" t="e">
        <f t="shared" si="4"/>
        <v>#DIV/0!</v>
      </c>
      <c r="CF18" s="171" t="e">
        <f t="shared" si="4"/>
        <v>#DIV/0!</v>
      </c>
      <c r="CG18" s="171" t="e">
        <f t="shared" si="4"/>
        <v>#DIV/0!</v>
      </c>
      <c r="CH18" s="171" t="e">
        <f t="shared" si="4"/>
        <v>#DIV/0!</v>
      </c>
      <c r="CI18" s="171" t="e">
        <f t="shared" si="4"/>
        <v>#DIV/0!</v>
      </c>
      <c r="CJ18" s="171" t="e">
        <f t="shared" si="4"/>
        <v>#DIV/0!</v>
      </c>
      <c r="CK18" s="171" t="e">
        <f t="shared" si="4"/>
        <v>#DIV/0!</v>
      </c>
      <c r="CL18" s="171" t="e">
        <f t="shared" si="4"/>
        <v>#DIV/0!</v>
      </c>
      <c r="CM18" s="171" t="e">
        <f t="shared" si="4"/>
        <v>#DIV/0!</v>
      </c>
      <c r="CN18" s="171" t="e">
        <f t="shared" si="4"/>
        <v>#DIV/0!</v>
      </c>
      <c r="CO18" s="171" t="e">
        <f t="shared" si="4"/>
        <v>#DIV/0!</v>
      </c>
      <c r="CP18" s="171" t="e">
        <f t="shared" si="4"/>
        <v>#DIV/0!</v>
      </c>
      <c r="CQ18" s="171" t="e">
        <f t="shared" si="4"/>
        <v>#DIV/0!</v>
      </c>
      <c r="CR18" s="171" t="e">
        <f t="shared" si="4"/>
        <v>#DIV/0!</v>
      </c>
      <c r="CS18" s="171" t="e">
        <f t="shared" si="4"/>
        <v>#DIV/0!</v>
      </c>
      <c r="CT18" s="171" t="e">
        <f t="shared" si="4"/>
        <v>#DIV/0!</v>
      </c>
      <c r="CU18" s="171" t="e">
        <f t="shared" si="5"/>
        <v>#DIV/0!</v>
      </c>
      <c r="CV18" s="171" t="e">
        <f t="shared" si="5"/>
        <v>#DIV/0!</v>
      </c>
      <c r="CW18" s="171" t="e">
        <f t="shared" si="5"/>
        <v>#DIV/0!</v>
      </c>
      <c r="CX18" s="171" t="e">
        <f t="shared" si="5"/>
        <v>#DIV/0!</v>
      </c>
      <c r="CY18" s="171" t="e">
        <f t="shared" si="5"/>
        <v>#DIV/0!</v>
      </c>
      <c r="CZ18" s="171" t="e">
        <f t="shared" si="5"/>
        <v>#DIV/0!</v>
      </c>
      <c r="DA18" s="171" t="e">
        <f t="shared" si="5"/>
        <v>#DIV/0!</v>
      </c>
      <c r="DB18" s="171" t="e">
        <f t="shared" si="5"/>
        <v>#DIV/0!</v>
      </c>
      <c r="DC18" s="171" t="e">
        <f t="shared" si="5"/>
        <v>#DIV/0!</v>
      </c>
      <c r="DD18" s="171" t="e">
        <f t="shared" si="5"/>
        <v>#DIV/0!</v>
      </c>
      <c r="DE18" s="171" t="e">
        <f t="shared" si="5"/>
        <v>#DIV/0!</v>
      </c>
      <c r="DF18" s="171" t="e">
        <f t="shared" si="5"/>
        <v>#DIV/0!</v>
      </c>
      <c r="DG18" s="171" t="e">
        <f t="shared" si="5"/>
        <v>#DIV/0!</v>
      </c>
      <c r="DH18" s="171" t="e">
        <f t="shared" si="5"/>
        <v>#DIV/0!</v>
      </c>
      <c r="DI18" s="171" t="e">
        <f t="shared" si="5"/>
        <v>#DIV/0!</v>
      </c>
      <c r="DJ18" s="171" t="e">
        <f t="shared" si="5"/>
        <v>#DIV/0!</v>
      </c>
      <c r="DK18" s="171" t="e">
        <f t="shared" si="5"/>
        <v>#DIV/0!</v>
      </c>
      <c r="DL18" s="171" t="e">
        <f t="shared" si="5"/>
        <v>#DIV/0!</v>
      </c>
      <c r="DM18" s="171" t="e">
        <f t="shared" si="5"/>
        <v>#DIV/0!</v>
      </c>
      <c r="DN18" s="171" t="e">
        <f t="shared" si="5"/>
        <v>#DIV/0!</v>
      </c>
      <c r="DO18" s="171" t="e">
        <f t="shared" si="5"/>
        <v>#DIV/0!</v>
      </c>
      <c r="DP18" s="171" t="e">
        <f t="shared" si="5"/>
        <v>#DIV/0!</v>
      </c>
      <c r="DQ18" s="171" t="e">
        <f t="shared" si="5"/>
        <v>#DIV/0!</v>
      </c>
      <c r="DR18" s="171" t="e">
        <f t="shared" si="5"/>
        <v>#DIV/0!</v>
      </c>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row>
    <row r="19" spans="1:153" x14ac:dyDescent="0.45">
      <c r="A19" s="170">
        <v>0</v>
      </c>
      <c r="B19" s="171" t="e">
        <f t="shared" si="6"/>
        <v>#DIV/0!</v>
      </c>
      <c r="C19" s="171" t="e">
        <f t="shared" si="6"/>
        <v>#DIV/0!</v>
      </c>
      <c r="D19" s="171" t="e">
        <f t="shared" si="6"/>
        <v>#DIV/0!</v>
      </c>
      <c r="E19" s="171" t="e">
        <f t="shared" si="6"/>
        <v>#DIV/0!</v>
      </c>
      <c r="F19" s="171" t="e">
        <f t="shared" si="6"/>
        <v>#DIV/0!</v>
      </c>
      <c r="G19" s="171" t="e">
        <f t="shared" si="6"/>
        <v>#DIV/0!</v>
      </c>
      <c r="H19" s="171" t="e">
        <f t="shared" si="6"/>
        <v>#DIV/0!</v>
      </c>
      <c r="I19" s="171" t="e">
        <f t="shared" si="6"/>
        <v>#DIV/0!</v>
      </c>
      <c r="J19" s="171" t="e">
        <f t="shared" si="6"/>
        <v>#DIV/0!</v>
      </c>
      <c r="K19" s="171" t="e">
        <f t="shared" si="3"/>
        <v>#DIV/0!</v>
      </c>
      <c r="L19" s="171" t="e">
        <f t="shared" si="3"/>
        <v>#DIV/0!</v>
      </c>
      <c r="M19" s="171" t="e">
        <f t="shared" si="3"/>
        <v>#DIV/0!</v>
      </c>
      <c r="N19" s="171" t="e">
        <f t="shared" si="3"/>
        <v>#DIV/0!</v>
      </c>
      <c r="O19" s="171" t="e">
        <f t="shared" si="3"/>
        <v>#DIV/0!</v>
      </c>
      <c r="P19" s="171" t="e">
        <f t="shared" si="3"/>
        <v>#DIV/0!</v>
      </c>
      <c r="Q19" s="171" t="e">
        <f t="shared" si="3"/>
        <v>#DIV/0!</v>
      </c>
      <c r="R19" s="171" t="e">
        <f t="shared" si="3"/>
        <v>#DIV/0!</v>
      </c>
      <c r="S19" s="171" t="e">
        <f t="shared" si="3"/>
        <v>#DIV/0!</v>
      </c>
      <c r="T19" s="171" t="e">
        <f t="shared" si="3"/>
        <v>#DIV/0!</v>
      </c>
      <c r="U19" s="171" t="e">
        <f t="shared" si="3"/>
        <v>#DIV/0!</v>
      </c>
      <c r="V19" s="171" t="e">
        <f t="shared" si="3"/>
        <v>#DIV/0!</v>
      </c>
      <c r="W19" s="171" t="e">
        <f t="shared" si="3"/>
        <v>#DIV/0!</v>
      </c>
      <c r="X19" s="171" t="e">
        <f t="shared" si="3"/>
        <v>#DIV/0!</v>
      </c>
      <c r="Y19" s="171" t="e">
        <f t="shared" si="3"/>
        <v>#DIV/0!</v>
      </c>
      <c r="Z19" s="171" t="e">
        <f t="shared" si="3"/>
        <v>#DIV/0!</v>
      </c>
      <c r="AA19" s="171" t="e">
        <f t="shared" si="3"/>
        <v>#DIV/0!</v>
      </c>
      <c r="AB19" s="171" t="e">
        <f t="shared" si="3"/>
        <v>#DIV/0!</v>
      </c>
      <c r="AC19" s="171" t="e">
        <f t="shared" si="3"/>
        <v>#DIV/0!</v>
      </c>
      <c r="AD19" s="171" t="e">
        <f t="shared" si="3"/>
        <v>#DIV/0!</v>
      </c>
      <c r="AE19" s="171" t="e">
        <f t="shared" si="3"/>
        <v>#DIV/0!</v>
      </c>
      <c r="AF19" s="171" t="e">
        <f t="shared" si="3"/>
        <v>#DIV/0!</v>
      </c>
      <c r="AG19" s="171" t="e">
        <f t="shared" si="3"/>
        <v>#DIV/0!</v>
      </c>
      <c r="AH19" s="171" t="e">
        <f t="shared" ref="AH19:CK19" si="7">AH10/AH$12</f>
        <v>#DIV/0!</v>
      </c>
      <c r="AI19" s="171" t="e">
        <f t="shared" si="7"/>
        <v>#DIV/0!</v>
      </c>
      <c r="AJ19" s="171" t="e">
        <f t="shared" si="7"/>
        <v>#DIV/0!</v>
      </c>
      <c r="AK19" s="171" t="e">
        <f t="shared" si="7"/>
        <v>#DIV/0!</v>
      </c>
      <c r="AL19" s="171" t="e">
        <f t="shared" si="7"/>
        <v>#DIV/0!</v>
      </c>
      <c r="AM19" s="171" t="e">
        <f t="shared" si="7"/>
        <v>#DIV/0!</v>
      </c>
      <c r="AN19" s="171" t="e">
        <f t="shared" si="7"/>
        <v>#DIV/0!</v>
      </c>
      <c r="AO19" s="171" t="e">
        <f t="shared" si="7"/>
        <v>#DIV/0!</v>
      </c>
      <c r="AP19" s="171" t="e">
        <f t="shared" si="7"/>
        <v>#DIV/0!</v>
      </c>
      <c r="AQ19" s="171" t="e">
        <f t="shared" si="7"/>
        <v>#DIV/0!</v>
      </c>
      <c r="AR19" s="171" t="e">
        <f t="shared" si="7"/>
        <v>#DIV/0!</v>
      </c>
      <c r="AS19" s="171" t="e">
        <f t="shared" si="7"/>
        <v>#DIV/0!</v>
      </c>
      <c r="AT19" s="171" t="e">
        <f t="shared" si="7"/>
        <v>#DIV/0!</v>
      </c>
      <c r="AU19" s="171" t="e">
        <f t="shared" si="7"/>
        <v>#DIV/0!</v>
      </c>
      <c r="AV19" s="171" t="e">
        <f t="shared" si="7"/>
        <v>#DIV/0!</v>
      </c>
      <c r="AW19" s="171" t="e">
        <f t="shared" si="7"/>
        <v>#DIV/0!</v>
      </c>
      <c r="AX19" s="171" t="e">
        <f t="shared" si="7"/>
        <v>#DIV/0!</v>
      </c>
      <c r="AY19" s="171" t="e">
        <f t="shared" si="7"/>
        <v>#DIV/0!</v>
      </c>
      <c r="AZ19" s="171" t="e">
        <f t="shared" si="7"/>
        <v>#DIV/0!</v>
      </c>
      <c r="BA19" s="171" t="e">
        <f t="shared" si="7"/>
        <v>#DIV/0!</v>
      </c>
      <c r="BB19" s="171" t="e">
        <f t="shared" si="7"/>
        <v>#DIV/0!</v>
      </c>
      <c r="BC19" s="171" t="e">
        <f t="shared" si="7"/>
        <v>#DIV/0!</v>
      </c>
      <c r="BD19" s="171" t="e">
        <f t="shared" si="7"/>
        <v>#DIV/0!</v>
      </c>
      <c r="BE19" s="171" t="e">
        <f t="shared" si="7"/>
        <v>#DIV/0!</v>
      </c>
      <c r="BF19" s="171" t="e">
        <f t="shared" si="7"/>
        <v>#DIV/0!</v>
      </c>
      <c r="BG19" s="171" t="e">
        <f t="shared" si="7"/>
        <v>#DIV/0!</v>
      </c>
      <c r="BH19" s="171" t="e">
        <f t="shared" si="7"/>
        <v>#DIV/0!</v>
      </c>
      <c r="BI19" s="171" t="e">
        <f t="shared" si="7"/>
        <v>#DIV/0!</v>
      </c>
      <c r="BJ19" s="171" t="e">
        <f t="shared" si="7"/>
        <v>#DIV/0!</v>
      </c>
      <c r="BK19" s="171" t="e">
        <f t="shared" si="7"/>
        <v>#DIV/0!</v>
      </c>
      <c r="BL19" s="171" t="e">
        <f t="shared" si="7"/>
        <v>#DIV/0!</v>
      </c>
      <c r="BM19" s="171" t="e">
        <f t="shared" si="7"/>
        <v>#DIV/0!</v>
      </c>
      <c r="BN19" s="171" t="e">
        <f t="shared" si="7"/>
        <v>#DIV/0!</v>
      </c>
      <c r="BO19" s="171" t="e">
        <f t="shared" si="7"/>
        <v>#DIV/0!</v>
      </c>
      <c r="BP19" s="171" t="e">
        <f t="shared" si="7"/>
        <v>#DIV/0!</v>
      </c>
      <c r="BQ19" s="171" t="e">
        <f t="shared" si="7"/>
        <v>#DIV/0!</v>
      </c>
      <c r="BR19" s="171" t="e">
        <f t="shared" si="7"/>
        <v>#DIV/0!</v>
      </c>
      <c r="BS19" s="171" t="e">
        <f t="shared" si="7"/>
        <v>#DIV/0!</v>
      </c>
      <c r="BT19" s="171" t="e">
        <f t="shared" si="7"/>
        <v>#DIV/0!</v>
      </c>
      <c r="BU19" s="171" t="e">
        <f t="shared" si="7"/>
        <v>#DIV/0!</v>
      </c>
      <c r="BV19" s="171" t="e">
        <f t="shared" si="7"/>
        <v>#DIV/0!</v>
      </c>
      <c r="BW19" s="171" t="e">
        <f t="shared" si="7"/>
        <v>#DIV/0!</v>
      </c>
      <c r="BX19" s="171" t="e">
        <f t="shared" si="7"/>
        <v>#DIV/0!</v>
      </c>
      <c r="BY19" s="171" t="e">
        <f t="shared" si="7"/>
        <v>#DIV/0!</v>
      </c>
      <c r="BZ19" s="171" t="e">
        <f t="shared" si="7"/>
        <v>#DIV/0!</v>
      </c>
      <c r="CA19" s="171" t="e">
        <f t="shared" si="7"/>
        <v>#DIV/0!</v>
      </c>
      <c r="CB19" s="171" t="e">
        <f t="shared" si="7"/>
        <v>#DIV/0!</v>
      </c>
      <c r="CC19" s="171" t="e">
        <f t="shared" si="7"/>
        <v>#DIV/0!</v>
      </c>
      <c r="CD19" s="171" t="e">
        <f t="shared" si="7"/>
        <v>#DIV/0!</v>
      </c>
      <c r="CE19" s="171" t="e">
        <f t="shared" si="7"/>
        <v>#DIV/0!</v>
      </c>
      <c r="CF19" s="171" t="e">
        <f t="shared" si="7"/>
        <v>#DIV/0!</v>
      </c>
      <c r="CG19" s="171" t="e">
        <f t="shared" si="7"/>
        <v>#DIV/0!</v>
      </c>
      <c r="CH19" s="171" t="e">
        <f t="shared" si="7"/>
        <v>#DIV/0!</v>
      </c>
      <c r="CI19" s="171" t="e">
        <f t="shared" si="7"/>
        <v>#DIV/0!</v>
      </c>
      <c r="CJ19" s="171" t="e">
        <f t="shared" si="7"/>
        <v>#DIV/0!</v>
      </c>
      <c r="CK19" s="171" t="e">
        <f t="shared" si="7"/>
        <v>#DIV/0!</v>
      </c>
      <c r="CL19" s="171" t="e">
        <f t="shared" ref="CL19:CT19" si="8">CL10/CL$12</f>
        <v>#DIV/0!</v>
      </c>
      <c r="CM19" s="171" t="e">
        <f t="shared" si="8"/>
        <v>#DIV/0!</v>
      </c>
      <c r="CN19" s="171" t="e">
        <f t="shared" si="8"/>
        <v>#DIV/0!</v>
      </c>
      <c r="CO19" s="171" t="e">
        <f t="shared" si="8"/>
        <v>#DIV/0!</v>
      </c>
      <c r="CP19" s="171" t="e">
        <f t="shared" si="8"/>
        <v>#DIV/0!</v>
      </c>
      <c r="CQ19" s="171" t="e">
        <f t="shared" si="8"/>
        <v>#DIV/0!</v>
      </c>
      <c r="CR19" s="171" t="e">
        <f t="shared" si="8"/>
        <v>#DIV/0!</v>
      </c>
      <c r="CS19" s="171" t="e">
        <f t="shared" si="8"/>
        <v>#DIV/0!</v>
      </c>
      <c r="CT19" s="171" t="e">
        <f t="shared" si="8"/>
        <v>#DIV/0!</v>
      </c>
      <c r="CU19" s="171" t="e">
        <f t="shared" si="5"/>
        <v>#DIV/0!</v>
      </c>
      <c r="CV19" s="171" t="e">
        <f t="shared" si="5"/>
        <v>#DIV/0!</v>
      </c>
      <c r="CW19" s="171" t="e">
        <f t="shared" si="5"/>
        <v>#DIV/0!</v>
      </c>
      <c r="CX19" s="171" t="e">
        <f t="shared" si="5"/>
        <v>#DIV/0!</v>
      </c>
      <c r="CY19" s="171" t="e">
        <f t="shared" si="5"/>
        <v>#DIV/0!</v>
      </c>
      <c r="CZ19" s="171" t="e">
        <f t="shared" si="5"/>
        <v>#DIV/0!</v>
      </c>
      <c r="DA19" s="171" t="e">
        <f t="shared" si="5"/>
        <v>#DIV/0!</v>
      </c>
      <c r="DB19" s="171" t="e">
        <f t="shared" si="5"/>
        <v>#DIV/0!</v>
      </c>
      <c r="DC19" s="171" t="e">
        <f t="shared" si="5"/>
        <v>#DIV/0!</v>
      </c>
      <c r="DD19" s="171" t="e">
        <f t="shared" si="5"/>
        <v>#DIV/0!</v>
      </c>
      <c r="DE19" s="171" t="e">
        <f t="shared" si="5"/>
        <v>#DIV/0!</v>
      </c>
      <c r="DF19" s="171" t="e">
        <f t="shared" si="5"/>
        <v>#DIV/0!</v>
      </c>
      <c r="DG19" s="171" t="e">
        <f t="shared" si="5"/>
        <v>#DIV/0!</v>
      </c>
      <c r="DH19" s="171" t="e">
        <f t="shared" si="5"/>
        <v>#DIV/0!</v>
      </c>
      <c r="DI19" s="171" t="e">
        <f t="shared" si="5"/>
        <v>#DIV/0!</v>
      </c>
      <c r="DJ19" s="171" t="e">
        <f t="shared" si="5"/>
        <v>#DIV/0!</v>
      </c>
      <c r="DK19" s="171" t="e">
        <f t="shared" si="5"/>
        <v>#DIV/0!</v>
      </c>
      <c r="DL19" s="171" t="e">
        <f t="shared" si="5"/>
        <v>#DIV/0!</v>
      </c>
      <c r="DM19" s="171" t="e">
        <f t="shared" si="5"/>
        <v>#DIV/0!</v>
      </c>
      <c r="DN19" s="171" t="e">
        <f t="shared" si="5"/>
        <v>#DIV/0!</v>
      </c>
      <c r="DO19" s="171" t="e">
        <f t="shared" si="5"/>
        <v>#DIV/0!</v>
      </c>
      <c r="DP19" s="171" t="e">
        <f t="shared" si="5"/>
        <v>#DIV/0!</v>
      </c>
      <c r="DQ19" s="171" t="e">
        <f t="shared" si="5"/>
        <v>#DIV/0!</v>
      </c>
      <c r="DR19" s="171" t="e">
        <f t="shared" si="5"/>
        <v>#DIV/0!</v>
      </c>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row>
    <row r="20" spans="1:153" x14ac:dyDescent="0.45">
      <c r="A20" s="170"/>
      <c r="B20" s="170"/>
      <c r="C20" s="170"/>
      <c r="D20" s="170"/>
      <c r="E20" s="170"/>
      <c r="F20" s="170"/>
      <c r="G20" s="170"/>
      <c r="H20" s="170"/>
      <c r="I20" s="170"/>
      <c r="J20" s="170"/>
      <c r="K20" s="170"/>
      <c r="L20" s="170"/>
      <c r="M20" s="170"/>
      <c r="N20" s="170"/>
      <c r="O20" s="170"/>
      <c r="P20" s="170"/>
      <c r="Q20" s="170"/>
      <c r="R20" s="170"/>
      <c r="S20" s="170"/>
      <c r="T20" s="170"/>
      <c r="U20" s="170"/>
      <c r="V20" s="170"/>
      <c r="W20" s="170"/>
      <c r="X20" s="170"/>
      <c r="Y20" s="170"/>
      <c r="Z20" s="170"/>
      <c r="AA20" s="170"/>
      <c r="AB20" s="170"/>
      <c r="AC20" s="170"/>
      <c r="AD20" s="170"/>
      <c r="AE20" s="170"/>
      <c r="AF20" s="170"/>
      <c r="AG20" s="170"/>
      <c r="AH20" s="170"/>
      <c r="AI20" s="170"/>
      <c r="AJ20" s="170"/>
      <c r="AK20" s="170"/>
      <c r="AL20" s="170"/>
      <c r="AM20" s="170"/>
      <c r="AN20" s="170"/>
      <c r="AO20" s="170"/>
      <c r="AP20" s="170"/>
      <c r="AQ20" s="170"/>
      <c r="AR20" s="170"/>
      <c r="AS20" s="170"/>
      <c r="AT20" s="170"/>
      <c r="AU20" s="170"/>
      <c r="AV20" s="170"/>
      <c r="AW20" s="170"/>
      <c r="AX20" s="170"/>
      <c r="AY20" s="170"/>
      <c r="AZ20" s="170"/>
      <c r="BA20" s="170"/>
      <c r="BB20" s="170"/>
      <c r="BC20" s="170"/>
      <c r="BD20" s="170"/>
      <c r="BE20" s="170"/>
      <c r="BF20" s="170"/>
      <c r="BG20" s="170"/>
      <c r="BH20" s="170"/>
      <c r="BI20" s="170"/>
      <c r="BJ20" s="170"/>
      <c r="BK20" s="170"/>
      <c r="BL20" s="170"/>
      <c r="BM20" s="170"/>
      <c r="BN20" s="170"/>
      <c r="BO20" s="170"/>
      <c r="BP20" s="170"/>
      <c r="BQ20" s="170"/>
      <c r="BR20" s="170"/>
      <c r="BS20" s="170"/>
      <c r="BT20" s="170"/>
      <c r="BU20" s="170"/>
      <c r="BV20" s="170"/>
      <c r="BW20" s="170"/>
      <c r="BX20" s="170"/>
      <c r="BY20" s="170"/>
      <c r="BZ20" s="170"/>
      <c r="CA20" s="170"/>
      <c r="CB20" s="170"/>
      <c r="CC20" s="170"/>
      <c r="CD20" s="170"/>
      <c r="CE20" s="170"/>
      <c r="CF20" s="170"/>
      <c r="CG20" s="170"/>
      <c r="CH20" s="170"/>
      <c r="CI20" s="170"/>
      <c r="CJ20" s="170"/>
      <c r="CK20" s="170"/>
      <c r="CL20" s="170"/>
      <c r="CM20" s="170"/>
      <c r="CN20" s="170"/>
      <c r="CO20" s="170"/>
      <c r="CP20" s="170"/>
      <c r="CQ20" s="170"/>
      <c r="CR20" s="170"/>
      <c r="CS20" s="170"/>
      <c r="CT20" s="170"/>
      <c r="CU20" s="170"/>
      <c r="CV20" s="170"/>
      <c r="CW20" s="170"/>
      <c r="CX20" s="170"/>
      <c r="CY20" s="170"/>
      <c r="CZ20" s="170"/>
      <c r="DA20" s="170"/>
      <c r="DB20" s="170"/>
      <c r="DC20" s="170"/>
      <c r="DD20" s="170"/>
      <c r="DE20" s="170"/>
      <c r="DF20" s="170"/>
      <c r="DG20" s="170"/>
      <c r="DH20" s="170"/>
      <c r="DI20" s="170"/>
      <c r="DJ20" s="170"/>
      <c r="DK20" s="170"/>
      <c r="DL20" s="170"/>
      <c r="DM20" s="170"/>
      <c r="DN20" s="170"/>
      <c r="DO20" s="170"/>
      <c r="DP20" s="170"/>
      <c r="DQ20" s="170"/>
      <c r="DR20" s="170"/>
      <c r="DS20" s="66"/>
      <c r="DT20" s="66"/>
      <c r="DU20" s="66"/>
      <c r="DV20" s="66"/>
      <c r="DW20" s="66"/>
      <c r="DX20" s="66"/>
      <c r="DY20" s="66"/>
      <c r="DZ20" s="66"/>
      <c r="EA20" s="66"/>
      <c r="EB20" s="66"/>
      <c r="EC20" s="66"/>
      <c r="ED20" s="66"/>
      <c r="EE20" s="66"/>
      <c r="EF20" s="66"/>
      <c r="EG20" s="66"/>
      <c r="EH20" s="66"/>
      <c r="EI20" s="66"/>
      <c r="EJ20" s="66"/>
      <c r="EK20" s="66"/>
      <c r="EL20" s="66"/>
      <c r="EM20" s="66"/>
      <c r="EN20" s="66"/>
      <c r="EO20" s="66"/>
      <c r="EP20" s="66"/>
      <c r="EQ20" s="66"/>
      <c r="ER20" s="66"/>
      <c r="ES20" s="66"/>
      <c r="ET20" s="66"/>
      <c r="EU20" s="66"/>
      <c r="EV20" s="66"/>
      <c r="EW20" s="66"/>
    </row>
    <row r="21" spans="1:153" x14ac:dyDescent="0.45">
      <c r="A21" s="170" t="s">
        <v>139</v>
      </c>
      <c r="B21" s="172" t="e">
        <f>SUM(B15:B19)</f>
        <v>#DIV/0!</v>
      </c>
      <c r="C21" s="172" t="e">
        <f t="shared" ref="C21:BF21" si="9">SUM(C15:C19)</f>
        <v>#DIV/0!</v>
      </c>
      <c r="D21" s="172" t="e">
        <f t="shared" si="9"/>
        <v>#DIV/0!</v>
      </c>
      <c r="E21" s="172" t="e">
        <f t="shared" si="9"/>
        <v>#DIV/0!</v>
      </c>
      <c r="F21" s="172" t="e">
        <f t="shared" si="9"/>
        <v>#DIV/0!</v>
      </c>
      <c r="G21" s="172" t="e">
        <f t="shared" si="9"/>
        <v>#DIV/0!</v>
      </c>
      <c r="H21" s="172" t="e">
        <f t="shared" si="9"/>
        <v>#DIV/0!</v>
      </c>
      <c r="I21" s="172" t="e">
        <f t="shared" si="9"/>
        <v>#DIV/0!</v>
      </c>
      <c r="J21" s="172" t="e">
        <f t="shared" si="9"/>
        <v>#DIV/0!</v>
      </c>
      <c r="K21" s="172" t="e">
        <f t="shared" si="9"/>
        <v>#DIV/0!</v>
      </c>
      <c r="L21" s="172" t="e">
        <f t="shared" si="9"/>
        <v>#DIV/0!</v>
      </c>
      <c r="M21" s="172" t="e">
        <f t="shared" si="9"/>
        <v>#DIV/0!</v>
      </c>
      <c r="N21" s="172" t="e">
        <f t="shared" si="9"/>
        <v>#DIV/0!</v>
      </c>
      <c r="O21" s="172" t="e">
        <f t="shared" si="9"/>
        <v>#DIV/0!</v>
      </c>
      <c r="P21" s="172" t="e">
        <f t="shared" si="9"/>
        <v>#DIV/0!</v>
      </c>
      <c r="Q21" s="172" t="e">
        <f t="shared" si="9"/>
        <v>#DIV/0!</v>
      </c>
      <c r="R21" s="172" t="e">
        <f t="shared" si="9"/>
        <v>#DIV/0!</v>
      </c>
      <c r="S21" s="172" t="e">
        <f t="shared" si="9"/>
        <v>#DIV/0!</v>
      </c>
      <c r="T21" s="172" t="e">
        <f t="shared" si="9"/>
        <v>#DIV/0!</v>
      </c>
      <c r="U21" s="172" t="e">
        <f t="shared" si="9"/>
        <v>#DIV/0!</v>
      </c>
      <c r="V21" s="172" t="e">
        <f t="shared" si="9"/>
        <v>#DIV/0!</v>
      </c>
      <c r="W21" s="172" t="e">
        <f t="shared" si="9"/>
        <v>#DIV/0!</v>
      </c>
      <c r="X21" s="172" t="e">
        <f t="shared" si="9"/>
        <v>#DIV/0!</v>
      </c>
      <c r="Y21" s="172" t="e">
        <f t="shared" si="9"/>
        <v>#DIV/0!</v>
      </c>
      <c r="Z21" s="172" t="e">
        <f t="shared" si="9"/>
        <v>#DIV/0!</v>
      </c>
      <c r="AA21" s="172" t="e">
        <f t="shared" si="9"/>
        <v>#DIV/0!</v>
      </c>
      <c r="AB21" s="172" t="e">
        <f t="shared" si="9"/>
        <v>#DIV/0!</v>
      </c>
      <c r="AC21" s="172" t="e">
        <f t="shared" si="9"/>
        <v>#DIV/0!</v>
      </c>
      <c r="AD21" s="172" t="e">
        <f t="shared" si="9"/>
        <v>#DIV/0!</v>
      </c>
      <c r="AE21" s="172" t="e">
        <f t="shared" si="9"/>
        <v>#DIV/0!</v>
      </c>
      <c r="AF21" s="172" t="e">
        <f t="shared" si="9"/>
        <v>#DIV/0!</v>
      </c>
      <c r="AG21" s="172" t="e">
        <f t="shared" si="9"/>
        <v>#DIV/0!</v>
      </c>
      <c r="AH21" s="172" t="e">
        <f t="shared" si="9"/>
        <v>#DIV/0!</v>
      </c>
      <c r="AI21" s="172" t="e">
        <f t="shared" si="9"/>
        <v>#DIV/0!</v>
      </c>
      <c r="AJ21" s="172" t="e">
        <f t="shared" si="9"/>
        <v>#DIV/0!</v>
      </c>
      <c r="AK21" s="172" t="e">
        <f t="shared" si="9"/>
        <v>#DIV/0!</v>
      </c>
      <c r="AL21" s="172" t="e">
        <f t="shared" si="9"/>
        <v>#DIV/0!</v>
      </c>
      <c r="AM21" s="172" t="e">
        <f t="shared" si="9"/>
        <v>#DIV/0!</v>
      </c>
      <c r="AN21" s="172" t="e">
        <f t="shared" si="9"/>
        <v>#DIV/0!</v>
      </c>
      <c r="AO21" s="172" t="e">
        <f t="shared" si="9"/>
        <v>#DIV/0!</v>
      </c>
      <c r="AP21" s="172" t="e">
        <f t="shared" si="9"/>
        <v>#DIV/0!</v>
      </c>
      <c r="AQ21" s="172" t="e">
        <f t="shared" si="9"/>
        <v>#DIV/0!</v>
      </c>
      <c r="AR21" s="172" t="e">
        <f t="shared" si="9"/>
        <v>#DIV/0!</v>
      </c>
      <c r="AS21" s="172" t="e">
        <f t="shared" si="9"/>
        <v>#DIV/0!</v>
      </c>
      <c r="AT21" s="172" t="e">
        <f t="shared" si="9"/>
        <v>#DIV/0!</v>
      </c>
      <c r="AU21" s="172" t="e">
        <f t="shared" si="9"/>
        <v>#DIV/0!</v>
      </c>
      <c r="AV21" s="172" t="e">
        <f t="shared" si="9"/>
        <v>#DIV/0!</v>
      </c>
      <c r="AW21" s="172" t="e">
        <f t="shared" si="9"/>
        <v>#DIV/0!</v>
      </c>
      <c r="AX21" s="172" t="e">
        <f t="shared" si="9"/>
        <v>#DIV/0!</v>
      </c>
      <c r="AY21" s="172" t="e">
        <f t="shared" si="9"/>
        <v>#DIV/0!</v>
      </c>
      <c r="AZ21" s="172" t="e">
        <f t="shared" si="9"/>
        <v>#DIV/0!</v>
      </c>
      <c r="BA21" s="172" t="e">
        <f t="shared" si="9"/>
        <v>#DIV/0!</v>
      </c>
      <c r="BB21" s="172" t="e">
        <f t="shared" si="9"/>
        <v>#DIV/0!</v>
      </c>
      <c r="BC21" s="172" t="e">
        <f t="shared" si="9"/>
        <v>#DIV/0!</v>
      </c>
      <c r="BD21" s="172" t="e">
        <f t="shared" si="9"/>
        <v>#DIV/0!</v>
      </c>
      <c r="BE21" s="172" t="e">
        <f t="shared" si="9"/>
        <v>#DIV/0!</v>
      </c>
      <c r="BF21" s="172" t="e">
        <f t="shared" si="9"/>
        <v>#DIV/0!</v>
      </c>
      <c r="BG21" s="172" t="e">
        <f t="shared" ref="BG21:DR21" si="10">SUM(BG15:BG19)</f>
        <v>#DIV/0!</v>
      </c>
      <c r="BH21" s="172" t="e">
        <f t="shared" si="10"/>
        <v>#DIV/0!</v>
      </c>
      <c r="BI21" s="172" t="e">
        <f t="shared" si="10"/>
        <v>#DIV/0!</v>
      </c>
      <c r="BJ21" s="172" t="e">
        <f t="shared" si="10"/>
        <v>#DIV/0!</v>
      </c>
      <c r="BK21" s="172" t="e">
        <f t="shared" si="10"/>
        <v>#DIV/0!</v>
      </c>
      <c r="BL21" s="172" t="e">
        <f t="shared" si="10"/>
        <v>#DIV/0!</v>
      </c>
      <c r="BM21" s="172" t="e">
        <f t="shared" si="10"/>
        <v>#DIV/0!</v>
      </c>
      <c r="BN21" s="172" t="e">
        <f t="shared" si="10"/>
        <v>#DIV/0!</v>
      </c>
      <c r="BO21" s="172" t="e">
        <f t="shared" si="10"/>
        <v>#DIV/0!</v>
      </c>
      <c r="BP21" s="172" t="e">
        <f t="shared" si="10"/>
        <v>#DIV/0!</v>
      </c>
      <c r="BQ21" s="172" t="e">
        <f t="shared" si="10"/>
        <v>#DIV/0!</v>
      </c>
      <c r="BR21" s="172" t="e">
        <f t="shared" si="10"/>
        <v>#DIV/0!</v>
      </c>
      <c r="BS21" s="172" t="e">
        <f t="shared" si="10"/>
        <v>#DIV/0!</v>
      </c>
      <c r="BT21" s="172" t="e">
        <f t="shared" si="10"/>
        <v>#DIV/0!</v>
      </c>
      <c r="BU21" s="172" t="e">
        <f t="shared" si="10"/>
        <v>#DIV/0!</v>
      </c>
      <c r="BV21" s="172" t="e">
        <f t="shared" si="10"/>
        <v>#DIV/0!</v>
      </c>
      <c r="BW21" s="172" t="e">
        <f t="shared" si="10"/>
        <v>#DIV/0!</v>
      </c>
      <c r="BX21" s="172" t="e">
        <f t="shared" si="10"/>
        <v>#DIV/0!</v>
      </c>
      <c r="BY21" s="172" t="e">
        <f t="shared" si="10"/>
        <v>#DIV/0!</v>
      </c>
      <c r="BZ21" s="172" t="e">
        <f t="shared" si="10"/>
        <v>#DIV/0!</v>
      </c>
      <c r="CA21" s="172" t="e">
        <f t="shared" si="10"/>
        <v>#DIV/0!</v>
      </c>
      <c r="CB21" s="172" t="e">
        <f t="shared" si="10"/>
        <v>#DIV/0!</v>
      </c>
      <c r="CC21" s="172" t="e">
        <f t="shared" si="10"/>
        <v>#DIV/0!</v>
      </c>
      <c r="CD21" s="172" t="e">
        <f t="shared" si="10"/>
        <v>#DIV/0!</v>
      </c>
      <c r="CE21" s="172" t="e">
        <f t="shared" si="10"/>
        <v>#DIV/0!</v>
      </c>
      <c r="CF21" s="172" t="e">
        <f t="shared" si="10"/>
        <v>#DIV/0!</v>
      </c>
      <c r="CG21" s="172" t="e">
        <f t="shared" si="10"/>
        <v>#DIV/0!</v>
      </c>
      <c r="CH21" s="172" t="e">
        <f t="shared" si="10"/>
        <v>#DIV/0!</v>
      </c>
      <c r="CI21" s="172" t="e">
        <f t="shared" si="10"/>
        <v>#DIV/0!</v>
      </c>
      <c r="CJ21" s="172" t="e">
        <f t="shared" si="10"/>
        <v>#DIV/0!</v>
      </c>
      <c r="CK21" s="172" t="e">
        <f t="shared" si="10"/>
        <v>#DIV/0!</v>
      </c>
      <c r="CL21" s="172" t="e">
        <f t="shared" si="10"/>
        <v>#DIV/0!</v>
      </c>
      <c r="CM21" s="172" t="e">
        <f t="shared" si="10"/>
        <v>#DIV/0!</v>
      </c>
      <c r="CN21" s="172" t="e">
        <f t="shared" si="10"/>
        <v>#DIV/0!</v>
      </c>
      <c r="CO21" s="172" t="e">
        <f t="shared" si="10"/>
        <v>#DIV/0!</v>
      </c>
      <c r="CP21" s="172" t="e">
        <f t="shared" si="10"/>
        <v>#DIV/0!</v>
      </c>
      <c r="CQ21" s="172" t="e">
        <f t="shared" si="10"/>
        <v>#DIV/0!</v>
      </c>
      <c r="CR21" s="172" t="e">
        <f t="shared" si="10"/>
        <v>#DIV/0!</v>
      </c>
      <c r="CS21" s="172" t="e">
        <f t="shared" si="10"/>
        <v>#DIV/0!</v>
      </c>
      <c r="CT21" s="172" t="e">
        <f t="shared" si="10"/>
        <v>#DIV/0!</v>
      </c>
      <c r="CU21" s="172" t="e">
        <f t="shared" si="10"/>
        <v>#DIV/0!</v>
      </c>
      <c r="CV21" s="172" t="e">
        <f t="shared" si="10"/>
        <v>#DIV/0!</v>
      </c>
      <c r="CW21" s="172" t="e">
        <f t="shared" si="10"/>
        <v>#DIV/0!</v>
      </c>
      <c r="CX21" s="172" t="e">
        <f t="shared" si="10"/>
        <v>#DIV/0!</v>
      </c>
      <c r="CY21" s="172" t="e">
        <f t="shared" si="10"/>
        <v>#DIV/0!</v>
      </c>
      <c r="CZ21" s="172" t="e">
        <f t="shared" si="10"/>
        <v>#DIV/0!</v>
      </c>
      <c r="DA21" s="172" t="e">
        <f t="shared" si="10"/>
        <v>#DIV/0!</v>
      </c>
      <c r="DB21" s="172" t="e">
        <f t="shared" si="10"/>
        <v>#DIV/0!</v>
      </c>
      <c r="DC21" s="172" t="e">
        <f t="shared" si="10"/>
        <v>#DIV/0!</v>
      </c>
      <c r="DD21" s="172" t="e">
        <f t="shared" si="10"/>
        <v>#DIV/0!</v>
      </c>
      <c r="DE21" s="172" t="e">
        <f t="shared" si="10"/>
        <v>#DIV/0!</v>
      </c>
      <c r="DF21" s="172" t="e">
        <f t="shared" si="10"/>
        <v>#DIV/0!</v>
      </c>
      <c r="DG21" s="172" t="e">
        <f t="shared" si="10"/>
        <v>#DIV/0!</v>
      </c>
      <c r="DH21" s="172" t="e">
        <f t="shared" si="10"/>
        <v>#DIV/0!</v>
      </c>
      <c r="DI21" s="172" t="e">
        <f t="shared" si="10"/>
        <v>#DIV/0!</v>
      </c>
      <c r="DJ21" s="172" t="e">
        <f t="shared" si="10"/>
        <v>#DIV/0!</v>
      </c>
      <c r="DK21" s="172" t="e">
        <f t="shared" si="10"/>
        <v>#DIV/0!</v>
      </c>
      <c r="DL21" s="172" t="e">
        <f t="shared" si="10"/>
        <v>#DIV/0!</v>
      </c>
      <c r="DM21" s="172" t="e">
        <f t="shared" si="10"/>
        <v>#DIV/0!</v>
      </c>
      <c r="DN21" s="172" t="e">
        <f t="shared" si="10"/>
        <v>#DIV/0!</v>
      </c>
      <c r="DO21" s="172" t="e">
        <f t="shared" si="10"/>
        <v>#DIV/0!</v>
      </c>
      <c r="DP21" s="172" t="e">
        <f t="shared" si="10"/>
        <v>#DIV/0!</v>
      </c>
      <c r="DQ21" s="172" t="e">
        <f t="shared" si="10"/>
        <v>#DIV/0!</v>
      </c>
      <c r="DR21" s="172" t="e">
        <f t="shared" si="10"/>
        <v>#DIV/0!</v>
      </c>
      <c r="DS21" s="72"/>
      <c r="DT21" s="72"/>
      <c r="DU21" s="72"/>
      <c r="DV21" s="72"/>
      <c r="DW21" s="72"/>
      <c r="DX21" s="72"/>
      <c r="DY21" s="72"/>
      <c r="DZ21" s="72"/>
      <c r="EA21" s="72"/>
      <c r="EB21" s="72"/>
      <c r="EC21" s="72"/>
      <c r="ED21" s="72"/>
      <c r="EE21" s="72"/>
      <c r="EF21" s="72"/>
      <c r="EG21" s="72"/>
      <c r="EH21" s="72"/>
      <c r="EI21" s="72"/>
      <c r="EJ21" s="72"/>
      <c r="EK21" s="72"/>
      <c r="EL21" s="72"/>
      <c r="EM21" s="72"/>
      <c r="EN21" s="72"/>
      <c r="EO21" s="72"/>
      <c r="EP21" s="72"/>
      <c r="EQ21" s="72"/>
      <c r="ER21" s="72"/>
      <c r="ES21" s="72"/>
      <c r="ET21" s="72"/>
      <c r="EU21" s="72"/>
      <c r="EV21" s="72"/>
      <c r="EW21" s="72"/>
    </row>
  </sheetData>
  <mergeCells count="40">
    <mergeCell ref="CI4:CK4"/>
    <mergeCell ref="CP4:CT4"/>
    <mergeCell ref="BF2:CB2"/>
    <mergeCell ref="CC2:CT2"/>
    <mergeCell ref="BF3:BJ3"/>
    <mergeCell ref="BK3:BO3"/>
    <mergeCell ref="CN3:CT3"/>
    <mergeCell ref="CU2:DR2"/>
    <mergeCell ref="CU3:DR3"/>
    <mergeCell ref="CU4:CY4"/>
    <mergeCell ref="CZ4:DD4"/>
    <mergeCell ref="DE4:DJ4"/>
    <mergeCell ref="DK4:DM4"/>
    <mergeCell ref="DN4:DR4"/>
    <mergeCell ref="B4:E4"/>
    <mergeCell ref="F4:G4"/>
    <mergeCell ref="H4:I4"/>
    <mergeCell ref="M4:N4"/>
    <mergeCell ref="BY4:CA4"/>
    <mergeCell ref="O4:S4"/>
    <mergeCell ref="U4:V4"/>
    <mergeCell ref="AD4:AF4"/>
    <mergeCell ref="BD4:BE4"/>
    <mergeCell ref="AG4:AM4"/>
    <mergeCell ref="AN4:AR4"/>
    <mergeCell ref="AS4:AX4"/>
    <mergeCell ref="Z4:AC4"/>
    <mergeCell ref="W4:Y4"/>
    <mergeCell ref="AY4:BC4"/>
    <mergeCell ref="B2:AC2"/>
    <mergeCell ref="BP3:BW3"/>
    <mergeCell ref="BX3:CB3"/>
    <mergeCell ref="CC3:CH3"/>
    <mergeCell ref="CI3:CM3"/>
    <mergeCell ref="AD2:BE2"/>
    <mergeCell ref="B3:J3"/>
    <mergeCell ref="K3:V3"/>
    <mergeCell ref="W3:AC3"/>
    <mergeCell ref="AD3:AX3"/>
    <mergeCell ref="AY3:BE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2:EW21"/>
  <sheetViews>
    <sheetView topLeftCell="CH1" workbookViewId="0"/>
  </sheetViews>
  <sheetFormatPr defaultColWidth="8.86328125" defaultRowHeight="14.25" x14ac:dyDescent="0.45"/>
  <cols>
    <col min="2" max="122" width="5.3984375" customWidth="1"/>
    <col min="123" max="153" width="5.73046875" customWidth="1"/>
  </cols>
  <sheetData>
    <row r="2" spans="1:153" ht="15" customHeight="1" x14ac:dyDescent="0.45">
      <c r="A2" s="75"/>
      <c r="B2" s="234" t="s">
        <v>152</v>
      </c>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25" t="s">
        <v>170</v>
      </c>
      <c r="AE2" s="225"/>
      <c r="AF2" s="225"/>
      <c r="AG2" s="225"/>
      <c r="AH2" s="225"/>
      <c r="AI2" s="225"/>
      <c r="AJ2" s="225"/>
      <c r="AK2" s="225"/>
      <c r="AL2" s="225"/>
      <c r="AM2" s="225"/>
      <c r="AN2" s="225"/>
      <c r="AO2" s="225"/>
      <c r="AP2" s="225"/>
      <c r="AQ2" s="225"/>
      <c r="AR2" s="225"/>
      <c r="AS2" s="225"/>
      <c r="AT2" s="225"/>
      <c r="AU2" s="225"/>
      <c r="AV2" s="225"/>
      <c r="AW2" s="225"/>
      <c r="AX2" s="225"/>
      <c r="AY2" s="225"/>
      <c r="AZ2" s="225"/>
      <c r="BA2" s="225"/>
      <c r="BB2" s="225"/>
      <c r="BC2" s="225"/>
      <c r="BD2" s="225"/>
      <c r="BE2" s="225"/>
      <c r="BF2" s="225" t="s">
        <v>206</v>
      </c>
      <c r="BG2" s="225"/>
      <c r="BH2" s="225"/>
      <c r="BI2" s="225"/>
      <c r="BJ2" s="225"/>
      <c r="BK2" s="225"/>
      <c r="BL2" s="225"/>
      <c r="BM2" s="225"/>
      <c r="BN2" s="225"/>
      <c r="BO2" s="225"/>
      <c r="BP2" s="225"/>
      <c r="BQ2" s="225"/>
      <c r="BR2" s="225"/>
      <c r="BS2" s="225"/>
      <c r="BT2" s="225"/>
      <c r="BU2" s="225"/>
      <c r="BV2" s="225"/>
      <c r="BW2" s="225"/>
      <c r="BX2" s="225"/>
      <c r="BY2" s="225"/>
      <c r="BZ2" s="225"/>
      <c r="CA2" s="225"/>
      <c r="CB2" s="225"/>
      <c r="CC2" s="226" t="s">
        <v>249</v>
      </c>
      <c r="CD2" s="226"/>
      <c r="CE2" s="226"/>
      <c r="CF2" s="226"/>
      <c r="CG2" s="226"/>
      <c r="CH2" s="226"/>
      <c r="CI2" s="226"/>
      <c r="CJ2" s="226"/>
      <c r="CK2" s="226"/>
      <c r="CL2" s="226"/>
      <c r="CM2" s="226"/>
      <c r="CN2" s="226"/>
      <c r="CO2" s="226"/>
      <c r="CP2" s="226"/>
      <c r="CQ2" s="226"/>
      <c r="CR2" s="226"/>
      <c r="CS2" s="226"/>
      <c r="CT2" s="226"/>
      <c r="CU2" s="226" t="s">
        <v>299</v>
      </c>
      <c r="CV2" s="226"/>
      <c r="CW2" s="226"/>
      <c r="CX2" s="226"/>
      <c r="CY2" s="226"/>
      <c r="CZ2" s="226"/>
      <c r="DA2" s="226"/>
      <c r="DB2" s="226"/>
      <c r="DC2" s="226"/>
      <c r="DD2" s="226"/>
      <c r="DE2" s="226"/>
      <c r="DF2" s="226"/>
      <c r="DG2" s="226"/>
      <c r="DH2" s="226"/>
      <c r="DI2" s="226"/>
      <c r="DJ2" s="226"/>
      <c r="DK2" s="226"/>
      <c r="DL2" s="226"/>
      <c r="DM2" s="226"/>
      <c r="DN2" s="226"/>
      <c r="DO2" s="226"/>
      <c r="DP2" s="226"/>
      <c r="DQ2" s="226"/>
      <c r="DR2" s="226"/>
      <c r="DS2" s="65"/>
      <c r="DT2" s="65"/>
      <c r="DU2" s="65"/>
      <c r="DV2" s="65"/>
      <c r="DW2" s="65"/>
      <c r="DX2" s="65"/>
      <c r="DY2" s="65"/>
      <c r="DZ2" s="65"/>
      <c r="EA2" s="65"/>
      <c r="EB2" s="65"/>
      <c r="EC2" s="65"/>
      <c r="ED2" s="65"/>
      <c r="EE2" s="65"/>
      <c r="EF2" s="65"/>
      <c r="EG2" s="65"/>
      <c r="EH2" s="65"/>
      <c r="EI2" s="65"/>
      <c r="EJ2" s="65"/>
      <c r="EK2" s="65"/>
      <c r="EL2" s="65"/>
      <c r="EM2" s="65"/>
      <c r="EN2" s="65"/>
      <c r="EO2" s="65"/>
      <c r="EP2" s="65"/>
      <c r="EQ2" s="65"/>
      <c r="ER2" s="65"/>
      <c r="ES2" s="65"/>
      <c r="ET2" s="65"/>
      <c r="EU2" s="65"/>
      <c r="EV2" s="65"/>
      <c r="EW2" s="65"/>
    </row>
    <row r="3" spans="1:153" x14ac:dyDescent="0.45">
      <c r="A3" s="75"/>
      <c r="B3" s="227" t="s">
        <v>115</v>
      </c>
      <c r="C3" s="228"/>
      <c r="D3" s="228"/>
      <c r="E3" s="228"/>
      <c r="F3" s="228"/>
      <c r="G3" s="228"/>
      <c r="H3" s="228"/>
      <c r="I3" s="228"/>
      <c r="J3" s="228"/>
      <c r="K3" s="229" t="s">
        <v>118</v>
      </c>
      <c r="L3" s="229"/>
      <c r="M3" s="229"/>
      <c r="N3" s="229"/>
      <c r="O3" s="229"/>
      <c r="P3" s="229"/>
      <c r="Q3" s="229"/>
      <c r="R3" s="229"/>
      <c r="S3" s="229"/>
      <c r="T3" s="229"/>
      <c r="U3" s="229"/>
      <c r="V3" s="229"/>
      <c r="W3" s="229" t="s">
        <v>122</v>
      </c>
      <c r="X3" s="229"/>
      <c r="Y3" s="229"/>
      <c r="Z3" s="229"/>
      <c r="AA3" s="229"/>
      <c r="AB3" s="229"/>
      <c r="AC3" s="229"/>
      <c r="AD3" s="227" t="s">
        <v>171</v>
      </c>
      <c r="AE3" s="228"/>
      <c r="AF3" s="228"/>
      <c r="AG3" s="228"/>
      <c r="AH3" s="228"/>
      <c r="AI3" s="228"/>
      <c r="AJ3" s="228"/>
      <c r="AK3" s="228"/>
      <c r="AL3" s="228"/>
      <c r="AM3" s="228"/>
      <c r="AN3" s="228"/>
      <c r="AO3" s="228"/>
      <c r="AP3" s="228"/>
      <c r="AQ3" s="228"/>
      <c r="AR3" s="228"/>
      <c r="AS3" s="228"/>
      <c r="AT3" s="228"/>
      <c r="AU3" s="228"/>
      <c r="AV3" s="228"/>
      <c r="AW3" s="228"/>
      <c r="AX3" s="228"/>
      <c r="AY3" s="229" t="s">
        <v>200</v>
      </c>
      <c r="AZ3" s="229"/>
      <c r="BA3" s="229"/>
      <c r="BB3" s="229"/>
      <c r="BC3" s="229"/>
      <c r="BD3" s="229"/>
      <c r="BE3" s="229"/>
      <c r="BF3" s="230" t="s">
        <v>207</v>
      </c>
      <c r="BG3" s="231"/>
      <c r="BH3" s="231"/>
      <c r="BI3" s="231"/>
      <c r="BJ3" s="232"/>
      <c r="BK3" s="233" t="s">
        <v>282</v>
      </c>
      <c r="BL3" s="233"/>
      <c r="BM3" s="233"/>
      <c r="BN3" s="233"/>
      <c r="BO3" s="233"/>
      <c r="BP3" s="229" t="s">
        <v>227</v>
      </c>
      <c r="BQ3" s="229"/>
      <c r="BR3" s="229"/>
      <c r="BS3" s="229"/>
      <c r="BT3" s="229"/>
      <c r="BU3" s="229"/>
      <c r="BV3" s="229"/>
      <c r="BW3" s="229"/>
      <c r="BX3" s="230" t="s">
        <v>125</v>
      </c>
      <c r="BY3" s="231"/>
      <c r="BZ3" s="231"/>
      <c r="CA3" s="231"/>
      <c r="CB3" s="231"/>
      <c r="CC3" s="229" t="s">
        <v>129</v>
      </c>
      <c r="CD3" s="229"/>
      <c r="CE3" s="229"/>
      <c r="CF3" s="229"/>
      <c r="CG3" s="229"/>
      <c r="CH3" s="229"/>
      <c r="CI3" s="229" t="s">
        <v>132</v>
      </c>
      <c r="CJ3" s="229"/>
      <c r="CK3" s="229"/>
      <c r="CL3" s="229"/>
      <c r="CM3" s="229"/>
      <c r="CN3" s="229" t="s">
        <v>133</v>
      </c>
      <c r="CO3" s="229"/>
      <c r="CP3" s="229"/>
      <c r="CQ3" s="229"/>
      <c r="CR3" s="229"/>
      <c r="CS3" s="229"/>
      <c r="CT3" s="229"/>
      <c r="CU3" s="229" t="s">
        <v>311</v>
      </c>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67"/>
      <c r="DT3" s="67"/>
      <c r="DU3" s="67"/>
      <c r="DV3" s="67"/>
      <c r="DW3" s="67"/>
      <c r="DX3" s="67"/>
      <c r="DY3" s="67"/>
      <c r="DZ3" s="67"/>
      <c r="EA3" s="67"/>
      <c r="EB3" s="67"/>
      <c r="EC3" s="67"/>
      <c r="ED3" s="67"/>
      <c r="EE3" s="67"/>
      <c r="EF3" s="67"/>
      <c r="EG3" s="67"/>
      <c r="EH3" s="67"/>
      <c r="EI3" s="67"/>
      <c r="EJ3" s="67"/>
      <c r="EK3" s="67"/>
      <c r="EL3" s="67"/>
      <c r="EM3" s="67"/>
      <c r="EN3" s="67"/>
      <c r="EO3" s="67"/>
      <c r="EP3" s="67"/>
      <c r="EQ3" s="67"/>
      <c r="ER3" s="67"/>
      <c r="ES3" s="67"/>
      <c r="ET3" s="67"/>
      <c r="EU3" s="67"/>
      <c r="EV3" s="67"/>
      <c r="EW3" s="67"/>
    </row>
    <row r="4" spans="1:153" ht="19.5" customHeight="1" x14ac:dyDescent="0.45">
      <c r="A4" s="75"/>
      <c r="B4" s="222" t="s">
        <v>116</v>
      </c>
      <c r="C4" s="223"/>
      <c r="D4" s="223"/>
      <c r="E4" s="223"/>
      <c r="F4" s="222" t="s">
        <v>117</v>
      </c>
      <c r="G4" s="224"/>
      <c r="H4" s="222" t="s">
        <v>156</v>
      </c>
      <c r="I4" s="224"/>
      <c r="J4" s="164" t="s">
        <v>157</v>
      </c>
      <c r="K4" s="165" t="s">
        <v>158</v>
      </c>
      <c r="L4" s="166" t="s">
        <v>119</v>
      </c>
      <c r="M4" s="222" t="s">
        <v>120</v>
      </c>
      <c r="N4" s="224"/>
      <c r="O4" s="222" t="s">
        <v>159</v>
      </c>
      <c r="P4" s="223"/>
      <c r="Q4" s="223"/>
      <c r="R4" s="223"/>
      <c r="S4" s="224"/>
      <c r="T4" s="164" t="s">
        <v>160</v>
      </c>
      <c r="U4" s="221" t="s">
        <v>163</v>
      </c>
      <c r="V4" s="221"/>
      <c r="W4" s="222" t="s">
        <v>279</v>
      </c>
      <c r="X4" s="223"/>
      <c r="Y4" s="223"/>
      <c r="Z4" s="223" t="s">
        <v>280</v>
      </c>
      <c r="AA4" s="223"/>
      <c r="AB4" s="223"/>
      <c r="AC4" s="224"/>
      <c r="AD4" s="221" t="s">
        <v>281</v>
      </c>
      <c r="AE4" s="221"/>
      <c r="AF4" s="221"/>
      <c r="AG4" s="221" t="s">
        <v>173</v>
      </c>
      <c r="AH4" s="221"/>
      <c r="AI4" s="221"/>
      <c r="AJ4" s="221"/>
      <c r="AK4" s="221"/>
      <c r="AL4" s="221"/>
      <c r="AM4" s="221"/>
      <c r="AN4" s="221" t="s">
        <v>181</v>
      </c>
      <c r="AO4" s="221"/>
      <c r="AP4" s="221"/>
      <c r="AQ4" s="221"/>
      <c r="AR4" s="221"/>
      <c r="AS4" s="221" t="s">
        <v>283</v>
      </c>
      <c r="AT4" s="221"/>
      <c r="AU4" s="221"/>
      <c r="AV4" s="221"/>
      <c r="AW4" s="221"/>
      <c r="AX4" s="221"/>
      <c r="AY4" s="221" t="s">
        <v>201</v>
      </c>
      <c r="AZ4" s="221"/>
      <c r="BA4" s="221"/>
      <c r="BB4" s="221"/>
      <c r="BC4" s="221"/>
      <c r="BD4" s="221" t="s">
        <v>204</v>
      </c>
      <c r="BE4" s="221"/>
      <c r="BF4" s="166" t="s">
        <v>208</v>
      </c>
      <c r="BG4" s="166" t="s">
        <v>124</v>
      </c>
      <c r="BH4" s="164" t="s">
        <v>210</v>
      </c>
      <c r="BI4" s="164" t="s">
        <v>123</v>
      </c>
      <c r="BJ4" s="164" t="s">
        <v>211</v>
      </c>
      <c r="BK4" s="164" t="s">
        <v>216</v>
      </c>
      <c r="BL4" s="164" t="s">
        <v>210</v>
      </c>
      <c r="BM4" s="164" t="s">
        <v>124</v>
      </c>
      <c r="BN4" s="164" t="s">
        <v>221</v>
      </c>
      <c r="BO4" s="164" t="s">
        <v>135</v>
      </c>
      <c r="BP4" s="166" t="s">
        <v>117</v>
      </c>
      <c r="BQ4" s="166" t="s">
        <v>228</v>
      </c>
      <c r="BR4" s="164" t="s">
        <v>229</v>
      </c>
      <c r="BS4" s="164" t="s">
        <v>124</v>
      </c>
      <c r="BT4" s="164" t="s">
        <v>121</v>
      </c>
      <c r="BU4" s="164" t="s">
        <v>230</v>
      </c>
      <c r="BV4" s="164" t="s">
        <v>231</v>
      </c>
      <c r="BW4" s="164" t="s">
        <v>232</v>
      </c>
      <c r="BX4" s="166" t="s">
        <v>126</v>
      </c>
      <c r="BY4" s="222" t="s">
        <v>136</v>
      </c>
      <c r="BZ4" s="223"/>
      <c r="CA4" s="223"/>
      <c r="CB4" s="166" t="s">
        <v>124</v>
      </c>
      <c r="CC4" s="164" t="s">
        <v>130</v>
      </c>
      <c r="CD4" s="164" t="s">
        <v>250</v>
      </c>
      <c r="CE4" s="164" t="s">
        <v>251</v>
      </c>
      <c r="CF4" s="164" t="s">
        <v>131</v>
      </c>
      <c r="CG4" s="164" t="s">
        <v>252</v>
      </c>
      <c r="CH4" s="164" t="s">
        <v>124</v>
      </c>
      <c r="CI4" s="221" t="s">
        <v>253</v>
      </c>
      <c r="CJ4" s="221"/>
      <c r="CK4" s="221"/>
      <c r="CL4" s="164" t="s">
        <v>254</v>
      </c>
      <c r="CM4" s="164" t="s">
        <v>232</v>
      </c>
      <c r="CN4" s="164" t="s">
        <v>256</v>
      </c>
      <c r="CO4" s="164" t="s">
        <v>257</v>
      </c>
      <c r="CP4" s="221" t="s">
        <v>134</v>
      </c>
      <c r="CQ4" s="221"/>
      <c r="CR4" s="221"/>
      <c r="CS4" s="221"/>
      <c r="CT4" s="221"/>
      <c r="CU4" s="236" t="str">
        <f>'Data Analysis'!AC4</f>
        <v xml:space="preserve">1. Survey populations and health risks
</v>
      </c>
      <c r="CV4" s="236"/>
      <c r="CW4" s="236"/>
      <c r="CX4" s="236"/>
      <c r="CY4" s="236"/>
      <c r="CZ4" s="237" t="str">
        <f>'Data Analysis'!AC5</f>
        <v>2. Count births, deaths and causes of death</v>
      </c>
      <c r="DA4" s="237"/>
      <c r="DB4" s="237"/>
      <c r="DC4" s="237"/>
      <c r="DD4" s="237"/>
      <c r="DE4" s="238" t="str">
        <f>'Data Analysis'!AC6</f>
        <v>3. Optimize health service data</v>
      </c>
      <c r="DF4" s="238"/>
      <c r="DG4" s="238"/>
      <c r="DH4" s="238"/>
      <c r="DI4" s="238"/>
      <c r="DJ4" s="238"/>
      <c r="DK4" s="239" t="str">
        <f>'Data Analysis'!AC7</f>
        <v>4. Review progress and performance</v>
      </c>
      <c r="DL4" s="239"/>
      <c r="DM4" s="239"/>
      <c r="DN4" s="240" t="str">
        <f>'Data Analysis'!AC8</f>
        <v>5. Enable data use for policy and action</v>
      </c>
      <c r="DO4" s="240"/>
      <c r="DP4" s="240"/>
      <c r="DQ4" s="240"/>
      <c r="DR4" s="240"/>
      <c r="DS4" s="69"/>
      <c r="DT4" s="69"/>
      <c r="DU4" s="69"/>
      <c r="DV4" s="69"/>
      <c r="DW4" s="69"/>
      <c r="DX4" s="69"/>
      <c r="DY4" s="69"/>
      <c r="DZ4" s="69"/>
      <c r="EA4" s="69"/>
      <c r="EB4" s="69"/>
      <c r="EC4" s="69"/>
      <c r="ED4" s="69"/>
      <c r="EE4" s="69"/>
      <c r="EF4" s="69"/>
      <c r="EG4" s="69"/>
      <c r="EH4" s="69"/>
      <c r="EI4" s="69"/>
      <c r="EJ4" s="69"/>
      <c r="EK4" s="69"/>
      <c r="EL4" s="69"/>
      <c r="EM4" s="69"/>
      <c r="EN4" s="69"/>
      <c r="EO4" s="69"/>
      <c r="EP4" s="68"/>
      <c r="EQ4" s="68"/>
      <c r="ER4" s="68"/>
      <c r="ES4" s="68"/>
      <c r="ET4" s="68"/>
      <c r="EU4" s="69"/>
      <c r="EV4" s="69"/>
      <c r="EW4" s="69"/>
    </row>
    <row r="5" spans="1:153" s="1" customFormat="1" x14ac:dyDescent="0.45">
      <c r="A5" s="3" t="s">
        <v>113</v>
      </c>
      <c r="B5" s="167" t="s">
        <v>4</v>
      </c>
      <c r="C5" s="167" t="s">
        <v>5</v>
      </c>
      <c r="D5" s="167" t="s">
        <v>6</v>
      </c>
      <c r="E5" s="167" t="s">
        <v>7</v>
      </c>
      <c r="F5" s="167" t="s">
        <v>8</v>
      </c>
      <c r="G5" s="167" t="s">
        <v>9</v>
      </c>
      <c r="H5" s="167" t="s">
        <v>10</v>
      </c>
      <c r="I5" s="167" t="s">
        <v>11</v>
      </c>
      <c r="J5" s="167" t="s">
        <v>12</v>
      </c>
      <c r="K5" s="167" t="s">
        <v>20</v>
      </c>
      <c r="L5" s="167" t="s">
        <v>21</v>
      </c>
      <c r="M5" s="167" t="s">
        <v>22</v>
      </c>
      <c r="N5" s="167" t="s">
        <v>23</v>
      </c>
      <c r="O5" s="167" t="s">
        <v>24</v>
      </c>
      <c r="P5" s="167" t="s">
        <v>25</v>
      </c>
      <c r="Q5" s="167" t="s">
        <v>26</v>
      </c>
      <c r="R5" s="167" t="s">
        <v>27</v>
      </c>
      <c r="S5" s="167" t="s">
        <v>28</v>
      </c>
      <c r="T5" s="167" t="s">
        <v>29</v>
      </c>
      <c r="U5" s="167" t="s">
        <v>30</v>
      </c>
      <c r="V5" s="167" t="s">
        <v>31</v>
      </c>
      <c r="W5" s="167" t="s">
        <v>40</v>
      </c>
      <c r="X5" s="167" t="s">
        <v>41</v>
      </c>
      <c r="Y5" s="167" t="s">
        <v>42</v>
      </c>
      <c r="Z5" s="167" t="s">
        <v>43</v>
      </c>
      <c r="AA5" s="167" t="s">
        <v>44</v>
      </c>
      <c r="AB5" s="167" t="s">
        <v>168</v>
      </c>
      <c r="AC5" s="167" t="s">
        <v>169</v>
      </c>
      <c r="AD5" s="167" t="s">
        <v>45</v>
      </c>
      <c r="AE5" s="167" t="s">
        <v>46</v>
      </c>
      <c r="AF5" s="167" t="s">
        <v>47</v>
      </c>
      <c r="AG5" s="167" t="s">
        <v>48</v>
      </c>
      <c r="AH5" s="167" t="s">
        <v>49</v>
      </c>
      <c r="AI5" s="167" t="s">
        <v>50</v>
      </c>
      <c r="AJ5" s="167" t="s">
        <v>51</v>
      </c>
      <c r="AK5" s="167" t="s">
        <v>52</v>
      </c>
      <c r="AL5" s="167" t="s">
        <v>53</v>
      </c>
      <c r="AM5" s="167" t="s">
        <v>54</v>
      </c>
      <c r="AN5" s="167" t="s">
        <v>55</v>
      </c>
      <c r="AO5" s="167" t="s">
        <v>56</v>
      </c>
      <c r="AP5" s="167" t="s">
        <v>57</v>
      </c>
      <c r="AQ5" s="167" t="s">
        <v>174</v>
      </c>
      <c r="AR5" s="167" t="s">
        <v>175</v>
      </c>
      <c r="AS5" s="167" t="s">
        <v>176</v>
      </c>
      <c r="AT5" s="167" t="s">
        <v>177</v>
      </c>
      <c r="AU5" s="167" t="s">
        <v>178</v>
      </c>
      <c r="AV5" s="167" t="s">
        <v>179</v>
      </c>
      <c r="AW5" s="168" t="s">
        <v>180</v>
      </c>
      <c r="AX5" s="168" t="s">
        <v>182</v>
      </c>
      <c r="AY5" s="168" t="s">
        <v>58</v>
      </c>
      <c r="AZ5" s="168" t="s">
        <v>59</v>
      </c>
      <c r="BA5" s="168" t="s">
        <v>60</v>
      </c>
      <c r="BB5" s="168" t="s">
        <v>61</v>
      </c>
      <c r="BC5" s="168" t="s">
        <v>62</v>
      </c>
      <c r="BD5" s="168" t="s">
        <v>63</v>
      </c>
      <c r="BE5" s="168" t="s">
        <v>64</v>
      </c>
      <c r="BF5" s="168" t="s">
        <v>65</v>
      </c>
      <c r="BG5" s="168" t="s">
        <v>66</v>
      </c>
      <c r="BH5" s="168" t="s">
        <v>67</v>
      </c>
      <c r="BI5" s="168" t="s">
        <v>68</v>
      </c>
      <c r="BJ5" s="168" t="s">
        <v>69</v>
      </c>
      <c r="BK5" s="168" t="s">
        <v>73</v>
      </c>
      <c r="BL5" s="168" t="s">
        <v>74</v>
      </c>
      <c r="BM5" s="168" t="s">
        <v>75</v>
      </c>
      <c r="BN5" s="168" t="s">
        <v>76</v>
      </c>
      <c r="BO5" s="168" t="s">
        <v>77</v>
      </c>
      <c r="BP5" s="168" t="s">
        <v>80</v>
      </c>
      <c r="BQ5" s="168" t="s">
        <v>81</v>
      </c>
      <c r="BR5" s="168" t="s">
        <v>82</v>
      </c>
      <c r="BS5" s="168" t="s">
        <v>83</v>
      </c>
      <c r="BT5" s="168" t="s">
        <v>84</v>
      </c>
      <c r="BU5" s="168" t="s">
        <v>85</v>
      </c>
      <c r="BV5" s="168" t="s">
        <v>86</v>
      </c>
      <c r="BW5" s="168" t="s">
        <v>87</v>
      </c>
      <c r="BX5" s="168" t="s">
        <v>236</v>
      </c>
      <c r="BY5" s="168" t="s">
        <v>237</v>
      </c>
      <c r="BZ5" s="167" t="s">
        <v>238</v>
      </c>
      <c r="CA5" s="167" t="s">
        <v>239</v>
      </c>
      <c r="CB5" s="169" t="s">
        <v>240</v>
      </c>
      <c r="CC5" s="167" t="s">
        <v>90</v>
      </c>
      <c r="CD5" s="167" t="s">
        <v>91</v>
      </c>
      <c r="CE5" s="167" t="s">
        <v>92</v>
      </c>
      <c r="CF5" s="167" t="s">
        <v>93</v>
      </c>
      <c r="CG5" s="167" t="s">
        <v>94</v>
      </c>
      <c r="CH5" s="168" t="s">
        <v>95</v>
      </c>
      <c r="CI5" s="168" t="s">
        <v>96</v>
      </c>
      <c r="CJ5" s="168" t="s">
        <v>97</v>
      </c>
      <c r="CK5" s="168" t="s">
        <v>98</v>
      </c>
      <c r="CL5" s="168" t="s">
        <v>99</v>
      </c>
      <c r="CM5" s="168" t="s">
        <v>100</v>
      </c>
      <c r="CN5" s="168" t="s">
        <v>105</v>
      </c>
      <c r="CO5" s="168" t="s">
        <v>106</v>
      </c>
      <c r="CP5" s="168" t="s">
        <v>107</v>
      </c>
      <c r="CQ5" s="168" t="s">
        <v>108</v>
      </c>
      <c r="CR5" s="168" t="s">
        <v>109</v>
      </c>
      <c r="CS5" s="168" t="s">
        <v>110</v>
      </c>
      <c r="CT5" s="168" t="s">
        <v>111</v>
      </c>
      <c r="CU5" s="168" t="s">
        <v>4</v>
      </c>
      <c r="CV5" s="168" t="s">
        <v>5</v>
      </c>
      <c r="CW5" s="168" t="s">
        <v>6</v>
      </c>
      <c r="CX5" s="168" t="s">
        <v>20</v>
      </c>
      <c r="CY5" s="168" t="s">
        <v>21</v>
      </c>
      <c r="CZ5" s="168">
        <v>2.1</v>
      </c>
      <c r="DA5" s="168">
        <v>2.2000000000000002</v>
      </c>
      <c r="DB5" s="168">
        <v>2.2999999999999998</v>
      </c>
      <c r="DC5" s="168">
        <v>2.4</v>
      </c>
      <c r="DD5" s="168">
        <v>2.5</v>
      </c>
      <c r="DE5" s="168" t="s">
        <v>65</v>
      </c>
      <c r="DF5" s="168" t="s">
        <v>66</v>
      </c>
      <c r="DG5" s="168" t="s">
        <v>67</v>
      </c>
      <c r="DH5" s="168" t="s">
        <v>73</v>
      </c>
      <c r="DI5" s="168" t="s">
        <v>74</v>
      </c>
      <c r="DJ5" s="168" t="s">
        <v>78</v>
      </c>
      <c r="DK5" s="168" t="s">
        <v>90</v>
      </c>
      <c r="DL5" s="168" t="s">
        <v>91</v>
      </c>
      <c r="DM5" s="168" t="s">
        <v>92</v>
      </c>
      <c r="DN5" s="168" t="s">
        <v>305</v>
      </c>
      <c r="DO5" s="168" t="s">
        <v>306</v>
      </c>
      <c r="DP5" s="168" t="s">
        <v>307</v>
      </c>
      <c r="DQ5" s="168" t="s">
        <v>308</v>
      </c>
      <c r="DR5" s="168" t="s">
        <v>309</v>
      </c>
      <c r="DS5" s="73"/>
      <c r="DT5" s="73"/>
      <c r="DU5" s="73"/>
      <c r="DV5" s="73"/>
      <c r="DW5" s="73"/>
      <c r="DX5" s="73"/>
      <c r="DY5" s="73"/>
      <c r="DZ5" s="73"/>
      <c r="EA5" s="73"/>
      <c r="EB5" s="73"/>
      <c r="EC5" s="73"/>
      <c r="ED5" s="73"/>
      <c r="EE5" s="73"/>
      <c r="EF5" s="73"/>
      <c r="EG5" s="73"/>
      <c r="EH5" s="73"/>
      <c r="EI5" s="73"/>
      <c r="EJ5" s="73"/>
      <c r="EK5" s="73"/>
      <c r="EL5" s="73"/>
      <c r="EM5" s="73"/>
      <c r="EN5" s="73"/>
      <c r="EO5" s="73"/>
      <c r="EP5" s="73"/>
      <c r="EQ5" s="73"/>
      <c r="ER5" s="73"/>
      <c r="ES5" s="73"/>
      <c r="ET5" s="73"/>
      <c r="EU5" s="73"/>
      <c r="EV5" s="73"/>
      <c r="EW5" s="73"/>
    </row>
    <row r="6" spans="1:153" x14ac:dyDescent="0.45">
      <c r="A6" s="170">
        <v>4</v>
      </c>
      <c r="B6" s="170">
        <f>COUNTIFS('Raw Data Input'!M$2:M$1048576,$A6,'Raw Data Input'!$B$2:$B$1048576,$A$5)</f>
        <v>0</v>
      </c>
      <c r="C6" s="170">
        <f>COUNTIFS('Raw Data Input'!N$2:N$1048576,$A6,'Raw Data Input'!$B$2:$B$1048576,$A$5)</f>
        <v>0</v>
      </c>
      <c r="D6" s="170">
        <f>COUNTIFS('Raw Data Input'!O$2:O$1048576,$A6,'Raw Data Input'!$B$2:$B$1048576,$A$5)</f>
        <v>0</v>
      </c>
      <c r="E6" s="170">
        <f>COUNTIFS('Raw Data Input'!P$2:P$1048576,$A6,'Raw Data Input'!$B$2:$B$1048576,$A$5)</f>
        <v>0</v>
      </c>
      <c r="F6" s="170">
        <f>COUNTIFS('Raw Data Input'!Q$2:Q$1048576,$A6,'Raw Data Input'!$B$2:$B$1048576,$A$5)</f>
        <v>0</v>
      </c>
      <c r="G6" s="170">
        <f>COUNTIFS('Raw Data Input'!R$2:R$1048576,$A6,'Raw Data Input'!$B$2:$B$1048576,$A$5)</f>
        <v>0</v>
      </c>
      <c r="H6" s="170">
        <f>COUNTIFS('Raw Data Input'!S$2:S$1048576,$A6,'Raw Data Input'!$B$2:$B$1048576,$A$5)</f>
        <v>0</v>
      </c>
      <c r="I6" s="170">
        <f>COUNTIFS('Raw Data Input'!T$2:T$1048576,$A6,'Raw Data Input'!$B$2:$B$1048576,$A$5)</f>
        <v>0</v>
      </c>
      <c r="J6" s="170">
        <f>COUNTIFS('Raw Data Input'!U$2:U$1048576,$A6,'Raw Data Input'!$B$2:$B$1048576,$A$5)</f>
        <v>0</v>
      </c>
      <c r="K6" s="170">
        <f>COUNTIFS('Raw Data Input'!V$2:V$1048576,$A6,'Raw Data Input'!$B$2:$B$1048576,$A$5)</f>
        <v>0</v>
      </c>
      <c r="L6" s="170">
        <f>COUNTIFS('Raw Data Input'!W$2:W$1048576,$A6,'Raw Data Input'!$B$2:$B$1048576,$A$5)</f>
        <v>0</v>
      </c>
      <c r="M6" s="170">
        <f>COUNTIFS('Raw Data Input'!X$2:X$1048576,$A6,'Raw Data Input'!$B$2:$B$1048576,$A$5)</f>
        <v>0</v>
      </c>
      <c r="N6" s="170">
        <f>COUNTIFS('Raw Data Input'!Y$2:Y$1048576,$A6,'Raw Data Input'!$B$2:$B$1048576,$A$5)</f>
        <v>0</v>
      </c>
      <c r="O6" s="170">
        <f>COUNTIFS('Raw Data Input'!Z$2:Z$1048576,$A6,'Raw Data Input'!$B$2:$B$1048576,$A$5)</f>
        <v>0</v>
      </c>
      <c r="P6" s="170">
        <f>COUNTIFS('Raw Data Input'!AA$2:AA$1048576,$A6,'Raw Data Input'!$B$2:$B$1048576,$A$5)</f>
        <v>0</v>
      </c>
      <c r="Q6" s="170">
        <f>COUNTIFS('Raw Data Input'!AB$2:AB$1048576,$A6,'Raw Data Input'!$B$2:$B$1048576,$A$5)</f>
        <v>0</v>
      </c>
      <c r="R6" s="170">
        <f>COUNTIFS('Raw Data Input'!AC$2:AC$1048576,$A6,'Raw Data Input'!$B$2:$B$1048576,$A$5)</f>
        <v>0</v>
      </c>
      <c r="S6" s="170">
        <f>COUNTIFS('Raw Data Input'!AD$2:AD$1048576,$A6,'Raw Data Input'!$B$2:$B$1048576,$A$5)</f>
        <v>0</v>
      </c>
      <c r="T6" s="170">
        <f>COUNTIFS('Raw Data Input'!AE$2:AE$1048576,$A6,'Raw Data Input'!$B$2:$B$1048576,$A$5)</f>
        <v>0</v>
      </c>
      <c r="U6" s="170">
        <f>COUNTIFS('Raw Data Input'!AF$2:AF$1048576,$A6,'Raw Data Input'!$B$2:$B$1048576,$A$5)</f>
        <v>0</v>
      </c>
      <c r="V6" s="170">
        <f>COUNTIFS('Raw Data Input'!AG$2:AG$1048576,$A6,'Raw Data Input'!$B$2:$B$1048576,$A$5)</f>
        <v>0</v>
      </c>
      <c r="W6" s="170">
        <f>COUNTIFS('Raw Data Input'!AH$2:AH$1048576,$A6,'Raw Data Input'!$B$2:$B$1048576,$A$5)</f>
        <v>0</v>
      </c>
      <c r="X6" s="170">
        <f>COUNTIFS('Raw Data Input'!AI$2:AI$1048576,$A6,'Raw Data Input'!$B$2:$B$1048576,$A$5)</f>
        <v>0</v>
      </c>
      <c r="Y6" s="170">
        <f>COUNTIFS('Raw Data Input'!AJ$2:AJ$1048576,$A6,'Raw Data Input'!$B$2:$B$1048576,$A$5)</f>
        <v>0</v>
      </c>
      <c r="Z6" s="170">
        <f>COUNTIFS('Raw Data Input'!AK$2:AK$1048576,$A6,'Raw Data Input'!$B$2:$B$1048576,$A$5)</f>
        <v>0</v>
      </c>
      <c r="AA6" s="170">
        <f>COUNTIFS('Raw Data Input'!AL$2:AL$1048576,$A6,'Raw Data Input'!$B$2:$B$1048576,$A$5)</f>
        <v>0</v>
      </c>
      <c r="AB6" s="170">
        <f>COUNTIFS('Raw Data Input'!AM$2:AM$1048576,$A6,'Raw Data Input'!$B$2:$B$1048576,$A$5)</f>
        <v>0</v>
      </c>
      <c r="AC6" s="170">
        <f>COUNTIFS('Raw Data Input'!AN$2:AN$1048576,$A6,'Raw Data Input'!$B$2:$B$1048576,$A$5)</f>
        <v>0</v>
      </c>
      <c r="AD6" s="170">
        <f>COUNTIFS('Raw Data Input'!AO$2:AO$1048576,$A6,'Raw Data Input'!$B$2:$B$1048576,$A$5)</f>
        <v>0</v>
      </c>
      <c r="AE6" s="170">
        <f>COUNTIFS('Raw Data Input'!AP$2:AP$1048576,$A6,'Raw Data Input'!$B$2:$B$1048576,$A$5)</f>
        <v>0</v>
      </c>
      <c r="AF6" s="170">
        <f>COUNTIFS('Raw Data Input'!AQ$2:AQ$1048576,$A6,'Raw Data Input'!$B$2:$B$1048576,$A$5)</f>
        <v>0</v>
      </c>
      <c r="AG6" s="170">
        <f>COUNTIFS('Raw Data Input'!AR$2:AR$1048576,$A6,'Raw Data Input'!$B$2:$B$1048576,$A$5)</f>
        <v>0</v>
      </c>
      <c r="AH6" s="170">
        <f>COUNTIFS('Raw Data Input'!AS$2:AS$1048576,$A6,'Raw Data Input'!$B$2:$B$1048576,$A$5)</f>
        <v>0</v>
      </c>
      <c r="AI6" s="170">
        <f>COUNTIFS('Raw Data Input'!AT$2:AT$1048576,$A6,'Raw Data Input'!$B$2:$B$1048576,$A$5)</f>
        <v>0</v>
      </c>
      <c r="AJ6" s="170">
        <f>COUNTIFS('Raw Data Input'!AU$2:AU$1048576,$A6,'Raw Data Input'!$B$2:$B$1048576,$A$5)</f>
        <v>0</v>
      </c>
      <c r="AK6" s="170">
        <f>COUNTIFS('Raw Data Input'!AV$2:AV$1048576,$A6,'Raw Data Input'!$B$2:$B$1048576,$A$5)</f>
        <v>0</v>
      </c>
      <c r="AL6" s="170">
        <f>COUNTIFS('Raw Data Input'!AW$2:AW$1048576,$A6,'Raw Data Input'!$B$2:$B$1048576,$A$5)</f>
        <v>0</v>
      </c>
      <c r="AM6" s="170">
        <f>COUNTIFS('Raw Data Input'!AX$2:AX$1048576,$A6,'Raw Data Input'!$B$2:$B$1048576,$A$5)</f>
        <v>0</v>
      </c>
      <c r="AN6" s="170">
        <f>COUNTIFS('Raw Data Input'!AY$2:AY$1048576,$A6,'Raw Data Input'!$B$2:$B$1048576,$A$5)</f>
        <v>0</v>
      </c>
      <c r="AO6" s="170">
        <f>COUNTIFS('Raw Data Input'!AZ$2:AZ$1048576,$A6,'Raw Data Input'!$B$2:$B$1048576,$A$5)</f>
        <v>0</v>
      </c>
      <c r="AP6" s="170">
        <f>COUNTIFS('Raw Data Input'!BA$2:BA$1048576,$A6,'Raw Data Input'!$B$2:$B$1048576,$A$5)</f>
        <v>0</v>
      </c>
      <c r="AQ6" s="170">
        <f>COUNTIFS('Raw Data Input'!BB$2:BB$1048576,$A6,'Raw Data Input'!$B$2:$B$1048576,$A$5)</f>
        <v>0</v>
      </c>
      <c r="AR6" s="170">
        <f>COUNTIFS('Raw Data Input'!BC$2:BC$1048576,$A6,'Raw Data Input'!$B$2:$B$1048576,$A$5)</f>
        <v>0</v>
      </c>
      <c r="AS6" s="170">
        <f>COUNTIFS('Raw Data Input'!BD$2:BD$1048576,$A6,'Raw Data Input'!$B$2:$B$1048576,$A$5)</f>
        <v>0</v>
      </c>
      <c r="AT6" s="170">
        <f>COUNTIFS('Raw Data Input'!BE$2:BE$1048576,$A6,'Raw Data Input'!$B$2:$B$1048576,$A$5)</f>
        <v>0</v>
      </c>
      <c r="AU6" s="170">
        <f>COUNTIFS('Raw Data Input'!BF$2:BF$1048576,$A6,'Raw Data Input'!$B$2:$B$1048576,$A$5)</f>
        <v>0</v>
      </c>
      <c r="AV6" s="170">
        <f>COUNTIFS('Raw Data Input'!BG$2:BG$1048576,$A6,'Raw Data Input'!$B$2:$B$1048576,$A$5)</f>
        <v>0</v>
      </c>
      <c r="AW6" s="170">
        <f>COUNTIFS('Raw Data Input'!BH$2:BH$1048576,$A6,'Raw Data Input'!$B$2:$B$1048576,$A$5)</f>
        <v>0</v>
      </c>
      <c r="AX6" s="170">
        <f>COUNTIFS('Raw Data Input'!BI$2:BI$1048576,$A6,'Raw Data Input'!$B$2:$B$1048576,$A$5)</f>
        <v>0</v>
      </c>
      <c r="AY6" s="170">
        <f>COUNTIFS('Raw Data Input'!BJ$2:BJ$1048576,$A6,'Raw Data Input'!$B$2:$B$1048576,$A$5)</f>
        <v>0</v>
      </c>
      <c r="AZ6" s="170">
        <f>COUNTIFS('Raw Data Input'!BK$2:BK$1048576,$A6,'Raw Data Input'!$B$2:$B$1048576,$A$5)</f>
        <v>0</v>
      </c>
      <c r="BA6" s="170">
        <f>COUNTIFS('Raw Data Input'!BL$2:BL$1048576,$A6,'Raw Data Input'!$B$2:$B$1048576,$A$5)</f>
        <v>0</v>
      </c>
      <c r="BB6" s="170">
        <f>COUNTIFS('Raw Data Input'!BM$2:BM$1048576,$A6,'Raw Data Input'!$B$2:$B$1048576,$A$5)</f>
        <v>0</v>
      </c>
      <c r="BC6" s="170">
        <f>COUNTIFS('Raw Data Input'!BN$2:BN$1048576,$A6,'Raw Data Input'!$B$2:$B$1048576,$A$5)</f>
        <v>0</v>
      </c>
      <c r="BD6" s="170">
        <f>COUNTIFS('Raw Data Input'!BO$2:BO$1048576,$A6,'Raw Data Input'!$B$2:$B$1048576,$A$5)</f>
        <v>0</v>
      </c>
      <c r="BE6" s="170">
        <f>COUNTIFS('Raw Data Input'!BP$2:BP$1048576,$A6,'Raw Data Input'!$B$2:$B$1048576,$A$5)</f>
        <v>0</v>
      </c>
      <c r="BF6" s="170">
        <f>COUNTIFS('Raw Data Input'!BQ$2:BQ$1048576,$A6,'Raw Data Input'!$B$2:$B$1048576,$A$5)</f>
        <v>0</v>
      </c>
      <c r="BG6" s="170">
        <f>COUNTIFS('Raw Data Input'!BR$2:BR$1048576,$A6,'Raw Data Input'!$B$2:$B$1048576,$A$5)</f>
        <v>0</v>
      </c>
      <c r="BH6" s="170">
        <f>COUNTIFS('Raw Data Input'!BS$2:BS$1048576,$A6,'Raw Data Input'!$B$2:$B$1048576,$A$5)</f>
        <v>0</v>
      </c>
      <c r="BI6" s="170">
        <f>COUNTIFS('Raw Data Input'!BT$2:BT$1048576,$A6,'Raw Data Input'!$B$2:$B$1048576,$A$5)</f>
        <v>0</v>
      </c>
      <c r="BJ6" s="170">
        <f>COUNTIFS('Raw Data Input'!BU$2:BU$1048576,$A6,'Raw Data Input'!$B$2:$B$1048576,$A$5)</f>
        <v>0</v>
      </c>
      <c r="BK6" s="170">
        <f>COUNTIFS('Raw Data Input'!BV$2:BV$1048576,$A6,'Raw Data Input'!$B$2:$B$1048576,$A$5)</f>
        <v>0</v>
      </c>
      <c r="BL6" s="170">
        <f>COUNTIFS('Raw Data Input'!BW$2:BW$1048576,$A6,'Raw Data Input'!$B$2:$B$1048576,$A$5)</f>
        <v>0</v>
      </c>
      <c r="BM6" s="170">
        <f>COUNTIFS('Raw Data Input'!BX$2:BX$1048576,$A6,'Raw Data Input'!$B$2:$B$1048576,$A$5)</f>
        <v>0</v>
      </c>
      <c r="BN6" s="170">
        <f>COUNTIFS('Raw Data Input'!BY$2:BY$1048576,$A6,'Raw Data Input'!$B$2:$B$1048576,$A$5)</f>
        <v>0</v>
      </c>
      <c r="BO6" s="170">
        <f>COUNTIFS('Raw Data Input'!BZ$2:BZ$1048576,$A6,'Raw Data Input'!$B$2:$B$1048576,$A$5)</f>
        <v>0</v>
      </c>
      <c r="BP6" s="170">
        <f>COUNTIFS('Raw Data Input'!CA$2:CA$1048576,$A6,'Raw Data Input'!$B$2:$B$1048576,$A$5)</f>
        <v>0</v>
      </c>
      <c r="BQ6" s="170">
        <f>COUNTIFS('Raw Data Input'!CB$2:CB$1048576,$A6,'Raw Data Input'!$B$2:$B$1048576,$A$5)</f>
        <v>0</v>
      </c>
      <c r="BR6" s="170">
        <f>COUNTIFS('Raw Data Input'!CC$2:CC$1048576,$A6,'Raw Data Input'!$B$2:$B$1048576,$A$5)</f>
        <v>0</v>
      </c>
      <c r="BS6" s="170">
        <f>COUNTIFS('Raw Data Input'!CD$2:CD$1048576,$A6,'Raw Data Input'!$B$2:$B$1048576,$A$5)</f>
        <v>0</v>
      </c>
      <c r="BT6" s="170">
        <f>COUNTIFS('Raw Data Input'!CE$2:CE$1048576,$A6,'Raw Data Input'!$B$2:$B$1048576,$A$5)</f>
        <v>0</v>
      </c>
      <c r="BU6" s="170">
        <f>COUNTIFS('Raw Data Input'!CF$2:CF$1048576,$A6,'Raw Data Input'!$B$2:$B$1048576,$A$5)</f>
        <v>0</v>
      </c>
      <c r="BV6" s="170">
        <f>COUNTIFS('Raw Data Input'!CG$2:CG$1048576,$A6,'Raw Data Input'!$B$2:$B$1048576,$A$5)</f>
        <v>0</v>
      </c>
      <c r="BW6" s="170">
        <f>COUNTIFS('Raw Data Input'!CH$2:CH$1048576,$A6,'Raw Data Input'!$B$2:$B$1048576,$A$5)</f>
        <v>0</v>
      </c>
      <c r="BX6" s="170">
        <f>COUNTIFS('Raw Data Input'!CI$2:CI$1048576,$A6,'Raw Data Input'!$B$2:$B$1048576,$A$5)</f>
        <v>0</v>
      </c>
      <c r="BY6" s="170">
        <f>COUNTIFS('Raw Data Input'!CJ$2:CJ$1048576,$A6,'Raw Data Input'!$B$2:$B$1048576,$A$5)</f>
        <v>0</v>
      </c>
      <c r="BZ6" s="170">
        <f>COUNTIFS('Raw Data Input'!CK$2:CK$1048576,$A6,'Raw Data Input'!$B$2:$B$1048576,$A$5)</f>
        <v>0</v>
      </c>
      <c r="CA6" s="170">
        <f>COUNTIFS('Raw Data Input'!CL$2:CL$1048576,$A6,'Raw Data Input'!$B$2:$B$1048576,$A$5)</f>
        <v>0</v>
      </c>
      <c r="CB6" s="170">
        <f>COUNTIFS('Raw Data Input'!CM$2:CM$1048576,$A6,'Raw Data Input'!$B$2:$B$1048576,$A$5)</f>
        <v>0</v>
      </c>
      <c r="CC6" s="170">
        <f>COUNTIFS('Raw Data Input'!CN$2:CN$1048576,$A6,'Raw Data Input'!$B$2:$B$1048576,$A$5)</f>
        <v>0</v>
      </c>
      <c r="CD6" s="170">
        <f>COUNTIFS('Raw Data Input'!CO$2:CO$1048576,$A6,'Raw Data Input'!$B$2:$B$1048576,$A$5)</f>
        <v>0</v>
      </c>
      <c r="CE6" s="170">
        <f>COUNTIFS('Raw Data Input'!CP$2:CP$1048576,$A6,'Raw Data Input'!$B$2:$B$1048576,$A$5)</f>
        <v>0</v>
      </c>
      <c r="CF6" s="170">
        <f>COUNTIFS('Raw Data Input'!CQ$2:CQ$1048576,$A6,'Raw Data Input'!$B$2:$B$1048576,$A$5)</f>
        <v>0</v>
      </c>
      <c r="CG6" s="170">
        <f>COUNTIFS('Raw Data Input'!CR$2:CR$1048576,$A6,'Raw Data Input'!$B$2:$B$1048576,$A$5)</f>
        <v>0</v>
      </c>
      <c r="CH6" s="170">
        <f>COUNTIFS('Raw Data Input'!CS$2:CS$1048576,$A6,'Raw Data Input'!$B$2:$B$1048576,$A$5)</f>
        <v>0</v>
      </c>
      <c r="CI6" s="170">
        <f>COUNTIFS('Raw Data Input'!CT$2:CT$1048576,$A6,'Raw Data Input'!$B$2:$B$1048576,$A$5)</f>
        <v>0</v>
      </c>
      <c r="CJ6" s="170">
        <f>COUNTIFS('Raw Data Input'!CU$2:CU$1048576,$A6,'Raw Data Input'!$B$2:$B$1048576,$A$5)</f>
        <v>0</v>
      </c>
      <c r="CK6" s="170">
        <f>COUNTIFS('Raw Data Input'!CV$2:CV$1048576,$A6,'Raw Data Input'!$B$2:$B$1048576,$A$5)</f>
        <v>0</v>
      </c>
      <c r="CL6" s="170">
        <f>COUNTIFS('Raw Data Input'!CW$2:CW$1048576,$A6,'Raw Data Input'!$B$2:$B$1048576,$A$5)</f>
        <v>0</v>
      </c>
      <c r="CM6" s="170">
        <f>COUNTIFS('Raw Data Input'!CX$2:CX$1048576,$A6,'Raw Data Input'!$B$2:$B$1048576,$A$5)</f>
        <v>0</v>
      </c>
      <c r="CN6" s="170">
        <f>COUNTIFS('Raw Data Input'!CY$2:CY$1048576,$A6,'Raw Data Input'!$B$2:$B$1048576,$A$5)</f>
        <v>0</v>
      </c>
      <c r="CO6" s="170">
        <f>COUNTIFS('Raw Data Input'!CZ$2:CZ$1048576,$A6,'Raw Data Input'!$B$2:$B$1048576,$A$5)</f>
        <v>0</v>
      </c>
      <c r="CP6" s="170">
        <f>COUNTIFS('Raw Data Input'!DA$2:DA$1048576,$A6,'Raw Data Input'!$B$2:$B$1048576,$A$5)</f>
        <v>0</v>
      </c>
      <c r="CQ6" s="170">
        <f>COUNTIFS('Raw Data Input'!DB$2:DB$1048576,$A6,'Raw Data Input'!$B$2:$B$1048576,$A$5)</f>
        <v>0</v>
      </c>
      <c r="CR6" s="170">
        <f>COUNTIFS('Raw Data Input'!DC$2:DC$1048576,$A6,'Raw Data Input'!$B$2:$B$1048576,$A$5)</f>
        <v>0</v>
      </c>
      <c r="CS6" s="170">
        <f>COUNTIFS('Raw Data Input'!DD$2:DD$1048576,$A6,'Raw Data Input'!$B$2:$B$1048576,$A$5)</f>
        <v>0</v>
      </c>
      <c r="CT6" s="170">
        <f>COUNTIFS('Raw Data Input'!DE$2:DE$1048576,$A6,'Raw Data Input'!$B$2:$B$1048576,$A$5)</f>
        <v>0</v>
      </c>
      <c r="CU6" s="170">
        <f>COUNTIFS('Raw Data Input'!DF$2:DF$1048576,$A6,'Raw Data Input'!$B$2:$B$1048576,$A$5)</f>
        <v>0</v>
      </c>
      <c r="CV6" s="170">
        <f>COUNTIFS('Raw Data Input'!DG$2:DG$1048576,$A6,'Raw Data Input'!$B$2:$B$1048576,$A$5)</f>
        <v>0</v>
      </c>
      <c r="CW6" s="170">
        <f>COUNTIFS('Raw Data Input'!DH$2:DH$1048576,$A6,'Raw Data Input'!$B$2:$B$1048576,$A$5)</f>
        <v>0</v>
      </c>
      <c r="CX6" s="170">
        <f>COUNTIFS('Raw Data Input'!DI$2:DI$1048576,$A6,'Raw Data Input'!$B$2:$B$1048576,$A$5)</f>
        <v>0</v>
      </c>
      <c r="CY6" s="170">
        <f>COUNTIFS('Raw Data Input'!DJ$2:DJ$1048576,$A6,'Raw Data Input'!$B$2:$B$1048576,$A$5)</f>
        <v>0</v>
      </c>
      <c r="CZ6" s="170">
        <f>COUNTIFS('Raw Data Input'!DK$2:DK$1048576,$A6,'Raw Data Input'!$B$2:$B$1048576,$A$5)</f>
        <v>0</v>
      </c>
      <c r="DA6" s="170">
        <f>COUNTIFS('Raw Data Input'!DL$2:DL$1048576,$A6,'Raw Data Input'!$B$2:$B$1048576,$A$5)</f>
        <v>0</v>
      </c>
      <c r="DB6" s="170">
        <f>COUNTIFS('Raw Data Input'!DM$2:DM$1048576,$A6,'Raw Data Input'!$B$2:$B$1048576,$A$5)</f>
        <v>0</v>
      </c>
      <c r="DC6" s="170">
        <f>COUNTIFS('Raw Data Input'!DN$2:DN$1048576,$A6,'Raw Data Input'!$B$2:$B$1048576,$A$5)</f>
        <v>0</v>
      </c>
      <c r="DD6" s="170">
        <f>COUNTIFS('Raw Data Input'!DO$2:DO$1048576,$A6,'Raw Data Input'!$B$2:$B$1048576,$A$5)</f>
        <v>0</v>
      </c>
      <c r="DE6" s="170">
        <f>COUNTIFS('Raw Data Input'!DP$2:DP$1048576,$A6,'Raw Data Input'!$B$2:$B$1048576,$A$5)</f>
        <v>0</v>
      </c>
      <c r="DF6" s="170">
        <f>COUNTIFS('Raw Data Input'!DQ$2:DQ$1048576,$A6,'Raw Data Input'!$B$2:$B$1048576,$A$5)</f>
        <v>0</v>
      </c>
      <c r="DG6" s="170">
        <f>COUNTIFS('Raw Data Input'!DR$2:DR$1048576,$A6,'Raw Data Input'!$B$2:$B$1048576,$A$5)</f>
        <v>0</v>
      </c>
      <c r="DH6" s="170">
        <f>COUNTIFS('Raw Data Input'!DS$2:DS$1048576,$A6,'Raw Data Input'!$B$2:$B$1048576,$A$5)</f>
        <v>0</v>
      </c>
      <c r="DI6" s="170">
        <f>COUNTIFS('Raw Data Input'!DT$2:DT$1048576,$A6,'Raw Data Input'!$B$2:$B$1048576,$A$5)</f>
        <v>0</v>
      </c>
      <c r="DJ6" s="170">
        <f>COUNTIFS('Raw Data Input'!DU$2:DU$1048576,$A6,'Raw Data Input'!$B$2:$B$1048576,$A$5)</f>
        <v>0</v>
      </c>
      <c r="DK6" s="170">
        <f>COUNTIFS('Raw Data Input'!DV$2:DV$1048576,$A6,'Raw Data Input'!$B$2:$B$1048576,$A$5)</f>
        <v>0</v>
      </c>
      <c r="DL6" s="170">
        <f>COUNTIFS('Raw Data Input'!DW$2:DW$1048576,$A6,'Raw Data Input'!$B$2:$B$1048576,$A$5)</f>
        <v>0</v>
      </c>
      <c r="DM6" s="170">
        <f>COUNTIFS('Raw Data Input'!DX$2:DX$1048576,$A6,'Raw Data Input'!$B$2:$B$1048576,$A$5)</f>
        <v>0</v>
      </c>
      <c r="DN6" s="170">
        <f>COUNTIFS('Raw Data Input'!DY$2:DY$1048576,$A6,'Raw Data Input'!$B$2:$B$1048576,$A$5)</f>
        <v>0</v>
      </c>
      <c r="DO6" s="170">
        <f>COUNTIFS('Raw Data Input'!DZ$2:DZ$1048576,$A6,'Raw Data Input'!$B$2:$B$1048576,$A$5)</f>
        <v>0</v>
      </c>
      <c r="DP6" s="170">
        <f>COUNTIFS('Raw Data Input'!EA$2:EA$1048576,$A6,'Raw Data Input'!$B$2:$B$1048576,$A$5)</f>
        <v>0</v>
      </c>
      <c r="DQ6" s="170">
        <f>COUNTIFS('Raw Data Input'!EB$2:EB$1048576,$A6,'Raw Data Input'!$B$2:$B$1048576,$A$5)</f>
        <v>0</v>
      </c>
      <c r="DR6" s="170">
        <f>COUNTIFS('Raw Data Input'!EC$2:EC$1048576,$A6,'Raw Data Input'!$B$2:$B$1048576,$A$5)</f>
        <v>0</v>
      </c>
      <c r="DS6" s="66"/>
      <c r="DT6" s="66"/>
      <c r="DU6" s="66"/>
      <c r="DV6" s="66"/>
      <c r="DW6" s="66"/>
      <c r="DX6" s="66"/>
      <c r="DY6" s="66"/>
      <c r="DZ6" s="66"/>
      <c r="EA6" s="66"/>
      <c r="EB6" s="66"/>
      <c r="EC6" s="66"/>
      <c r="ED6" s="66"/>
      <c r="EE6" s="66"/>
      <c r="EF6" s="66"/>
      <c r="EG6" s="66"/>
      <c r="EH6" s="66"/>
      <c r="EI6" s="66"/>
      <c r="EJ6" s="66"/>
      <c r="EK6" s="66"/>
      <c r="EL6" s="66"/>
      <c r="EM6" s="66"/>
      <c r="EN6" s="66"/>
      <c r="EO6" s="66"/>
      <c r="EP6" s="66"/>
      <c r="EQ6" s="66"/>
      <c r="ER6" s="66"/>
      <c r="ES6" s="66"/>
      <c r="ET6" s="66"/>
      <c r="EU6" s="66"/>
      <c r="EV6" s="66"/>
      <c r="EW6" s="66"/>
    </row>
    <row r="7" spans="1:153" x14ac:dyDescent="0.45">
      <c r="A7" s="170">
        <v>3</v>
      </c>
      <c r="B7" s="170">
        <f>COUNTIFS('Raw Data Input'!M$2:M$1048576,$A7,'Raw Data Input'!$B$2:$B$1048576,$A$5)</f>
        <v>0</v>
      </c>
      <c r="C7" s="170">
        <f>COUNTIFS('Raw Data Input'!N$2:N$1048576,$A7,'Raw Data Input'!$B$2:$B$1048576,$A$5)</f>
        <v>0</v>
      </c>
      <c r="D7" s="170">
        <f>COUNTIFS('Raw Data Input'!O$2:O$1048576,$A7,'Raw Data Input'!$B$2:$B$1048576,$A$5)</f>
        <v>0</v>
      </c>
      <c r="E7" s="170">
        <f>COUNTIFS('Raw Data Input'!P$2:P$1048576,$A7,'Raw Data Input'!$B$2:$B$1048576,$A$5)</f>
        <v>0</v>
      </c>
      <c r="F7" s="170">
        <f>COUNTIFS('Raw Data Input'!Q$2:Q$1048576,$A7,'Raw Data Input'!$B$2:$B$1048576,$A$5)</f>
        <v>0</v>
      </c>
      <c r="G7" s="170">
        <f>COUNTIFS('Raw Data Input'!R$2:R$1048576,$A7,'Raw Data Input'!$B$2:$B$1048576,$A$5)</f>
        <v>0</v>
      </c>
      <c r="H7" s="170">
        <f>COUNTIFS('Raw Data Input'!S$2:S$1048576,$A7,'Raw Data Input'!$B$2:$B$1048576,$A$5)</f>
        <v>0</v>
      </c>
      <c r="I7" s="170">
        <f>COUNTIFS('Raw Data Input'!T$2:T$1048576,$A7,'Raw Data Input'!$B$2:$B$1048576,$A$5)</f>
        <v>0</v>
      </c>
      <c r="J7" s="170">
        <f>COUNTIFS('Raw Data Input'!U$2:U$1048576,$A7,'Raw Data Input'!$B$2:$B$1048576,$A$5)</f>
        <v>0</v>
      </c>
      <c r="K7" s="170">
        <f>COUNTIFS('Raw Data Input'!V$2:V$1048576,$A7,'Raw Data Input'!$B$2:$B$1048576,$A$5)</f>
        <v>0</v>
      </c>
      <c r="L7" s="170">
        <f>COUNTIFS('Raw Data Input'!W$2:W$1048576,$A7,'Raw Data Input'!$B$2:$B$1048576,$A$5)</f>
        <v>0</v>
      </c>
      <c r="M7" s="170">
        <f>COUNTIFS('Raw Data Input'!X$2:X$1048576,$A7,'Raw Data Input'!$B$2:$B$1048576,$A$5)</f>
        <v>0</v>
      </c>
      <c r="N7" s="170">
        <f>COUNTIFS('Raw Data Input'!Y$2:Y$1048576,$A7,'Raw Data Input'!$B$2:$B$1048576,$A$5)</f>
        <v>0</v>
      </c>
      <c r="O7" s="170">
        <f>COUNTIFS('Raw Data Input'!Z$2:Z$1048576,$A7,'Raw Data Input'!$B$2:$B$1048576,$A$5)</f>
        <v>0</v>
      </c>
      <c r="P7" s="170">
        <f>COUNTIFS('Raw Data Input'!AA$2:AA$1048576,$A7,'Raw Data Input'!$B$2:$B$1048576,$A$5)</f>
        <v>0</v>
      </c>
      <c r="Q7" s="170">
        <f>COUNTIFS('Raw Data Input'!AB$2:AB$1048576,$A7,'Raw Data Input'!$B$2:$B$1048576,$A$5)</f>
        <v>0</v>
      </c>
      <c r="R7" s="170">
        <f>COUNTIFS('Raw Data Input'!AC$2:AC$1048576,$A7,'Raw Data Input'!$B$2:$B$1048576,$A$5)</f>
        <v>0</v>
      </c>
      <c r="S7" s="170">
        <f>COUNTIFS('Raw Data Input'!AD$2:AD$1048576,$A7,'Raw Data Input'!$B$2:$B$1048576,$A$5)</f>
        <v>0</v>
      </c>
      <c r="T7" s="170">
        <f>COUNTIFS('Raw Data Input'!AE$2:AE$1048576,$A7,'Raw Data Input'!$B$2:$B$1048576,$A$5)</f>
        <v>0</v>
      </c>
      <c r="U7" s="170">
        <f>COUNTIFS('Raw Data Input'!AF$2:AF$1048576,$A7,'Raw Data Input'!$B$2:$B$1048576,$A$5)</f>
        <v>0</v>
      </c>
      <c r="V7" s="170">
        <f>COUNTIFS('Raw Data Input'!AG$2:AG$1048576,$A7,'Raw Data Input'!$B$2:$B$1048576,$A$5)</f>
        <v>0</v>
      </c>
      <c r="W7" s="170">
        <f>COUNTIFS('Raw Data Input'!AH$2:AH$1048576,$A7,'Raw Data Input'!$B$2:$B$1048576,$A$5)</f>
        <v>0</v>
      </c>
      <c r="X7" s="170">
        <f>COUNTIFS('Raw Data Input'!AI$2:AI$1048576,$A7,'Raw Data Input'!$B$2:$B$1048576,$A$5)</f>
        <v>0</v>
      </c>
      <c r="Y7" s="170">
        <f>COUNTIFS('Raw Data Input'!AJ$2:AJ$1048576,$A7,'Raw Data Input'!$B$2:$B$1048576,$A$5)</f>
        <v>0</v>
      </c>
      <c r="Z7" s="170">
        <f>COUNTIFS('Raw Data Input'!AK$2:AK$1048576,$A7,'Raw Data Input'!$B$2:$B$1048576,$A$5)</f>
        <v>0</v>
      </c>
      <c r="AA7" s="170">
        <f>COUNTIFS('Raw Data Input'!AL$2:AL$1048576,$A7,'Raw Data Input'!$B$2:$B$1048576,$A$5)</f>
        <v>0</v>
      </c>
      <c r="AB7" s="170">
        <f>COUNTIFS('Raw Data Input'!AM$2:AM$1048576,$A7,'Raw Data Input'!$B$2:$B$1048576,$A$5)</f>
        <v>0</v>
      </c>
      <c r="AC7" s="170">
        <f>COUNTIFS('Raw Data Input'!AN$2:AN$1048576,$A7,'Raw Data Input'!$B$2:$B$1048576,$A$5)</f>
        <v>0</v>
      </c>
      <c r="AD7" s="170">
        <f>COUNTIFS('Raw Data Input'!AO$2:AO$1048576,$A7,'Raw Data Input'!$B$2:$B$1048576,$A$5)</f>
        <v>0</v>
      </c>
      <c r="AE7" s="170">
        <f>COUNTIFS('Raw Data Input'!AP$2:AP$1048576,$A7,'Raw Data Input'!$B$2:$B$1048576,$A$5)</f>
        <v>0</v>
      </c>
      <c r="AF7" s="170">
        <f>COUNTIFS('Raw Data Input'!AQ$2:AQ$1048576,$A7,'Raw Data Input'!$B$2:$B$1048576,$A$5)</f>
        <v>0</v>
      </c>
      <c r="AG7" s="170">
        <f>COUNTIFS('Raw Data Input'!AR$2:AR$1048576,$A7,'Raw Data Input'!$B$2:$B$1048576,$A$5)</f>
        <v>0</v>
      </c>
      <c r="AH7" s="170">
        <f>COUNTIFS('Raw Data Input'!AS$2:AS$1048576,$A7,'Raw Data Input'!$B$2:$B$1048576,$A$5)</f>
        <v>0</v>
      </c>
      <c r="AI7" s="170">
        <f>COUNTIFS('Raw Data Input'!AT$2:AT$1048576,$A7,'Raw Data Input'!$B$2:$B$1048576,$A$5)</f>
        <v>0</v>
      </c>
      <c r="AJ7" s="170">
        <f>COUNTIFS('Raw Data Input'!AU$2:AU$1048576,$A7,'Raw Data Input'!$B$2:$B$1048576,$A$5)</f>
        <v>0</v>
      </c>
      <c r="AK7" s="170">
        <f>COUNTIFS('Raw Data Input'!AV$2:AV$1048576,$A7,'Raw Data Input'!$B$2:$B$1048576,$A$5)</f>
        <v>0</v>
      </c>
      <c r="AL7" s="170">
        <f>COUNTIFS('Raw Data Input'!AW$2:AW$1048576,$A7,'Raw Data Input'!$B$2:$B$1048576,$A$5)</f>
        <v>0</v>
      </c>
      <c r="AM7" s="170">
        <f>COUNTIFS('Raw Data Input'!AX$2:AX$1048576,$A7,'Raw Data Input'!$B$2:$B$1048576,$A$5)</f>
        <v>0</v>
      </c>
      <c r="AN7" s="170">
        <f>COUNTIFS('Raw Data Input'!AY$2:AY$1048576,$A7,'Raw Data Input'!$B$2:$B$1048576,$A$5)</f>
        <v>0</v>
      </c>
      <c r="AO7" s="170">
        <f>COUNTIFS('Raw Data Input'!AZ$2:AZ$1048576,$A7,'Raw Data Input'!$B$2:$B$1048576,$A$5)</f>
        <v>0</v>
      </c>
      <c r="AP7" s="170">
        <f>COUNTIFS('Raw Data Input'!BA$2:BA$1048576,$A7,'Raw Data Input'!$B$2:$B$1048576,$A$5)</f>
        <v>0</v>
      </c>
      <c r="AQ7" s="170">
        <f>COUNTIFS('Raw Data Input'!BB$2:BB$1048576,$A7,'Raw Data Input'!$B$2:$B$1048576,$A$5)</f>
        <v>0</v>
      </c>
      <c r="AR7" s="170">
        <f>COUNTIFS('Raw Data Input'!BC$2:BC$1048576,$A7,'Raw Data Input'!$B$2:$B$1048576,$A$5)</f>
        <v>0</v>
      </c>
      <c r="AS7" s="170">
        <f>COUNTIFS('Raw Data Input'!BD$2:BD$1048576,$A7,'Raw Data Input'!$B$2:$B$1048576,$A$5)</f>
        <v>0</v>
      </c>
      <c r="AT7" s="170">
        <f>COUNTIFS('Raw Data Input'!BE$2:BE$1048576,$A7,'Raw Data Input'!$B$2:$B$1048576,$A$5)</f>
        <v>0</v>
      </c>
      <c r="AU7" s="170">
        <f>COUNTIFS('Raw Data Input'!BF$2:BF$1048576,$A7,'Raw Data Input'!$B$2:$B$1048576,$A$5)</f>
        <v>0</v>
      </c>
      <c r="AV7" s="170">
        <f>COUNTIFS('Raw Data Input'!BG$2:BG$1048576,$A7,'Raw Data Input'!$B$2:$B$1048576,$A$5)</f>
        <v>0</v>
      </c>
      <c r="AW7" s="170">
        <f>COUNTIFS('Raw Data Input'!BH$2:BH$1048576,$A7,'Raw Data Input'!$B$2:$B$1048576,$A$5)</f>
        <v>0</v>
      </c>
      <c r="AX7" s="170">
        <f>COUNTIFS('Raw Data Input'!BI$2:BI$1048576,$A7,'Raw Data Input'!$B$2:$B$1048576,$A$5)</f>
        <v>0</v>
      </c>
      <c r="AY7" s="170">
        <f>COUNTIFS('Raw Data Input'!BJ$2:BJ$1048576,$A7,'Raw Data Input'!$B$2:$B$1048576,$A$5)</f>
        <v>0</v>
      </c>
      <c r="AZ7" s="170">
        <f>COUNTIFS('Raw Data Input'!BK$2:BK$1048576,$A7,'Raw Data Input'!$B$2:$B$1048576,$A$5)</f>
        <v>0</v>
      </c>
      <c r="BA7" s="170">
        <f>COUNTIFS('Raw Data Input'!BL$2:BL$1048576,$A7,'Raw Data Input'!$B$2:$B$1048576,$A$5)</f>
        <v>0</v>
      </c>
      <c r="BB7" s="170">
        <f>COUNTIFS('Raw Data Input'!BM$2:BM$1048576,$A7,'Raw Data Input'!$B$2:$B$1048576,$A$5)</f>
        <v>0</v>
      </c>
      <c r="BC7" s="170">
        <f>COUNTIFS('Raw Data Input'!BN$2:BN$1048576,$A7,'Raw Data Input'!$B$2:$B$1048576,$A$5)</f>
        <v>0</v>
      </c>
      <c r="BD7" s="170">
        <f>COUNTIFS('Raw Data Input'!BO$2:BO$1048576,$A7,'Raw Data Input'!$B$2:$B$1048576,$A$5)</f>
        <v>0</v>
      </c>
      <c r="BE7" s="170">
        <f>COUNTIFS('Raw Data Input'!BP$2:BP$1048576,$A7,'Raw Data Input'!$B$2:$B$1048576,$A$5)</f>
        <v>0</v>
      </c>
      <c r="BF7" s="170">
        <f>COUNTIFS('Raw Data Input'!BQ$2:BQ$1048576,$A7,'Raw Data Input'!$B$2:$B$1048576,$A$5)</f>
        <v>0</v>
      </c>
      <c r="BG7" s="170">
        <f>COUNTIFS('Raw Data Input'!BR$2:BR$1048576,$A7,'Raw Data Input'!$B$2:$B$1048576,$A$5)</f>
        <v>0</v>
      </c>
      <c r="BH7" s="170">
        <f>COUNTIFS('Raw Data Input'!BS$2:BS$1048576,$A7,'Raw Data Input'!$B$2:$B$1048576,$A$5)</f>
        <v>0</v>
      </c>
      <c r="BI7" s="170">
        <f>COUNTIFS('Raw Data Input'!BT$2:BT$1048576,$A7,'Raw Data Input'!$B$2:$B$1048576,$A$5)</f>
        <v>0</v>
      </c>
      <c r="BJ7" s="170">
        <f>COUNTIFS('Raw Data Input'!BU$2:BU$1048576,$A7,'Raw Data Input'!$B$2:$B$1048576,$A$5)</f>
        <v>0</v>
      </c>
      <c r="BK7" s="170">
        <f>COUNTIFS('Raw Data Input'!BV$2:BV$1048576,$A7,'Raw Data Input'!$B$2:$B$1048576,$A$5)</f>
        <v>0</v>
      </c>
      <c r="BL7" s="170">
        <f>COUNTIFS('Raw Data Input'!BW$2:BW$1048576,$A7,'Raw Data Input'!$B$2:$B$1048576,$A$5)</f>
        <v>0</v>
      </c>
      <c r="BM7" s="170">
        <f>COUNTIFS('Raw Data Input'!BX$2:BX$1048576,$A7,'Raw Data Input'!$B$2:$B$1048576,$A$5)</f>
        <v>0</v>
      </c>
      <c r="BN7" s="170">
        <f>COUNTIFS('Raw Data Input'!BY$2:BY$1048576,$A7,'Raw Data Input'!$B$2:$B$1048576,$A$5)</f>
        <v>0</v>
      </c>
      <c r="BO7" s="170">
        <f>COUNTIFS('Raw Data Input'!BZ$2:BZ$1048576,$A7,'Raw Data Input'!$B$2:$B$1048576,$A$5)</f>
        <v>0</v>
      </c>
      <c r="BP7" s="170">
        <f>COUNTIFS('Raw Data Input'!CA$2:CA$1048576,$A7,'Raw Data Input'!$B$2:$B$1048576,$A$5)</f>
        <v>0</v>
      </c>
      <c r="BQ7" s="170">
        <f>COUNTIFS('Raw Data Input'!CB$2:CB$1048576,$A7,'Raw Data Input'!$B$2:$B$1048576,$A$5)</f>
        <v>0</v>
      </c>
      <c r="BR7" s="170">
        <f>COUNTIFS('Raw Data Input'!CC$2:CC$1048576,$A7,'Raw Data Input'!$B$2:$B$1048576,$A$5)</f>
        <v>0</v>
      </c>
      <c r="BS7" s="170">
        <f>COUNTIFS('Raw Data Input'!CD$2:CD$1048576,$A7,'Raw Data Input'!$B$2:$B$1048576,$A$5)</f>
        <v>0</v>
      </c>
      <c r="BT7" s="170">
        <f>COUNTIFS('Raw Data Input'!CE$2:CE$1048576,$A7,'Raw Data Input'!$B$2:$B$1048576,$A$5)</f>
        <v>0</v>
      </c>
      <c r="BU7" s="170">
        <f>COUNTIFS('Raw Data Input'!CF$2:CF$1048576,$A7,'Raw Data Input'!$B$2:$B$1048576,$A$5)</f>
        <v>0</v>
      </c>
      <c r="BV7" s="170">
        <f>COUNTIFS('Raw Data Input'!CG$2:CG$1048576,$A7,'Raw Data Input'!$B$2:$B$1048576,$A$5)</f>
        <v>0</v>
      </c>
      <c r="BW7" s="170">
        <f>COUNTIFS('Raw Data Input'!CH$2:CH$1048576,$A7,'Raw Data Input'!$B$2:$B$1048576,$A$5)</f>
        <v>0</v>
      </c>
      <c r="BX7" s="170">
        <f>COUNTIFS('Raw Data Input'!CI$2:CI$1048576,$A7,'Raw Data Input'!$B$2:$B$1048576,$A$5)</f>
        <v>0</v>
      </c>
      <c r="BY7" s="170">
        <f>COUNTIFS('Raw Data Input'!CJ$2:CJ$1048576,$A7,'Raw Data Input'!$B$2:$B$1048576,$A$5)</f>
        <v>0</v>
      </c>
      <c r="BZ7" s="170">
        <f>COUNTIFS('Raw Data Input'!CK$2:CK$1048576,$A7,'Raw Data Input'!$B$2:$B$1048576,$A$5)</f>
        <v>0</v>
      </c>
      <c r="CA7" s="170">
        <f>COUNTIFS('Raw Data Input'!CL$2:CL$1048576,$A7,'Raw Data Input'!$B$2:$B$1048576,$A$5)</f>
        <v>0</v>
      </c>
      <c r="CB7" s="170">
        <f>COUNTIFS('Raw Data Input'!CM$2:CM$1048576,$A7,'Raw Data Input'!$B$2:$B$1048576,$A$5)</f>
        <v>0</v>
      </c>
      <c r="CC7" s="170">
        <f>COUNTIFS('Raw Data Input'!CN$2:CN$1048576,$A7,'Raw Data Input'!$B$2:$B$1048576,$A$5)</f>
        <v>0</v>
      </c>
      <c r="CD7" s="170">
        <f>COUNTIFS('Raw Data Input'!CO$2:CO$1048576,$A7,'Raw Data Input'!$B$2:$B$1048576,$A$5)</f>
        <v>0</v>
      </c>
      <c r="CE7" s="170">
        <f>COUNTIFS('Raw Data Input'!CP$2:CP$1048576,$A7,'Raw Data Input'!$B$2:$B$1048576,$A$5)</f>
        <v>0</v>
      </c>
      <c r="CF7" s="170">
        <f>COUNTIFS('Raw Data Input'!CQ$2:CQ$1048576,$A7,'Raw Data Input'!$B$2:$B$1048576,$A$5)</f>
        <v>0</v>
      </c>
      <c r="CG7" s="170">
        <f>COUNTIFS('Raw Data Input'!CR$2:CR$1048576,$A7,'Raw Data Input'!$B$2:$B$1048576,$A$5)</f>
        <v>0</v>
      </c>
      <c r="CH7" s="170">
        <f>COUNTIFS('Raw Data Input'!CS$2:CS$1048576,$A7,'Raw Data Input'!$B$2:$B$1048576,$A$5)</f>
        <v>0</v>
      </c>
      <c r="CI7" s="170">
        <f>COUNTIFS('Raw Data Input'!CT$2:CT$1048576,$A7,'Raw Data Input'!$B$2:$B$1048576,$A$5)</f>
        <v>0</v>
      </c>
      <c r="CJ7" s="170">
        <f>COUNTIFS('Raw Data Input'!CU$2:CU$1048576,$A7,'Raw Data Input'!$B$2:$B$1048576,$A$5)</f>
        <v>0</v>
      </c>
      <c r="CK7" s="170">
        <f>COUNTIFS('Raw Data Input'!CV$2:CV$1048576,$A7,'Raw Data Input'!$B$2:$B$1048576,$A$5)</f>
        <v>0</v>
      </c>
      <c r="CL7" s="170">
        <f>COUNTIFS('Raw Data Input'!CW$2:CW$1048576,$A7,'Raw Data Input'!$B$2:$B$1048576,$A$5)</f>
        <v>0</v>
      </c>
      <c r="CM7" s="170">
        <f>COUNTIFS('Raw Data Input'!CX$2:CX$1048576,$A7,'Raw Data Input'!$B$2:$B$1048576,$A$5)</f>
        <v>0</v>
      </c>
      <c r="CN7" s="170">
        <f>COUNTIFS('Raw Data Input'!CY$2:CY$1048576,$A7,'Raw Data Input'!$B$2:$B$1048576,$A$5)</f>
        <v>0</v>
      </c>
      <c r="CO7" s="170">
        <f>COUNTIFS('Raw Data Input'!CZ$2:CZ$1048576,$A7,'Raw Data Input'!$B$2:$B$1048576,$A$5)</f>
        <v>0</v>
      </c>
      <c r="CP7" s="170">
        <f>COUNTIFS('Raw Data Input'!DA$2:DA$1048576,$A7,'Raw Data Input'!$B$2:$B$1048576,$A$5)</f>
        <v>0</v>
      </c>
      <c r="CQ7" s="170">
        <f>COUNTIFS('Raw Data Input'!DB$2:DB$1048576,$A7,'Raw Data Input'!$B$2:$B$1048576,$A$5)</f>
        <v>0</v>
      </c>
      <c r="CR7" s="170">
        <f>COUNTIFS('Raw Data Input'!DC$2:DC$1048576,$A7,'Raw Data Input'!$B$2:$B$1048576,$A$5)</f>
        <v>0</v>
      </c>
      <c r="CS7" s="170">
        <f>COUNTIFS('Raw Data Input'!DD$2:DD$1048576,$A7,'Raw Data Input'!$B$2:$B$1048576,$A$5)</f>
        <v>0</v>
      </c>
      <c r="CT7" s="170">
        <f>COUNTIFS('Raw Data Input'!DE$2:DE$1048576,$A7,'Raw Data Input'!$B$2:$B$1048576,$A$5)</f>
        <v>0</v>
      </c>
      <c r="CU7" s="170">
        <f>COUNTIFS('Raw Data Input'!DF$2:DF$1048576,$A7,'Raw Data Input'!$B$2:$B$1048576,$A$5)</f>
        <v>0</v>
      </c>
      <c r="CV7" s="170">
        <f>COUNTIFS('Raw Data Input'!DG$2:DG$1048576,$A7,'Raw Data Input'!$B$2:$B$1048576,$A$5)</f>
        <v>0</v>
      </c>
      <c r="CW7" s="170">
        <f>COUNTIFS('Raw Data Input'!DH$2:DH$1048576,$A7,'Raw Data Input'!$B$2:$B$1048576,$A$5)</f>
        <v>0</v>
      </c>
      <c r="CX7" s="170">
        <f>COUNTIFS('Raw Data Input'!DI$2:DI$1048576,$A7,'Raw Data Input'!$B$2:$B$1048576,$A$5)</f>
        <v>0</v>
      </c>
      <c r="CY7" s="170">
        <f>COUNTIFS('Raw Data Input'!DJ$2:DJ$1048576,$A7,'Raw Data Input'!$B$2:$B$1048576,$A$5)</f>
        <v>0</v>
      </c>
      <c r="CZ7" s="170">
        <f>COUNTIFS('Raw Data Input'!DK$2:DK$1048576,$A7,'Raw Data Input'!$B$2:$B$1048576,$A$5)</f>
        <v>0</v>
      </c>
      <c r="DA7" s="170">
        <f>COUNTIFS('Raw Data Input'!DL$2:DL$1048576,$A7,'Raw Data Input'!$B$2:$B$1048576,$A$5)</f>
        <v>0</v>
      </c>
      <c r="DB7" s="170">
        <f>COUNTIFS('Raw Data Input'!DM$2:DM$1048576,$A7,'Raw Data Input'!$B$2:$B$1048576,$A$5)</f>
        <v>0</v>
      </c>
      <c r="DC7" s="170">
        <f>COUNTIFS('Raw Data Input'!DN$2:DN$1048576,$A7,'Raw Data Input'!$B$2:$B$1048576,$A$5)</f>
        <v>0</v>
      </c>
      <c r="DD7" s="170">
        <f>COUNTIFS('Raw Data Input'!DO$2:DO$1048576,$A7,'Raw Data Input'!$B$2:$B$1048576,$A$5)</f>
        <v>0</v>
      </c>
      <c r="DE7" s="170">
        <f>COUNTIFS('Raw Data Input'!DP$2:DP$1048576,$A7,'Raw Data Input'!$B$2:$B$1048576,$A$5)</f>
        <v>0</v>
      </c>
      <c r="DF7" s="170">
        <f>COUNTIFS('Raw Data Input'!DQ$2:DQ$1048576,$A7,'Raw Data Input'!$B$2:$B$1048576,$A$5)</f>
        <v>0</v>
      </c>
      <c r="DG7" s="170">
        <f>COUNTIFS('Raw Data Input'!DR$2:DR$1048576,$A7,'Raw Data Input'!$B$2:$B$1048576,$A$5)</f>
        <v>0</v>
      </c>
      <c r="DH7" s="170">
        <f>COUNTIFS('Raw Data Input'!DS$2:DS$1048576,$A7,'Raw Data Input'!$B$2:$B$1048576,$A$5)</f>
        <v>0</v>
      </c>
      <c r="DI7" s="170">
        <f>COUNTIFS('Raw Data Input'!DT$2:DT$1048576,$A7,'Raw Data Input'!$B$2:$B$1048576,$A$5)</f>
        <v>0</v>
      </c>
      <c r="DJ7" s="170">
        <f>COUNTIFS('Raw Data Input'!DU$2:DU$1048576,$A7,'Raw Data Input'!$B$2:$B$1048576,$A$5)</f>
        <v>0</v>
      </c>
      <c r="DK7" s="170">
        <f>COUNTIFS('Raw Data Input'!DV$2:DV$1048576,$A7,'Raw Data Input'!$B$2:$B$1048576,$A$5)</f>
        <v>0</v>
      </c>
      <c r="DL7" s="170">
        <f>COUNTIFS('Raw Data Input'!DW$2:DW$1048576,$A7,'Raw Data Input'!$B$2:$B$1048576,$A$5)</f>
        <v>0</v>
      </c>
      <c r="DM7" s="170">
        <f>COUNTIFS('Raw Data Input'!DX$2:DX$1048576,$A7,'Raw Data Input'!$B$2:$B$1048576,$A$5)</f>
        <v>0</v>
      </c>
      <c r="DN7" s="170">
        <f>COUNTIFS('Raw Data Input'!DY$2:DY$1048576,$A7,'Raw Data Input'!$B$2:$B$1048576,$A$5)</f>
        <v>0</v>
      </c>
      <c r="DO7" s="170">
        <f>COUNTIFS('Raw Data Input'!DZ$2:DZ$1048576,$A7,'Raw Data Input'!$B$2:$B$1048576,$A$5)</f>
        <v>0</v>
      </c>
      <c r="DP7" s="170">
        <f>COUNTIFS('Raw Data Input'!EA$2:EA$1048576,$A7,'Raw Data Input'!$B$2:$B$1048576,$A$5)</f>
        <v>0</v>
      </c>
      <c r="DQ7" s="170">
        <f>COUNTIFS('Raw Data Input'!EB$2:EB$1048576,$A7,'Raw Data Input'!$B$2:$B$1048576,$A$5)</f>
        <v>0</v>
      </c>
      <c r="DR7" s="170">
        <f>COUNTIFS('Raw Data Input'!EC$2:EC$1048576,$A7,'Raw Data Input'!$B$2:$B$1048576,$A$5)</f>
        <v>0</v>
      </c>
      <c r="DS7" s="66"/>
      <c r="DT7" s="66"/>
      <c r="DU7" s="66"/>
      <c r="DV7" s="66"/>
      <c r="DW7" s="66"/>
      <c r="DX7" s="66"/>
      <c r="DY7" s="66"/>
      <c r="DZ7" s="66"/>
      <c r="EA7" s="66"/>
      <c r="EB7" s="66"/>
      <c r="EC7" s="66"/>
      <c r="ED7" s="66"/>
      <c r="EE7" s="66"/>
      <c r="EF7" s="66"/>
      <c r="EG7" s="66"/>
      <c r="EH7" s="66"/>
      <c r="EI7" s="66"/>
      <c r="EJ7" s="66"/>
      <c r="EK7" s="66"/>
      <c r="EL7" s="66"/>
      <c r="EM7" s="66"/>
      <c r="EN7" s="66"/>
      <c r="EO7" s="66"/>
      <c r="EP7" s="66"/>
      <c r="EQ7" s="66"/>
      <c r="ER7" s="66"/>
      <c r="ES7" s="66"/>
      <c r="ET7" s="66"/>
      <c r="EU7" s="66"/>
      <c r="EV7" s="66"/>
      <c r="EW7" s="66"/>
    </row>
    <row r="8" spans="1:153" x14ac:dyDescent="0.45">
      <c r="A8" s="170">
        <v>2</v>
      </c>
      <c r="B8" s="170">
        <f>COUNTIFS('Raw Data Input'!M$2:M$1048576,$A8,'Raw Data Input'!$B$2:$B$1048576,$A$5)</f>
        <v>0</v>
      </c>
      <c r="C8" s="170">
        <f>COUNTIFS('Raw Data Input'!N$2:N$1048576,$A8,'Raw Data Input'!$B$2:$B$1048576,$A$5)</f>
        <v>0</v>
      </c>
      <c r="D8" s="170">
        <f>COUNTIFS('Raw Data Input'!O$2:O$1048576,$A8,'Raw Data Input'!$B$2:$B$1048576,$A$5)</f>
        <v>0</v>
      </c>
      <c r="E8" s="170">
        <f>COUNTIFS('Raw Data Input'!P$2:P$1048576,$A8,'Raw Data Input'!$B$2:$B$1048576,$A$5)</f>
        <v>0</v>
      </c>
      <c r="F8" s="170">
        <f>COUNTIFS('Raw Data Input'!Q$2:Q$1048576,$A8,'Raw Data Input'!$B$2:$B$1048576,$A$5)</f>
        <v>0</v>
      </c>
      <c r="G8" s="170">
        <f>COUNTIFS('Raw Data Input'!R$2:R$1048576,$A8,'Raw Data Input'!$B$2:$B$1048576,$A$5)</f>
        <v>0</v>
      </c>
      <c r="H8" s="170">
        <f>COUNTIFS('Raw Data Input'!S$2:S$1048576,$A8,'Raw Data Input'!$B$2:$B$1048576,$A$5)</f>
        <v>0</v>
      </c>
      <c r="I8" s="170">
        <f>COUNTIFS('Raw Data Input'!T$2:T$1048576,$A8,'Raw Data Input'!$B$2:$B$1048576,$A$5)</f>
        <v>0</v>
      </c>
      <c r="J8" s="170">
        <f>COUNTIFS('Raw Data Input'!U$2:U$1048576,$A8,'Raw Data Input'!$B$2:$B$1048576,$A$5)</f>
        <v>0</v>
      </c>
      <c r="K8" s="170">
        <f>COUNTIFS('Raw Data Input'!V$2:V$1048576,$A8,'Raw Data Input'!$B$2:$B$1048576,$A$5)</f>
        <v>0</v>
      </c>
      <c r="L8" s="170">
        <f>COUNTIFS('Raw Data Input'!W$2:W$1048576,$A8,'Raw Data Input'!$B$2:$B$1048576,$A$5)</f>
        <v>0</v>
      </c>
      <c r="M8" s="170">
        <f>COUNTIFS('Raw Data Input'!X$2:X$1048576,$A8,'Raw Data Input'!$B$2:$B$1048576,$A$5)</f>
        <v>0</v>
      </c>
      <c r="N8" s="170">
        <f>COUNTIFS('Raw Data Input'!Y$2:Y$1048576,$A8,'Raw Data Input'!$B$2:$B$1048576,$A$5)</f>
        <v>0</v>
      </c>
      <c r="O8" s="170">
        <f>COUNTIFS('Raw Data Input'!Z$2:Z$1048576,$A8,'Raw Data Input'!$B$2:$B$1048576,$A$5)</f>
        <v>0</v>
      </c>
      <c r="P8" s="170">
        <f>COUNTIFS('Raw Data Input'!AA$2:AA$1048576,$A8,'Raw Data Input'!$B$2:$B$1048576,$A$5)</f>
        <v>0</v>
      </c>
      <c r="Q8" s="170">
        <f>COUNTIFS('Raw Data Input'!AB$2:AB$1048576,$A8,'Raw Data Input'!$B$2:$B$1048576,$A$5)</f>
        <v>0</v>
      </c>
      <c r="R8" s="170">
        <f>COUNTIFS('Raw Data Input'!AC$2:AC$1048576,$A8,'Raw Data Input'!$B$2:$B$1048576,$A$5)</f>
        <v>0</v>
      </c>
      <c r="S8" s="170">
        <f>COUNTIFS('Raw Data Input'!AD$2:AD$1048576,$A8,'Raw Data Input'!$B$2:$B$1048576,$A$5)</f>
        <v>0</v>
      </c>
      <c r="T8" s="170">
        <f>COUNTIFS('Raw Data Input'!AE$2:AE$1048576,$A8,'Raw Data Input'!$B$2:$B$1048576,$A$5)</f>
        <v>0</v>
      </c>
      <c r="U8" s="170">
        <f>COUNTIFS('Raw Data Input'!AF$2:AF$1048576,$A8,'Raw Data Input'!$B$2:$B$1048576,$A$5)</f>
        <v>0</v>
      </c>
      <c r="V8" s="170">
        <f>COUNTIFS('Raw Data Input'!AG$2:AG$1048576,$A8,'Raw Data Input'!$B$2:$B$1048576,$A$5)</f>
        <v>0</v>
      </c>
      <c r="W8" s="170">
        <f>COUNTIFS('Raw Data Input'!AH$2:AH$1048576,$A8,'Raw Data Input'!$B$2:$B$1048576,$A$5)</f>
        <v>0</v>
      </c>
      <c r="X8" s="170">
        <f>COUNTIFS('Raw Data Input'!AI$2:AI$1048576,$A8,'Raw Data Input'!$B$2:$B$1048576,$A$5)</f>
        <v>0</v>
      </c>
      <c r="Y8" s="170">
        <f>COUNTIFS('Raw Data Input'!AJ$2:AJ$1048576,$A8,'Raw Data Input'!$B$2:$B$1048576,$A$5)</f>
        <v>0</v>
      </c>
      <c r="Z8" s="170">
        <f>COUNTIFS('Raw Data Input'!AK$2:AK$1048576,$A8,'Raw Data Input'!$B$2:$B$1048576,$A$5)</f>
        <v>0</v>
      </c>
      <c r="AA8" s="170">
        <f>COUNTIFS('Raw Data Input'!AL$2:AL$1048576,$A8,'Raw Data Input'!$B$2:$B$1048576,$A$5)</f>
        <v>0</v>
      </c>
      <c r="AB8" s="170">
        <f>COUNTIFS('Raw Data Input'!AM$2:AM$1048576,$A8,'Raw Data Input'!$B$2:$B$1048576,$A$5)</f>
        <v>0</v>
      </c>
      <c r="AC8" s="170">
        <f>COUNTIFS('Raw Data Input'!AN$2:AN$1048576,$A8,'Raw Data Input'!$B$2:$B$1048576,$A$5)</f>
        <v>0</v>
      </c>
      <c r="AD8" s="170">
        <f>COUNTIFS('Raw Data Input'!AO$2:AO$1048576,$A8,'Raw Data Input'!$B$2:$B$1048576,$A$5)</f>
        <v>0</v>
      </c>
      <c r="AE8" s="170">
        <f>COUNTIFS('Raw Data Input'!AP$2:AP$1048576,$A8,'Raw Data Input'!$B$2:$B$1048576,$A$5)</f>
        <v>0</v>
      </c>
      <c r="AF8" s="170">
        <f>COUNTIFS('Raw Data Input'!AQ$2:AQ$1048576,$A8,'Raw Data Input'!$B$2:$B$1048576,$A$5)</f>
        <v>0</v>
      </c>
      <c r="AG8" s="170">
        <f>COUNTIFS('Raw Data Input'!AR$2:AR$1048576,$A8,'Raw Data Input'!$B$2:$B$1048576,$A$5)</f>
        <v>0</v>
      </c>
      <c r="AH8" s="170">
        <f>COUNTIFS('Raw Data Input'!AS$2:AS$1048576,$A8,'Raw Data Input'!$B$2:$B$1048576,$A$5)</f>
        <v>0</v>
      </c>
      <c r="AI8" s="170">
        <f>COUNTIFS('Raw Data Input'!AT$2:AT$1048576,$A8,'Raw Data Input'!$B$2:$B$1048576,$A$5)</f>
        <v>0</v>
      </c>
      <c r="AJ8" s="170">
        <f>COUNTIFS('Raw Data Input'!AU$2:AU$1048576,$A8,'Raw Data Input'!$B$2:$B$1048576,$A$5)</f>
        <v>0</v>
      </c>
      <c r="AK8" s="170">
        <f>COUNTIFS('Raw Data Input'!AV$2:AV$1048576,$A8,'Raw Data Input'!$B$2:$B$1048576,$A$5)</f>
        <v>0</v>
      </c>
      <c r="AL8" s="170">
        <f>COUNTIFS('Raw Data Input'!AW$2:AW$1048576,$A8,'Raw Data Input'!$B$2:$B$1048576,$A$5)</f>
        <v>0</v>
      </c>
      <c r="AM8" s="170">
        <f>COUNTIFS('Raw Data Input'!AX$2:AX$1048576,$A8,'Raw Data Input'!$B$2:$B$1048576,$A$5)</f>
        <v>0</v>
      </c>
      <c r="AN8" s="170">
        <f>COUNTIFS('Raw Data Input'!AY$2:AY$1048576,$A8,'Raw Data Input'!$B$2:$B$1048576,$A$5)</f>
        <v>0</v>
      </c>
      <c r="AO8" s="170">
        <f>COUNTIFS('Raw Data Input'!AZ$2:AZ$1048576,$A8,'Raw Data Input'!$B$2:$B$1048576,$A$5)</f>
        <v>0</v>
      </c>
      <c r="AP8" s="170">
        <f>COUNTIFS('Raw Data Input'!BA$2:BA$1048576,$A8,'Raw Data Input'!$B$2:$B$1048576,$A$5)</f>
        <v>0</v>
      </c>
      <c r="AQ8" s="170">
        <f>COUNTIFS('Raw Data Input'!BB$2:BB$1048576,$A8,'Raw Data Input'!$B$2:$B$1048576,$A$5)</f>
        <v>0</v>
      </c>
      <c r="AR8" s="170">
        <f>COUNTIFS('Raw Data Input'!BC$2:BC$1048576,$A8,'Raw Data Input'!$B$2:$B$1048576,$A$5)</f>
        <v>0</v>
      </c>
      <c r="AS8" s="170">
        <f>COUNTIFS('Raw Data Input'!BD$2:BD$1048576,$A8,'Raw Data Input'!$B$2:$B$1048576,$A$5)</f>
        <v>0</v>
      </c>
      <c r="AT8" s="170">
        <f>COUNTIFS('Raw Data Input'!BE$2:BE$1048576,$A8,'Raw Data Input'!$B$2:$B$1048576,$A$5)</f>
        <v>0</v>
      </c>
      <c r="AU8" s="170">
        <f>COUNTIFS('Raw Data Input'!BF$2:BF$1048576,$A8,'Raw Data Input'!$B$2:$B$1048576,$A$5)</f>
        <v>0</v>
      </c>
      <c r="AV8" s="170">
        <f>COUNTIFS('Raw Data Input'!BG$2:BG$1048576,$A8,'Raw Data Input'!$B$2:$B$1048576,$A$5)</f>
        <v>0</v>
      </c>
      <c r="AW8" s="170">
        <f>COUNTIFS('Raw Data Input'!BH$2:BH$1048576,$A8,'Raw Data Input'!$B$2:$B$1048576,$A$5)</f>
        <v>0</v>
      </c>
      <c r="AX8" s="170">
        <f>COUNTIFS('Raw Data Input'!BI$2:BI$1048576,$A8,'Raw Data Input'!$B$2:$B$1048576,$A$5)</f>
        <v>0</v>
      </c>
      <c r="AY8" s="170">
        <f>COUNTIFS('Raw Data Input'!BJ$2:BJ$1048576,$A8,'Raw Data Input'!$B$2:$B$1048576,$A$5)</f>
        <v>0</v>
      </c>
      <c r="AZ8" s="170">
        <f>COUNTIFS('Raw Data Input'!BK$2:BK$1048576,$A8,'Raw Data Input'!$B$2:$B$1048576,$A$5)</f>
        <v>0</v>
      </c>
      <c r="BA8" s="170">
        <f>COUNTIFS('Raw Data Input'!BL$2:BL$1048576,$A8,'Raw Data Input'!$B$2:$B$1048576,$A$5)</f>
        <v>0</v>
      </c>
      <c r="BB8" s="170">
        <f>COUNTIFS('Raw Data Input'!BM$2:BM$1048576,$A8,'Raw Data Input'!$B$2:$B$1048576,$A$5)</f>
        <v>0</v>
      </c>
      <c r="BC8" s="170">
        <f>COUNTIFS('Raw Data Input'!BN$2:BN$1048576,$A8,'Raw Data Input'!$B$2:$B$1048576,$A$5)</f>
        <v>0</v>
      </c>
      <c r="BD8" s="170">
        <f>COUNTIFS('Raw Data Input'!BO$2:BO$1048576,$A8,'Raw Data Input'!$B$2:$B$1048576,$A$5)</f>
        <v>0</v>
      </c>
      <c r="BE8" s="170">
        <f>COUNTIFS('Raw Data Input'!BP$2:BP$1048576,$A8,'Raw Data Input'!$B$2:$B$1048576,$A$5)</f>
        <v>0</v>
      </c>
      <c r="BF8" s="170">
        <f>COUNTIFS('Raw Data Input'!BQ$2:BQ$1048576,$A8,'Raw Data Input'!$B$2:$B$1048576,$A$5)</f>
        <v>0</v>
      </c>
      <c r="BG8" s="170">
        <f>COUNTIFS('Raw Data Input'!BR$2:BR$1048576,$A8,'Raw Data Input'!$B$2:$B$1048576,$A$5)</f>
        <v>0</v>
      </c>
      <c r="BH8" s="170">
        <f>COUNTIFS('Raw Data Input'!BS$2:BS$1048576,$A8,'Raw Data Input'!$B$2:$B$1048576,$A$5)</f>
        <v>0</v>
      </c>
      <c r="BI8" s="170">
        <f>COUNTIFS('Raw Data Input'!BT$2:BT$1048576,$A8,'Raw Data Input'!$B$2:$B$1048576,$A$5)</f>
        <v>0</v>
      </c>
      <c r="BJ8" s="170">
        <f>COUNTIFS('Raw Data Input'!BU$2:BU$1048576,$A8,'Raw Data Input'!$B$2:$B$1048576,$A$5)</f>
        <v>0</v>
      </c>
      <c r="BK8" s="170">
        <f>COUNTIFS('Raw Data Input'!BV$2:BV$1048576,$A8,'Raw Data Input'!$B$2:$B$1048576,$A$5)</f>
        <v>0</v>
      </c>
      <c r="BL8" s="170">
        <f>COUNTIFS('Raw Data Input'!BW$2:BW$1048576,$A8,'Raw Data Input'!$B$2:$B$1048576,$A$5)</f>
        <v>0</v>
      </c>
      <c r="BM8" s="170">
        <f>COUNTIFS('Raw Data Input'!BX$2:BX$1048576,$A8,'Raw Data Input'!$B$2:$B$1048576,$A$5)</f>
        <v>0</v>
      </c>
      <c r="BN8" s="170">
        <f>COUNTIFS('Raw Data Input'!BY$2:BY$1048576,$A8,'Raw Data Input'!$B$2:$B$1048576,$A$5)</f>
        <v>0</v>
      </c>
      <c r="BO8" s="170">
        <f>COUNTIFS('Raw Data Input'!BZ$2:BZ$1048576,$A8,'Raw Data Input'!$B$2:$B$1048576,$A$5)</f>
        <v>0</v>
      </c>
      <c r="BP8" s="170">
        <f>COUNTIFS('Raw Data Input'!CA$2:CA$1048576,$A8,'Raw Data Input'!$B$2:$B$1048576,$A$5)</f>
        <v>0</v>
      </c>
      <c r="BQ8" s="170">
        <f>COUNTIFS('Raw Data Input'!CB$2:CB$1048576,$A8,'Raw Data Input'!$B$2:$B$1048576,$A$5)</f>
        <v>0</v>
      </c>
      <c r="BR8" s="170">
        <f>COUNTIFS('Raw Data Input'!CC$2:CC$1048576,$A8,'Raw Data Input'!$B$2:$B$1048576,$A$5)</f>
        <v>0</v>
      </c>
      <c r="BS8" s="170">
        <f>COUNTIFS('Raw Data Input'!CD$2:CD$1048576,$A8,'Raw Data Input'!$B$2:$B$1048576,$A$5)</f>
        <v>0</v>
      </c>
      <c r="BT8" s="170">
        <f>COUNTIFS('Raw Data Input'!CE$2:CE$1048576,$A8,'Raw Data Input'!$B$2:$B$1048576,$A$5)</f>
        <v>0</v>
      </c>
      <c r="BU8" s="170">
        <f>COUNTIFS('Raw Data Input'!CF$2:CF$1048576,$A8,'Raw Data Input'!$B$2:$B$1048576,$A$5)</f>
        <v>0</v>
      </c>
      <c r="BV8" s="170">
        <f>COUNTIFS('Raw Data Input'!CG$2:CG$1048576,$A8,'Raw Data Input'!$B$2:$B$1048576,$A$5)</f>
        <v>0</v>
      </c>
      <c r="BW8" s="170">
        <f>COUNTIFS('Raw Data Input'!CH$2:CH$1048576,$A8,'Raw Data Input'!$B$2:$B$1048576,$A$5)</f>
        <v>0</v>
      </c>
      <c r="BX8" s="170">
        <f>COUNTIFS('Raw Data Input'!CI$2:CI$1048576,$A8,'Raw Data Input'!$B$2:$B$1048576,$A$5)</f>
        <v>0</v>
      </c>
      <c r="BY8" s="170">
        <f>COUNTIFS('Raw Data Input'!CJ$2:CJ$1048576,$A8,'Raw Data Input'!$B$2:$B$1048576,$A$5)</f>
        <v>0</v>
      </c>
      <c r="BZ8" s="170">
        <f>COUNTIFS('Raw Data Input'!CK$2:CK$1048576,$A8,'Raw Data Input'!$B$2:$B$1048576,$A$5)</f>
        <v>0</v>
      </c>
      <c r="CA8" s="170">
        <f>COUNTIFS('Raw Data Input'!CL$2:CL$1048576,$A8,'Raw Data Input'!$B$2:$B$1048576,$A$5)</f>
        <v>0</v>
      </c>
      <c r="CB8" s="170">
        <f>COUNTIFS('Raw Data Input'!CM$2:CM$1048576,$A8,'Raw Data Input'!$B$2:$B$1048576,$A$5)</f>
        <v>0</v>
      </c>
      <c r="CC8" s="170">
        <f>COUNTIFS('Raw Data Input'!CN$2:CN$1048576,$A8,'Raw Data Input'!$B$2:$B$1048576,$A$5)</f>
        <v>0</v>
      </c>
      <c r="CD8" s="170">
        <f>COUNTIFS('Raw Data Input'!CO$2:CO$1048576,$A8,'Raw Data Input'!$B$2:$B$1048576,$A$5)</f>
        <v>0</v>
      </c>
      <c r="CE8" s="170">
        <f>COUNTIFS('Raw Data Input'!CP$2:CP$1048576,$A8,'Raw Data Input'!$B$2:$B$1048576,$A$5)</f>
        <v>0</v>
      </c>
      <c r="CF8" s="170">
        <f>COUNTIFS('Raw Data Input'!CQ$2:CQ$1048576,$A8,'Raw Data Input'!$B$2:$B$1048576,$A$5)</f>
        <v>0</v>
      </c>
      <c r="CG8" s="170">
        <f>COUNTIFS('Raw Data Input'!CR$2:CR$1048576,$A8,'Raw Data Input'!$B$2:$B$1048576,$A$5)</f>
        <v>0</v>
      </c>
      <c r="CH8" s="170">
        <f>COUNTIFS('Raw Data Input'!CS$2:CS$1048576,$A8,'Raw Data Input'!$B$2:$B$1048576,$A$5)</f>
        <v>0</v>
      </c>
      <c r="CI8" s="170">
        <f>COUNTIFS('Raw Data Input'!CT$2:CT$1048576,$A8,'Raw Data Input'!$B$2:$B$1048576,$A$5)</f>
        <v>0</v>
      </c>
      <c r="CJ8" s="170">
        <f>COUNTIFS('Raw Data Input'!CU$2:CU$1048576,$A8,'Raw Data Input'!$B$2:$B$1048576,$A$5)</f>
        <v>0</v>
      </c>
      <c r="CK8" s="170">
        <f>COUNTIFS('Raw Data Input'!CV$2:CV$1048576,$A8,'Raw Data Input'!$B$2:$B$1048576,$A$5)</f>
        <v>0</v>
      </c>
      <c r="CL8" s="170">
        <f>COUNTIFS('Raw Data Input'!CW$2:CW$1048576,$A8,'Raw Data Input'!$B$2:$B$1048576,$A$5)</f>
        <v>0</v>
      </c>
      <c r="CM8" s="170">
        <f>COUNTIFS('Raw Data Input'!CX$2:CX$1048576,$A8,'Raw Data Input'!$B$2:$B$1048576,$A$5)</f>
        <v>0</v>
      </c>
      <c r="CN8" s="170">
        <f>COUNTIFS('Raw Data Input'!CY$2:CY$1048576,$A8,'Raw Data Input'!$B$2:$B$1048576,$A$5)</f>
        <v>0</v>
      </c>
      <c r="CO8" s="170">
        <f>COUNTIFS('Raw Data Input'!CZ$2:CZ$1048576,$A8,'Raw Data Input'!$B$2:$B$1048576,$A$5)</f>
        <v>0</v>
      </c>
      <c r="CP8" s="170">
        <f>COUNTIFS('Raw Data Input'!DA$2:DA$1048576,$A8,'Raw Data Input'!$B$2:$B$1048576,$A$5)</f>
        <v>0</v>
      </c>
      <c r="CQ8" s="170">
        <f>COUNTIFS('Raw Data Input'!DB$2:DB$1048576,$A8,'Raw Data Input'!$B$2:$B$1048576,$A$5)</f>
        <v>0</v>
      </c>
      <c r="CR8" s="170">
        <f>COUNTIFS('Raw Data Input'!DC$2:DC$1048576,$A8,'Raw Data Input'!$B$2:$B$1048576,$A$5)</f>
        <v>0</v>
      </c>
      <c r="CS8" s="170">
        <f>COUNTIFS('Raw Data Input'!DD$2:DD$1048576,$A8,'Raw Data Input'!$B$2:$B$1048576,$A$5)</f>
        <v>0</v>
      </c>
      <c r="CT8" s="170">
        <f>COUNTIFS('Raw Data Input'!DE$2:DE$1048576,$A8,'Raw Data Input'!$B$2:$B$1048576,$A$5)</f>
        <v>0</v>
      </c>
      <c r="CU8" s="170">
        <f>COUNTIFS('Raw Data Input'!DF$2:DF$1048576,$A8,'Raw Data Input'!$B$2:$B$1048576,$A$5)</f>
        <v>0</v>
      </c>
      <c r="CV8" s="170">
        <f>COUNTIFS('Raw Data Input'!DG$2:DG$1048576,$A8,'Raw Data Input'!$B$2:$B$1048576,$A$5)</f>
        <v>0</v>
      </c>
      <c r="CW8" s="170">
        <f>COUNTIFS('Raw Data Input'!DH$2:DH$1048576,$A8,'Raw Data Input'!$B$2:$B$1048576,$A$5)</f>
        <v>0</v>
      </c>
      <c r="CX8" s="170">
        <f>COUNTIFS('Raw Data Input'!DI$2:DI$1048576,$A8,'Raw Data Input'!$B$2:$B$1048576,$A$5)</f>
        <v>0</v>
      </c>
      <c r="CY8" s="170">
        <f>COUNTIFS('Raw Data Input'!DJ$2:DJ$1048576,$A8,'Raw Data Input'!$B$2:$B$1048576,$A$5)</f>
        <v>0</v>
      </c>
      <c r="CZ8" s="170">
        <f>COUNTIFS('Raw Data Input'!DK$2:DK$1048576,$A8,'Raw Data Input'!$B$2:$B$1048576,$A$5)</f>
        <v>0</v>
      </c>
      <c r="DA8" s="170">
        <f>COUNTIFS('Raw Data Input'!DL$2:DL$1048576,$A8,'Raw Data Input'!$B$2:$B$1048576,$A$5)</f>
        <v>0</v>
      </c>
      <c r="DB8" s="170">
        <f>COUNTIFS('Raw Data Input'!DM$2:DM$1048576,$A8,'Raw Data Input'!$B$2:$B$1048576,$A$5)</f>
        <v>0</v>
      </c>
      <c r="DC8" s="170">
        <f>COUNTIFS('Raw Data Input'!DN$2:DN$1048576,$A8,'Raw Data Input'!$B$2:$B$1048576,$A$5)</f>
        <v>0</v>
      </c>
      <c r="DD8" s="170">
        <f>COUNTIFS('Raw Data Input'!DO$2:DO$1048576,$A8,'Raw Data Input'!$B$2:$B$1048576,$A$5)</f>
        <v>0</v>
      </c>
      <c r="DE8" s="170">
        <f>COUNTIFS('Raw Data Input'!DP$2:DP$1048576,$A8,'Raw Data Input'!$B$2:$B$1048576,$A$5)</f>
        <v>0</v>
      </c>
      <c r="DF8" s="170">
        <f>COUNTIFS('Raw Data Input'!DQ$2:DQ$1048576,$A8,'Raw Data Input'!$B$2:$B$1048576,$A$5)</f>
        <v>0</v>
      </c>
      <c r="DG8" s="170">
        <f>COUNTIFS('Raw Data Input'!DR$2:DR$1048576,$A8,'Raw Data Input'!$B$2:$B$1048576,$A$5)</f>
        <v>0</v>
      </c>
      <c r="DH8" s="170">
        <f>COUNTIFS('Raw Data Input'!DS$2:DS$1048576,$A8,'Raw Data Input'!$B$2:$B$1048576,$A$5)</f>
        <v>0</v>
      </c>
      <c r="DI8" s="170">
        <f>COUNTIFS('Raw Data Input'!DT$2:DT$1048576,$A8,'Raw Data Input'!$B$2:$B$1048576,$A$5)</f>
        <v>0</v>
      </c>
      <c r="DJ8" s="170">
        <f>COUNTIFS('Raw Data Input'!DU$2:DU$1048576,$A8,'Raw Data Input'!$B$2:$B$1048576,$A$5)</f>
        <v>0</v>
      </c>
      <c r="DK8" s="170">
        <f>COUNTIFS('Raw Data Input'!DV$2:DV$1048576,$A8,'Raw Data Input'!$B$2:$B$1048576,$A$5)</f>
        <v>0</v>
      </c>
      <c r="DL8" s="170">
        <f>COUNTIFS('Raw Data Input'!DW$2:DW$1048576,$A8,'Raw Data Input'!$B$2:$B$1048576,$A$5)</f>
        <v>0</v>
      </c>
      <c r="DM8" s="170">
        <f>COUNTIFS('Raw Data Input'!DX$2:DX$1048576,$A8,'Raw Data Input'!$B$2:$B$1048576,$A$5)</f>
        <v>0</v>
      </c>
      <c r="DN8" s="170">
        <f>COUNTIFS('Raw Data Input'!DY$2:DY$1048576,$A8,'Raw Data Input'!$B$2:$B$1048576,$A$5)</f>
        <v>0</v>
      </c>
      <c r="DO8" s="170">
        <f>COUNTIFS('Raw Data Input'!DZ$2:DZ$1048576,$A8,'Raw Data Input'!$B$2:$B$1048576,$A$5)</f>
        <v>0</v>
      </c>
      <c r="DP8" s="170">
        <f>COUNTIFS('Raw Data Input'!EA$2:EA$1048576,$A8,'Raw Data Input'!$B$2:$B$1048576,$A$5)</f>
        <v>0</v>
      </c>
      <c r="DQ8" s="170">
        <f>COUNTIFS('Raw Data Input'!EB$2:EB$1048576,$A8,'Raw Data Input'!$B$2:$B$1048576,$A$5)</f>
        <v>0</v>
      </c>
      <c r="DR8" s="170">
        <f>COUNTIFS('Raw Data Input'!EC$2:EC$1048576,$A8,'Raw Data Input'!$B$2:$B$1048576,$A$5)</f>
        <v>0</v>
      </c>
      <c r="DS8" s="66"/>
      <c r="DT8" s="66"/>
      <c r="DU8" s="66"/>
      <c r="DV8" s="66"/>
      <c r="DW8" s="66"/>
      <c r="DX8" s="66"/>
      <c r="DY8" s="66"/>
      <c r="DZ8" s="66"/>
      <c r="EA8" s="66"/>
      <c r="EB8" s="66"/>
      <c r="EC8" s="66"/>
      <c r="ED8" s="66"/>
      <c r="EE8" s="66"/>
      <c r="EF8" s="66"/>
      <c r="EG8" s="66"/>
      <c r="EH8" s="66"/>
      <c r="EI8" s="66"/>
      <c r="EJ8" s="66"/>
      <c r="EK8" s="66"/>
      <c r="EL8" s="66"/>
      <c r="EM8" s="66"/>
      <c r="EN8" s="66"/>
      <c r="EO8" s="66"/>
      <c r="EP8" s="66"/>
      <c r="EQ8" s="66"/>
      <c r="ER8" s="66"/>
      <c r="ES8" s="66"/>
      <c r="ET8" s="66"/>
      <c r="EU8" s="66"/>
      <c r="EV8" s="66"/>
      <c r="EW8" s="66"/>
    </row>
    <row r="9" spans="1:153" x14ac:dyDescent="0.45">
      <c r="A9" s="170">
        <v>1</v>
      </c>
      <c r="B9" s="170">
        <f>COUNTIFS('Raw Data Input'!M$2:M$1048576,$A9,'Raw Data Input'!$B$2:$B$1048576,$A$5)</f>
        <v>0</v>
      </c>
      <c r="C9" s="170">
        <f>COUNTIFS('Raw Data Input'!N$2:N$1048576,$A9,'Raw Data Input'!$B$2:$B$1048576,$A$5)</f>
        <v>0</v>
      </c>
      <c r="D9" s="170">
        <f>COUNTIFS('Raw Data Input'!O$2:O$1048576,$A9,'Raw Data Input'!$B$2:$B$1048576,$A$5)</f>
        <v>0</v>
      </c>
      <c r="E9" s="170">
        <f>COUNTIFS('Raw Data Input'!P$2:P$1048576,$A9,'Raw Data Input'!$B$2:$B$1048576,$A$5)</f>
        <v>0</v>
      </c>
      <c r="F9" s="170">
        <f>COUNTIFS('Raw Data Input'!Q$2:Q$1048576,$A9,'Raw Data Input'!$B$2:$B$1048576,$A$5)</f>
        <v>0</v>
      </c>
      <c r="G9" s="170">
        <f>COUNTIFS('Raw Data Input'!R$2:R$1048576,$A9,'Raw Data Input'!$B$2:$B$1048576,$A$5)</f>
        <v>0</v>
      </c>
      <c r="H9" s="170">
        <f>COUNTIFS('Raw Data Input'!S$2:S$1048576,$A9,'Raw Data Input'!$B$2:$B$1048576,$A$5)</f>
        <v>0</v>
      </c>
      <c r="I9" s="170">
        <f>COUNTIFS('Raw Data Input'!T$2:T$1048576,$A9,'Raw Data Input'!$B$2:$B$1048576,$A$5)</f>
        <v>0</v>
      </c>
      <c r="J9" s="170">
        <f>COUNTIFS('Raw Data Input'!U$2:U$1048576,$A9,'Raw Data Input'!$B$2:$B$1048576,$A$5)</f>
        <v>0</v>
      </c>
      <c r="K9" s="170">
        <f>COUNTIFS('Raw Data Input'!V$2:V$1048576,$A9,'Raw Data Input'!$B$2:$B$1048576,$A$5)</f>
        <v>0</v>
      </c>
      <c r="L9" s="170">
        <f>COUNTIFS('Raw Data Input'!W$2:W$1048576,$A9,'Raw Data Input'!$B$2:$B$1048576,$A$5)</f>
        <v>0</v>
      </c>
      <c r="M9" s="170">
        <f>COUNTIFS('Raw Data Input'!X$2:X$1048576,$A9,'Raw Data Input'!$B$2:$B$1048576,$A$5)</f>
        <v>0</v>
      </c>
      <c r="N9" s="170">
        <f>COUNTIFS('Raw Data Input'!Y$2:Y$1048576,$A9,'Raw Data Input'!$B$2:$B$1048576,$A$5)</f>
        <v>0</v>
      </c>
      <c r="O9" s="170">
        <f>COUNTIFS('Raw Data Input'!Z$2:Z$1048576,$A9,'Raw Data Input'!$B$2:$B$1048576,$A$5)</f>
        <v>0</v>
      </c>
      <c r="P9" s="170">
        <f>COUNTIFS('Raw Data Input'!AA$2:AA$1048576,$A9,'Raw Data Input'!$B$2:$B$1048576,$A$5)</f>
        <v>0</v>
      </c>
      <c r="Q9" s="170">
        <f>COUNTIFS('Raw Data Input'!AB$2:AB$1048576,$A9,'Raw Data Input'!$B$2:$B$1048576,$A$5)</f>
        <v>0</v>
      </c>
      <c r="R9" s="170">
        <f>COUNTIFS('Raw Data Input'!AC$2:AC$1048576,$A9,'Raw Data Input'!$B$2:$B$1048576,$A$5)</f>
        <v>0</v>
      </c>
      <c r="S9" s="170">
        <f>COUNTIFS('Raw Data Input'!AD$2:AD$1048576,$A9,'Raw Data Input'!$B$2:$B$1048576,$A$5)</f>
        <v>0</v>
      </c>
      <c r="T9" s="170">
        <f>COUNTIFS('Raw Data Input'!AE$2:AE$1048576,$A9,'Raw Data Input'!$B$2:$B$1048576,$A$5)</f>
        <v>0</v>
      </c>
      <c r="U9" s="170">
        <f>COUNTIFS('Raw Data Input'!AF$2:AF$1048576,$A9,'Raw Data Input'!$B$2:$B$1048576,$A$5)</f>
        <v>0</v>
      </c>
      <c r="V9" s="170">
        <f>COUNTIFS('Raw Data Input'!AG$2:AG$1048576,$A9,'Raw Data Input'!$B$2:$B$1048576,$A$5)</f>
        <v>0</v>
      </c>
      <c r="W9" s="170">
        <f>COUNTIFS('Raw Data Input'!AH$2:AH$1048576,$A9,'Raw Data Input'!$B$2:$B$1048576,$A$5)</f>
        <v>0</v>
      </c>
      <c r="X9" s="170">
        <f>COUNTIFS('Raw Data Input'!AI$2:AI$1048576,$A9,'Raw Data Input'!$B$2:$B$1048576,$A$5)</f>
        <v>0</v>
      </c>
      <c r="Y9" s="170">
        <f>COUNTIFS('Raw Data Input'!AJ$2:AJ$1048576,$A9,'Raw Data Input'!$B$2:$B$1048576,$A$5)</f>
        <v>0</v>
      </c>
      <c r="Z9" s="170">
        <f>COUNTIFS('Raw Data Input'!AK$2:AK$1048576,$A9,'Raw Data Input'!$B$2:$B$1048576,$A$5)</f>
        <v>0</v>
      </c>
      <c r="AA9" s="170">
        <f>COUNTIFS('Raw Data Input'!AL$2:AL$1048576,$A9,'Raw Data Input'!$B$2:$B$1048576,$A$5)</f>
        <v>0</v>
      </c>
      <c r="AB9" s="170">
        <f>COUNTIFS('Raw Data Input'!AM$2:AM$1048576,$A9,'Raw Data Input'!$B$2:$B$1048576,$A$5)</f>
        <v>0</v>
      </c>
      <c r="AC9" s="170">
        <f>COUNTIFS('Raw Data Input'!AN$2:AN$1048576,$A9,'Raw Data Input'!$B$2:$B$1048576,$A$5)</f>
        <v>0</v>
      </c>
      <c r="AD9" s="170">
        <f>COUNTIFS('Raw Data Input'!AO$2:AO$1048576,$A9,'Raw Data Input'!$B$2:$B$1048576,$A$5)</f>
        <v>0</v>
      </c>
      <c r="AE9" s="170">
        <f>COUNTIFS('Raw Data Input'!AP$2:AP$1048576,$A9,'Raw Data Input'!$B$2:$B$1048576,$A$5)</f>
        <v>0</v>
      </c>
      <c r="AF9" s="170">
        <f>COUNTIFS('Raw Data Input'!AQ$2:AQ$1048576,$A9,'Raw Data Input'!$B$2:$B$1048576,$A$5)</f>
        <v>0</v>
      </c>
      <c r="AG9" s="170">
        <f>COUNTIFS('Raw Data Input'!AR$2:AR$1048576,$A9,'Raw Data Input'!$B$2:$B$1048576,$A$5)</f>
        <v>0</v>
      </c>
      <c r="AH9" s="170">
        <f>COUNTIFS('Raw Data Input'!AS$2:AS$1048576,$A9,'Raw Data Input'!$B$2:$B$1048576,$A$5)</f>
        <v>0</v>
      </c>
      <c r="AI9" s="170">
        <f>COUNTIFS('Raw Data Input'!AT$2:AT$1048576,$A9,'Raw Data Input'!$B$2:$B$1048576,$A$5)</f>
        <v>0</v>
      </c>
      <c r="AJ9" s="170">
        <f>COUNTIFS('Raw Data Input'!AU$2:AU$1048576,$A9,'Raw Data Input'!$B$2:$B$1048576,$A$5)</f>
        <v>0</v>
      </c>
      <c r="AK9" s="170">
        <f>COUNTIFS('Raw Data Input'!AV$2:AV$1048576,$A9,'Raw Data Input'!$B$2:$B$1048576,$A$5)</f>
        <v>0</v>
      </c>
      <c r="AL9" s="170">
        <f>COUNTIFS('Raw Data Input'!AW$2:AW$1048576,$A9,'Raw Data Input'!$B$2:$B$1048576,$A$5)</f>
        <v>0</v>
      </c>
      <c r="AM9" s="170">
        <f>COUNTIFS('Raw Data Input'!AX$2:AX$1048576,$A9,'Raw Data Input'!$B$2:$B$1048576,$A$5)</f>
        <v>0</v>
      </c>
      <c r="AN9" s="170">
        <f>COUNTIFS('Raw Data Input'!AY$2:AY$1048576,$A9,'Raw Data Input'!$B$2:$B$1048576,$A$5)</f>
        <v>0</v>
      </c>
      <c r="AO9" s="170">
        <f>COUNTIFS('Raw Data Input'!AZ$2:AZ$1048576,$A9,'Raw Data Input'!$B$2:$B$1048576,$A$5)</f>
        <v>0</v>
      </c>
      <c r="AP9" s="170">
        <f>COUNTIFS('Raw Data Input'!BA$2:BA$1048576,$A9,'Raw Data Input'!$B$2:$B$1048576,$A$5)</f>
        <v>0</v>
      </c>
      <c r="AQ9" s="170">
        <f>COUNTIFS('Raw Data Input'!BB$2:BB$1048576,$A9,'Raw Data Input'!$B$2:$B$1048576,$A$5)</f>
        <v>0</v>
      </c>
      <c r="AR9" s="170">
        <f>COUNTIFS('Raw Data Input'!BC$2:BC$1048576,$A9,'Raw Data Input'!$B$2:$B$1048576,$A$5)</f>
        <v>0</v>
      </c>
      <c r="AS9" s="170">
        <f>COUNTIFS('Raw Data Input'!BD$2:BD$1048576,$A9,'Raw Data Input'!$B$2:$B$1048576,$A$5)</f>
        <v>0</v>
      </c>
      <c r="AT9" s="170">
        <f>COUNTIFS('Raw Data Input'!BE$2:BE$1048576,$A9,'Raw Data Input'!$B$2:$B$1048576,$A$5)</f>
        <v>0</v>
      </c>
      <c r="AU9" s="170">
        <f>COUNTIFS('Raw Data Input'!BF$2:BF$1048576,$A9,'Raw Data Input'!$B$2:$B$1048576,$A$5)</f>
        <v>0</v>
      </c>
      <c r="AV9" s="170">
        <f>COUNTIFS('Raw Data Input'!BG$2:BG$1048576,$A9,'Raw Data Input'!$B$2:$B$1048576,$A$5)</f>
        <v>0</v>
      </c>
      <c r="AW9" s="170">
        <f>COUNTIFS('Raw Data Input'!BH$2:BH$1048576,$A9,'Raw Data Input'!$B$2:$B$1048576,$A$5)</f>
        <v>0</v>
      </c>
      <c r="AX9" s="170">
        <f>COUNTIFS('Raw Data Input'!BI$2:BI$1048576,$A9,'Raw Data Input'!$B$2:$B$1048576,$A$5)</f>
        <v>0</v>
      </c>
      <c r="AY9" s="170">
        <f>COUNTIFS('Raw Data Input'!BJ$2:BJ$1048576,$A9,'Raw Data Input'!$B$2:$B$1048576,$A$5)</f>
        <v>0</v>
      </c>
      <c r="AZ9" s="170">
        <f>COUNTIFS('Raw Data Input'!BK$2:BK$1048576,$A9,'Raw Data Input'!$B$2:$B$1048576,$A$5)</f>
        <v>0</v>
      </c>
      <c r="BA9" s="170">
        <f>COUNTIFS('Raw Data Input'!BL$2:BL$1048576,$A9,'Raw Data Input'!$B$2:$B$1048576,$A$5)</f>
        <v>0</v>
      </c>
      <c r="BB9" s="170">
        <f>COUNTIFS('Raw Data Input'!BM$2:BM$1048576,$A9,'Raw Data Input'!$B$2:$B$1048576,$A$5)</f>
        <v>0</v>
      </c>
      <c r="BC9" s="170">
        <f>COUNTIFS('Raw Data Input'!BN$2:BN$1048576,$A9,'Raw Data Input'!$B$2:$B$1048576,$A$5)</f>
        <v>0</v>
      </c>
      <c r="BD9" s="170">
        <f>COUNTIFS('Raw Data Input'!BO$2:BO$1048576,$A9,'Raw Data Input'!$B$2:$B$1048576,$A$5)</f>
        <v>0</v>
      </c>
      <c r="BE9" s="170">
        <f>COUNTIFS('Raw Data Input'!BP$2:BP$1048576,$A9,'Raw Data Input'!$B$2:$B$1048576,$A$5)</f>
        <v>0</v>
      </c>
      <c r="BF9" s="170">
        <f>COUNTIFS('Raw Data Input'!BQ$2:BQ$1048576,$A9,'Raw Data Input'!$B$2:$B$1048576,$A$5)</f>
        <v>0</v>
      </c>
      <c r="BG9" s="170">
        <f>COUNTIFS('Raw Data Input'!BR$2:BR$1048576,$A9,'Raw Data Input'!$B$2:$B$1048576,$A$5)</f>
        <v>0</v>
      </c>
      <c r="BH9" s="170">
        <f>COUNTIFS('Raw Data Input'!BS$2:BS$1048576,$A9,'Raw Data Input'!$B$2:$B$1048576,$A$5)</f>
        <v>0</v>
      </c>
      <c r="BI9" s="170">
        <f>COUNTIFS('Raw Data Input'!BT$2:BT$1048576,$A9,'Raw Data Input'!$B$2:$B$1048576,$A$5)</f>
        <v>0</v>
      </c>
      <c r="BJ9" s="170">
        <f>COUNTIFS('Raw Data Input'!BU$2:BU$1048576,$A9,'Raw Data Input'!$B$2:$B$1048576,$A$5)</f>
        <v>0</v>
      </c>
      <c r="BK9" s="170">
        <f>COUNTIFS('Raw Data Input'!BV$2:BV$1048576,$A9,'Raw Data Input'!$B$2:$B$1048576,$A$5)</f>
        <v>0</v>
      </c>
      <c r="BL9" s="170">
        <f>COUNTIFS('Raw Data Input'!BW$2:BW$1048576,$A9,'Raw Data Input'!$B$2:$B$1048576,$A$5)</f>
        <v>0</v>
      </c>
      <c r="BM9" s="170">
        <f>COUNTIFS('Raw Data Input'!BX$2:BX$1048576,$A9,'Raw Data Input'!$B$2:$B$1048576,$A$5)</f>
        <v>0</v>
      </c>
      <c r="BN9" s="170">
        <f>COUNTIFS('Raw Data Input'!BY$2:BY$1048576,$A9,'Raw Data Input'!$B$2:$B$1048576,$A$5)</f>
        <v>0</v>
      </c>
      <c r="BO9" s="170">
        <f>COUNTIFS('Raw Data Input'!BZ$2:BZ$1048576,$A9,'Raw Data Input'!$B$2:$B$1048576,$A$5)</f>
        <v>0</v>
      </c>
      <c r="BP9" s="170">
        <f>COUNTIFS('Raw Data Input'!CA$2:CA$1048576,$A9,'Raw Data Input'!$B$2:$B$1048576,$A$5)</f>
        <v>0</v>
      </c>
      <c r="BQ9" s="170">
        <f>COUNTIFS('Raw Data Input'!CB$2:CB$1048576,$A9,'Raw Data Input'!$B$2:$B$1048576,$A$5)</f>
        <v>0</v>
      </c>
      <c r="BR9" s="170">
        <f>COUNTIFS('Raw Data Input'!CC$2:CC$1048576,$A9,'Raw Data Input'!$B$2:$B$1048576,$A$5)</f>
        <v>0</v>
      </c>
      <c r="BS9" s="170">
        <f>COUNTIFS('Raw Data Input'!CD$2:CD$1048576,$A9,'Raw Data Input'!$B$2:$B$1048576,$A$5)</f>
        <v>0</v>
      </c>
      <c r="BT9" s="170">
        <f>COUNTIFS('Raw Data Input'!CE$2:CE$1048576,$A9,'Raw Data Input'!$B$2:$B$1048576,$A$5)</f>
        <v>0</v>
      </c>
      <c r="BU9" s="170">
        <f>COUNTIFS('Raw Data Input'!CF$2:CF$1048576,$A9,'Raw Data Input'!$B$2:$B$1048576,$A$5)</f>
        <v>0</v>
      </c>
      <c r="BV9" s="170">
        <f>COUNTIFS('Raw Data Input'!CG$2:CG$1048576,$A9,'Raw Data Input'!$B$2:$B$1048576,$A$5)</f>
        <v>0</v>
      </c>
      <c r="BW9" s="170">
        <f>COUNTIFS('Raw Data Input'!CH$2:CH$1048576,$A9,'Raw Data Input'!$B$2:$B$1048576,$A$5)</f>
        <v>0</v>
      </c>
      <c r="BX9" s="170">
        <f>COUNTIFS('Raw Data Input'!CI$2:CI$1048576,$A9,'Raw Data Input'!$B$2:$B$1048576,$A$5)</f>
        <v>0</v>
      </c>
      <c r="BY9" s="170">
        <f>COUNTIFS('Raw Data Input'!CJ$2:CJ$1048576,$A9,'Raw Data Input'!$B$2:$B$1048576,$A$5)</f>
        <v>0</v>
      </c>
      <c r="BZ9" s="170">
        <f>COUNTIFS('Raw Data Input'!CK$2:CK$1048576,$A9,'Raw Data Input'!$B$2:$B$1048576,$A$5)</f>
        <v>0</v>
      </c>
      <c r="CA9" s="170">
        <f>COUNTIFS('Raw Data Input'!CL$2:CL$1048576,$A9,'Raw Data Input'!$B$2:$B$1048576,$A$5)</f>
        <v>0</v>
      </c>
      <c r="CB9" s="170">
        <f>COUNTIFS('Raw Data Input'!CM$2:CM$1048576,$A9,'Raw Data Input'!$B$2:$B$1048576,$A$5)</f>
        <v>0</v>
      </c>
      <c r="CC9" s="170">
        <f>COUNTIFS('Raw Data Input'!CN$2:CN$1048576,$A9,'Raw Data Input'!$B$2:$B$1048576,$A$5)</f>
        <v>0</v>
      </c>
      <c r="CD9" s="170">
        <f>COUNTIFS('Raw Data Input'!CO$2:CO$1048576,$A9,'Raw Data Input'!$B$2:$B$1048576,$A$5)</f>
        <v>0</v>
      </c>
      <c r="CE9" s="170">
        <f>COUNTIFS('Raw Data Input'!CP$2:CP$1048576,$A9,'Raw Data Input'!$B$2:$B$1048576,$A$5)</f>
        <v>0</v>
      </c>
      <c r="CF9" s="170">
        <f>COUNTIFS('Raw Data Input'!CQ$2:CQ$1048576,$A9,'Raw Data Input'!$B$2:$B$1048576,$A$5)</f>
        <v>0</v>
      </c>
      <c r="CG9" s="170">
        <f>COUNTIFS('Raw Data Input'!CR$2:CR$1048576,$A9,'Raw Data Input'!$B$2:$B$1048576,$A$5)</f>
        <v>0</v>
      </c>
      <c r="CH9" s="170">
        <f>COUNTIFS('Raw Data Input'!CS$2:CS$1048576,$A9,'Raw Data Input'!$B$2:$B$1048576,$A$5)</f>
        <v>0</v>
      </c>
      <c r="CI9" s="170">
        <f>COUNTIFS('Raw Data Input'!CT$2:CT$1048576,$A9,'Raw Data Input'!$B$2:$B$1048576,$A$5)</f>
        <v>0</v>
      </c>
      <c r="CJ9" s="170">
        <f>COUNTIFS('Raw Data Input'!CU$2:CU$1048576,$A9,'Raw Data Input'!$B$2:$B$1048576,$A$5)</f>
        <v>0</v>
      </c>
      <c r="CK9" s="170">
        <f>COUNTIFS('Raw Data Input'!CV$2:CV$1048576,$A9,'Raw Data Input'!$B$2:$B$1048576,$A$5)</f>
        <v>0</v>
      </c>
      <c r="CL9" s="170">
        <f>COUNTIFS('Raw Data Input'!CW$2:CW$1048576,$A9,'Raw Data Input'!$B$2:$B$1048576,$A$5)</f>
        <v>0</v>
      </c>
      <c r="CM9" s="170">
        <f>COUNTIFS('Raw Data Input'!CX$2:CX$1048576,$A9,'Raw Data Input'!$B$2:$B$1048576,$A$5)</f>
        <v>0</v>
      </c>
      <c r="CN9" s="170">
        <f>COUNTIFS('Raw Data Input'!CY$2:CY$1048576,$A9,'Raw Data Input'!$B$2:$B$1048576,$A$5)</f>
        <v>0</v>
      </c>
      <c r="CO9" s="170">
        <f>COUNTIFS('Raw Data Input'!CZ$2:CZ$1048576,$A9,'Raw Data Input'!$B$2:$B$1048576,$A$5)</f>
        <v>0</v>
      </c>
      <c r="CP9" s="170">
        <f>COUNTIFS('Raw Data Input'!DA$2:DA$1048576,$A9,'Raw Data Input'!$B$2:$B$1048576,$A$5)</f>
        <v>0</v>
      </c>
      <c r="CQ9" s="170">
        <f>COUNTIFS('Raw Data Input'!DB$2:DB$1048576,$A9,'Raw Data Input'!$B$2:$B$1048576,$A$5)</f>
        <v>0</v>
      </c>
      <c r="CR9" s="170">
        <f>COUNTIFS('Raw Data Input'!DC$2:DC$1048576,$A9,'Raw Data Input'!$B$2:$B$1048576,$A$5)</f>
        <v>0</v>
      </c>
      <c r="CS9" s="170">
        <f>COUNTIFS('Raw Data Input'!DD$2:DD$1048576,$A9,'Raw Data Input'!$B$2:$B$1048576,$A$5)</f>
        <v>0</v>
      </c>
      <c r="CT9" s="170">
        <f>COUNTIFS('Raw Data Input'!DE$2:DE$1048576,$A9,'Raw Data Input'!$B$2:$B$1048576,$A$5)</f>
        <v>0</v>
      </c>
      <c r="CU9" s="170">
        <f>COUNTIFS('Raw Data Input'!DF$2:DF$1048576,$A9,'Raw Data Input'!$B$2:$B$1048576,$A$5)</f>
        <v>0</v>
      </c>
      <c r="CV9" s="170">
        <f>COUNTIFS('Raw Data Input'!DG$2:DG$1048576,$A9,'Raw Data Input'!$B$2:$B$1048576,$A$5)</f>
        <v>0</v>
      </c>
      <c r="CW9" s="170">
        <f>COUNTIFS('Raw Data Input'!DH$2:DH$1048576,$A9,'Raw Data Input'!$B$2:$B$1048576,$A$5)</f>
        <v>0</v>
      </c>
      <c r="CX9" s="170">
        <f>COUNTIFS('Raw Data Input'!DI$2:DI$1048576,$A9,'Raw Data Input'!$B$2:$B$1048576,$A$5)</f>
        <v>0</v>
      </c>
      <c r="CY9" s="170">
        <f>COUNTIFS('Raw Data Input'!DJ$2:DJ$1048576,$A9,'Raw Data Input'!$B$2:$B$1048576,$A$5)</f>
        <v>0</v>
      </c>
      <c r="CZ9" s="170">
        <f>COUNTIFS('Raw Data Input'!DK$2:DK$1048576,$A9,'Raw Data Input'!$B$2:$B$1048576,$A$5)</f>
        <v>0</v>
      </c>
      <c r="DA9" s="170">
        <f>COUNTIFS('Raw Data Input'!DL$2:DL$1048576,$A9,'Raw Data Input'!$B$2:$B$1048576,$A$5)</f>
        <v>0</v>
      </c>
      <c r="DB9" s="170">
        <f>COUNTIFS('Raw Data Input'!DM$2:DM$1048576,$A9,'Raw Data Input'!$B$2:$B$1048576,$A$5)</f>
        <v>0</v>
      </c>
      <c r="DC9" s="170">
        <f>COUNTIFS('Raw Data Input'!DN$2:DN$1048576,$A9,'Raw Data Input'!$B$2:$B$1048576,$A$5)</f>
        <v>0</v>
      </c>
      <c r="DD9" s="170">
        <f>COUNTIFS('Raw Data Input'!DO$2:DO$1048576,$A9,'Raw Data Input'!$B$2:$B$1048576,$A$5)</f>
        <v>0</v>
      </c>
      <c r="DE9" s="170">
        <f>COUNTIFS('Raw Data Input'!DP$2:DP$1048576,$A9,'Raw Data Input'!$B$2:$B$1048576,$A$5)</f>
        <v>0</v>
      </c>
      <c r="DF9" s="170">
        <f>COUNTIFS('Raw Data Input'!DQ$2:DQ$1048576,$A9,'Raw Data Input'!$B$2:$B$1048576,$A$5)</f>
        <v>0</v>
      </c>
      <c r="DG9" s="170">
        <f>COUNTIFS('Raw Data Input'!DR$2:DR$1048576,$A9,'Raw Data Input'!$B$2:$B$1048576,$A$5)</f>
        <v>0</v>
      </c>
      <c r="DH9" s="170">
        <f>COUNTIFS('Raw Data Input'!DS$2:DS$1048576,$A9,'Raw Data Input'!$B$2:$B$1048576,$A$5)</f>
        <v>0</v>
      </c>
      <c r="DI9" s="170">
        <f>COUNTIFS('Raw Data Input'!DT$2:DT$1048576,$A9,'Raw Data Input'!$B$2:$B$1048576,$A$5)</f>
        <v>0</v>
      </c>
      <c r="DJ9" s="170">
        <f>COUNTIFS('Raw Data Input'!DU$2:DU$1048576,$A9,'Raw Data Input'!$B$2:$B$1048576,$A$5)</f>
        <v>0</v>
      </c>
      <c r="DK9" s="170">
        <f>COUNTIFS('Raw Data Input'!DV$2:DV$1048576,$A9,'Raw Data Input'!$B$2:$B$1048576,$A$5)</f>
        <v>0</v>
      </c>
      <c r="DL9" s="170">
        <f>COUNTIFS('Raw Data Input'!DW$2:DW$1048576,$A9,'Raw Data Input'!$B$2:$B$1048576,$A$5)</f>
        <v>0</v>
      </c>
      <c r="DM9" s="170">
        <f>COUNTIFS('Raw Data Input'!DX$2:DX$1048576,$A9,'Raw Data Input'!$B$2:$B$1048576,$A$5)</f>
        <v>0</v>
      </c>
      <c r="DN9" s="170">
        <f>COUNTIFS('Raw Data Input'!DY$2:DY$1048576,$A9,'Raw Data Input'!$B$2:$B$1048576,$A$5)</f>
        <v>0</v>
      </c>
      <c r="DO9" s="170">
        <f>COUNTIFS('Raw Data Input'!DZ$2:DZ$1048576,$A9,'Raw Data Input'!$B$2:$B$1048576,$A$5)</f>
        <v>0</v>
      </c>
      <c r="DP9" s="170">
        <f>COUNTIFS('Raw Data Input'!EA$2:EA$1048576,$A9,'Raw Data Input'!$B$2:$B$1048576,$A$5)</f>
        <v>0</v>
      </c>
      <c r="DQ9" s="170">
        <f>COUNTIFS('Raw Data Input'!EB$2:EB$1048576,$A9,'Raw Data Input'!$B$2:$B$1048576,$A$5)</f>
        <v>0</v>
      </c>
      <c r="DR9" s="170">
        <f>COUNTIFS('Raw Data Input'!EC$2:EC$1048576,$A9,'Raw Data Input'!$B$2:$B$1048576,$A$5)</f>
        <v>0</v>
      </c>
      <c r="DS9" s="66"/>
      <c r="DT9" s="66"/>
      <c r="DU9" s="66"/>
      <c r="DV9" s="66"/>
      <c r="DW9" s="66"/>
      <c r="DX9" s="66"/>
      <c r="DY9" s="66"/>
      <c r="DZ9" s="66"/>
      <c r="EA9" s="66"/>
      <c r="EB9" s="66"/>
      <c r="EC9" s="66"/>
      <c r="ED9" s="66"/>
      <c r="EE9" s="66"/>
      <c r="EF9" s="66"/>
      <c r="EG9" s="66"/>
      <c r="EH9" s="66"/>
      <c r="EI9" s="66"/>
      <c r="EJ9" s="66"/>
      <c r="EK9" s="66"/>
      <c r="EL9" s="66"/>
      <c r="EM9" s="66"/>
      <c r="EN9" s="66"/>
      <c r="EO9" s="66"/>
      <c r="EP9" s="66"/>
      <c r="EQ9" s="66"/>
      <c r="ER9" s="66"/>
      <c r="ES9" s="66"/>
      <c r="ET9" s="66"/>
      <c r="EU9" s="66"/>
      <c r="EV9" s="66"/>
      <c r="EW9" s="66"/>
    </row>
    <row r="10" spans="1:153" x14ac:dyDescent="0.45">
      <c r="A10" s="170">
        <v>0</v>
      </c>
      <c r="B10" s="170">
        <f>COUNTIFS('Raw Data Input'!M$2:M$1048576,$A10,'Raw Data Input'!$B$2:$B$1048576,$A$5)</f>
        <v>0</v>
      </c>
      <c r="C10" s="170">
        <f>COUNTIFS('Raw Data Input'!N$2:N$1048576,$A10,'Raw Data Input'!$B$2:$B$1048576,$A$5)</f>
        <v>0</v>
      </c>
      <c r="D10" s="170">
        <f>COUNTIFS('Raw Data Input'!O$2:O$1048576,$A10,'Raw Data Input'!$B$2:$B$1048576,$A$5)</f>
        <v>0</v>
      </c>
      <c r="E10" s="170">
        <f>COUNTIFS('Raw Data Input'!P$2:P$1048576,$A10,'Raw Data Input'!$B$2:$B$1048576,$A$5)</f>
        <v>0</v>
      </c>
      <c r="F10" s="170">
        <f>COUNTIFS('Raw Data Input'!Q$2:Q$1048576,$A10,'Raw Data Input'!$B$2:$B$1048576,$A$5)</f>
        <v>0</v>
      </c>
      <c r="G10" s="170">
        <f>COUNTIFS('Raw Data Input'!R$2:R$1048576,$A10,'Raw Data Input'!$B$2:$B$1048576,$A$5)</f>
        <v>0</v>
      </c>
      <c r="H10" s="170">
        <f>COUNTIFS('Raw Data Input'!S$2:S$1048576,$A10,'Raw Data Input'!$B$2:$B$1048576,$A$5)</f>
        <v>0</v>
      </c>
      <c r="I10" s="170">
        <f>COUNTIFS('Raw Data Input'!T$2:T$1048576,$A10,'Raw Data Input'!$B$2:$B$1048576,$A$5)</f>
        <v>0</v>
      </c>
      <c r="J10" s="170">
        <f>COUNTIFS('Raw Data Input'!U$2:U$1048576,$A10,'Raw Data Input'!$B$2:$B$1048576,$A$5)</f>
        <v>0</v>
      </c>
      <c r="K10" s="170">
        <f>COUNTIFS('Raw Data Input'!V$2:V$1048576,$A10,'Raw Data Input'!$B$2:$B$1048576,$A$5)</f>
        <v>0</v>
      </c>
      <c r="L10" s="170">
        <f>COUNTIFS('Raw Data Input'!W$2:W$1048576,$A10,'Raw Data Input'!$B$2:$B$1048576,$A$5)</f>
        <v>0</v>
      </c>
      <c r="M10" s="170">
        <f>COUNTIFS('Raw Data Input'!X$2:X$1048576,$A10,'Raw Data Input'!$B$2:$B$1048576,$A$5)</f>
        <v>0</v>
      </c>
      <c r="N10" s="170">
        <f>COUNTIFS('Raw Data Input'!Y$2:Y$1048576,$A10,'Raw Data Input'!$B$2:$B$1048576,$A$5)</f>
        <v>0</v>
      </c>
      <c r="O10" s="170">
        <f>COUNTIFS('Raw Data Input'!Z$2:Z$1048576,$A10,'Raw Data Input'!$B$2:$B$1048576,$A$5)</f>
        <v>0</v>
      </c>
      <c r="P10" s="170">
        <f>COUNTIFS('Raw Data Input'!AA$2:AA$1048576,$A10,'Raw Data Input'!$B$2:$B$1048576,$A$5)</f>
        <v>0</v>
      </c>
      <c r="Q10" s="170">
        <f>COUNTIFS('Raw Data Input'!AB$2:AB$1048576,$A10,'Raw Data Input'!$B$2:$B$1048576,$A$5)</f>
        <v>0</v>
      </c>
      <c r="R10" s="170">
        <f>COUNTIFS('Raw Data Input'!AC$2:AC$1048576,$A10,'Raw Data Input'!$B$2:$B$1048576,$A$5)</f>
        <v>0</v>
      </c>
      <c r="S10" s="170">
        <f>COUNTIFS('Raw Data Input'!AD$2:AD$1048576,$A10,'Raw Data Input'!$B$2:$B$1048576,$A$5)</f>
        <v>0</v>
      </c>
      <c r="T10" s="170">
        <f>COUNTIFS('Raw Data Input'!AE$2:AE$1048576,$A10,'Raw Data Input'!$B$2:$B$1048576,$A$5)</f>
        <v>0</v>
      </c>
      <c r="U10" s="170">
        <f>COUNTIFS('Raw Data Input'!AF$2:AF$1048576,$A10,'Raw Data Input'!$B$2:$B$1048576,$A$5)</f>
        <v>0</v>
      </c>
      <c r="V10" s="170">
        <f>COUNTIFS('Raw Data Input'!AG$2:AG$1048576,$A10,'Raw Data Input'!$B$2:$B$1048576,$A$5)</f>
        <v>0</v>
      </c>
      <c r="W10" s="170">
        <f>COUNTIFS('Raw Data Input'!AH$2:AH$1048576,$A10,'Raw Data Input'!$B$2:$B$1048576,$A$5)</f>
        <v>0</v>
      </c>
      <c r="X10" s="170">
        <f>COUNTIFS('Raw Data Input'!AI$2:AI$1048576,$A10,'Raw Data Input'!$B$2:$B$1048576,$A$5)</f>
        <v>0</v>
      </c>
      <c r="Y10" s="170">
        <f>COUNTIFS('Raw Data Input'!AJ$2:AJ$1048576,$A10,'Raw Data Input'!$B$2:$B$1048576,$A$5)</f>
        <v>0</v>
      </c>
      <c r="Z10" s="170">
        <f>COUNTIFS('Raw Data Input'!AK$2:AK$1048576,$A10,'Raw Data Input'!$B$2:$B$1048576,$A$5)</f>
        <v>0</v>
      </c>
      <c r="AA10" s="170">
        <f>COUNTIFS('Raw Data Input'!AL$2:AL$1048576,$A10,'Raw Data Input'!$B$2:$B$1048576,$A$5)</f>
        <v>0</v>
      </c>
      <c r="AB10" s="170">
        <f>COUNTIFS('Raw Data Input'!AM$2:AM$1048576,$A10,'Raw Data Input'!$B$2:$B$1048576,$A$5)</f>
        <v>0</v>
      </c>
      <c r="AC10" s="170">
        <f>COUNTIFS('Raw Data Input'!AN$2:AN$1048576,$A10,'Raw Data Input'!$B$2:$B$1048576,$A$5)</f>
        <v>0</v>
      </c>
      <c r="AD10" s="170">
        <f>COUNTIFS('Raw Data Input'!AO$2:AO$1048576,$A10,'Raw Data Input'!$B$2:$B$1048576,$A$5)</f>
        <v>0</v>
      </c>
      <c r="AE10" s="170">
        <f>COUNTIFS('Raw Data Input'!AP$2:AP$1048576,$A10,'Raw Data Input'!$B$2:$B$1048576,$A$5)</f>
        <v>0</v>
      </c>
      <c r="AF10" s="170">
        <f>COUNTIFS('Raw Data Input'!AQ$2:AQ$1048576,$A10,'Raw Data Input'!$B$2:$B$1048576,$A$5)</f>
        <v>0</v>
      </c>
      <c r="AG10" s="170">
        <f>COUNTIFS('Raw Data Input'!AR$2:AR$1048576,$A10,'Raw Data Input'!$B$2:$B$1048576,$A$5)</f>
        <v>0</v>
      </c>
      <c r="AH10" s="170">
        <f>COUNTIFS('Raw Data Input'!AS$2:AS$1048576,$A10,'Raw Data Input'!$B$2:$B$1048576,$A$5)</f>
        <v>0</v>
      </c>
      <c r="AI10" s="170">
        <f>COUNTIFS('Raw Data Input'!AT$2:AT$1048576,$A10,'Raw Data Input'!$B$2:$B$1048576,$A$5)</f>
        <v>0</v>
      </c>
      <c r="AJ10" s="170">
        <f>COUNTIFS('Raw Data Input'!AU$2:AU$1048576,$A10,'Raw Data Input'!$B$2:$B$1048576,$A$5)</f>
        <v>0</v>
      </c>
      <c r="AK10" s="170">
        <f>COUNTIFS('Raw Data Input'!AV$2:AV$1048576,$A10,'Raw Data Input'!$B$2:$B$1048576,$A$5)</f>
        <v>0</v>
      </c>
      <c r="AL10" s="170">
        <f>COUNTIFS('Raw Data Input'!AW$2:AW$1048576,$A10,'Raw Data Input'!$B$2:$B$1048576,$A$5)</f>
        <v>0</v>
      </c>
      <c r="AM10" s="170">
        <f>COUNTIFS('Raw Data Input'!AX$2:AX$1048576,$A10,'Raw Data Input'!$B$2:$B$1048576,$A$5)</f>
        <v>0</v>
      </c>
      <c r="AN10" s="170">
        <f>COUNTIFS('Raw Data Input'!AY$2:AY$1048576,$A10,'Raw Data Input'!$B$2:$B$1048576,$A$5)</f>
        <v>0</v>
      </c>
      <c r="AO10" s="170">
        <f>COUNTIFS('Raw Data Input'!AZ$2:AZ$1048576,$A10,'Raw Data Input'!$B$2:$B$1048576,$A$5)</f>
        <v>0</v>
      </c>
      <c r="AP10" s="170">
        <f>COUNTIFS('Raw Data Input'!BA$2:BA$1048576,$A10,'Raw Data Input'!$B$2:$B$1048576,$A$5)</f>
        <v>0</v>
      </c>
      <c r="AQ10" s="170">
        <f>COUNTIFS('Raw Data Input'!BB$2:BB$1048576,$A10,'Raw Data Input'!$B$2:$B$1048576,$A$5)</f>
        <v>0</v>
      </c>
      <c r="AR10" s="170">
        <f>COUNTIFS('Raw Data Input'!BC$2:BC$1048576,$A10,'Raw Data Input'!$B$2:$B$1048576,$A$5)</f>
        <v>0</v>
      </c>
      <c r="AS10" s="170">
        <f>COUNTIFS('Raw Data Input'!BD$2:BD$1048576,$A10,'Raw Data Input'!$B$2:$B$1048576,$A$5)</f>
        <v>0</v>
      </c>
      <c r="AT10" s="170">
        <f>COUNTIFS('Raw Data Input'!BE$2:BE$1048576,$A10,'Raw Data Input'!$B$2:$B$1048576,$A$5)</f>
        <v>0</v>
      </c>
      <c r="AU10" s="170">
        <f>COUNTIFS('Raw Data Input'!BF$2:BF$1048576,$A10,'Raw Data Input'!$B$2:$B$1048576,$A$5)</f>
        <v>0</v>
      </c>
      <c r="AV10" s="170">
        <f>COUNTIFS('Raw Data Input'!BG$2:BG$1048576,$A10,'Raw Data Input'!$B$2:$B$1048576,$A$5)</f>
        <v>0</v>
      </c>
      <c r="AW10" s="170">
        <f>COUNTIFS('Raw Data Input'!BH$2:BH$1048576,$A10,'Raw Data Input'!$B$2:$B$1048576,$A$5)</f>
        <v>0</v>
      </c>
      <c r="AX10" s="170">
        <f>COUNTIFS('Raw Data Input'!BI$2:BI$1048576,$A10,'Raw Data Input'!$B$2:$B$1048576,$A$5)</f>
        <v>0</v>
      </c>
      <c r="AY10" s="170">
        <f>COUNTIFS('Raw Data Input'!BJ$2:BJ$1048576,$A10,'Raw Data Input'!$B$2:$B$1048576,$A$5)</f>
        <v>0</v>
      </c>
      <c r="AZ10" s="170">
        <f>COUNTIFS('Raw Data Input'!BK$2:BK$1048576,$A10,'Raw Data Input'!$B$2:$B$1048576,$A$5)</f>
        <v>0</v>
      </c>
      <c r="BA10" s="170">
        <f>COUNTIFS('Raw Data Input'!BL$2:BL$1048576,$A10,'Raw Data Input'!$B$2:$B$1048576,$A$5)</f>
        <v>0</v>
      </c>
      <c r="BB10" s="170">
        <f>COUNTIFS('Raw Data Input'!BM$2:BM$1048576,$A10,'Raw Data Input'!$B$2:$B$1048576,$A$5)</f>
        <v>0</v>
      </c>
      <c r="BC10" s="170">
        <f>COUNTIFS('Raw Data Input'!BN$2:BN$1048576,$A10,'Raw Data Input'!$B$2:$B$1048576,$A$5)</f>
        <v>0</v>
      </c>
      <c r="BD10" s="170">
        <f>COUNTIFS('Raw Data Input'!BO$2:BO$1048576,$A10,'Raw Data Input'!$B$2:$B$1048576,$A$5)</f>
        <v>0</v>
      </c>
      <c r="BE10" s="170">
        <f>COUNTIFS('Raw Data Input'!BP$2:BP$1048576,$A10,'Raw Data Input'!$B$2:$B$1048576,$A$5)</f>
        <v>0</v>
      </c>
      <c r="BF10" s="170">
        <f>COUNTIFS('Raw Data Input'!BQ$2:BQ$1048576,$A10,'Raw Data Input'!$B$2:$B$1048576,$A$5)</f>
        <v>0</v>
      </c>
      <c r="BG10" s="170">
        <f>COUNTIFS('Raw Data Input'!BR$2:BR$1048576,$A10,'Raw Data Input'!$B$2:$B$1048576,$A$5)</f>
        <v>0</v>
      </c>
      <c r="BH10" s="170">
        <f>COUNTIFS('Raw Data Input'!BS$2:BS$1048576,$A10,'Raw Data Input'!$B$2:$B$1048576,$A$5)</f>
        <v>0</v>
      </c>
      <c r="BI10" s="170">
        <f>COUNTIFS('Raw Data Input'!BT$2:BT$1048576,$A10,'Raw Data Input'!$B$2:$B$1048576,$A$5)</f>
        <v>0</v>
      </c>
      <c r="BJ10" s="170">
        <f>COUNTIFS('Raw Data Input'!BU$2:BU$1048576,$A10,'Raw Data Input'!$B$2:$B$1048576,$A$5)</f>
        <v>0</v>
      </c>
      <c r="BK10" s="170">
        <f>COUNTIFS('Raw Data Input'!BV$2:BV$1048576,$A10,'Raw Data Input'!$B$2:$B$1048576,$A$5)</f>
        <v>0</v>
      </c>
      <c r="BL10" s="170">
        <f>COUNTIFS('Raw Data Input'!BW$2:BW$1048576,$A10,'Raw Data Input'!$B$2:$B$1048576,$A$5)</f>
        <v>0</v>
      </c>
      <c r="BM10" s="170">
        <f>COUNTIFS('Raw Data Input'!BX$2:BX$1048576,$A10,'Raw Data Input'!$B$2:$B$1048576,$A$5)</f>
        <v>0</v>
      </c>
      <c r="BN10" s="170">
        <f>COUNTIFS('Raw Data Input'!BY$2:BY$1048576,$A10,'Raw Data Input'!$B$2:$B$1048576,$A$5)</f>
        <v>0</v>
      </c>
      <c r="BO10" s="170">
        <f>COUNTIFS('Raw Data Input'!BZ$2:BZ$1048576,$A10,'Raw Data Input'!$B$2:$B$1048576,$A$5)</f>
        <v>0</v>
      </c>
      <c r="BP10" s="170">
        <f>COUNTIFS('Raw Data Input'!CA$2:CA$1048576,$A10,'Raw Data Input'!$B$2:$B$1048576,$A$5)</f>
        <v>0</v>
      </c>
      <c r="BQ10" s="170">
        <f>COUNTIFS('Raw Data Input'!CB$2:CB$1048576,$A10,'Raw Data Input'!$B$2:$B$1048576,$A$5)</f>
        <v>0</v>
      </c>
      <c r="BR10" s="170">
        <f>COUNTIFS('Raw Data Input'!CC$2:CC$1048576,$A10,'Raw Data Input'!$B$2:$B$1048576,$A$5)</f>
        <v>0</v>
      </c>
      <c r="BS10" s="170">
        <f>COUNTIFS('Raw Data Input'!CD$2:CD$1048576,$A10,'Raw Data Input'!$B$2:$B$1048576,$A$5)</f>
        <v>0</v>
      </c>
      <c r="BT10" s="170">
        <f>COUNTIFS('Raw Data Input'!CE$2:CE$1048576,$A10,'Raw Data Input'!$B$2:$B$1048576,$A$5)</f>
        <v>0</v>
      </c>
      <c r="BU10" s="170">
        <f>COUNTIFS('Raw Data Input'!CF$2:CF$1048576,$A10,'Raw Data Input'!$B$2:$B$1048576,$A$5)</f>
        <v>0</v>
      </c>
      <c r="BV10" s="170">
        <f>COUNTIFS('Raw Data Input'!CG$2:CG$1048576,$A10,'Raw Data Input'!$B$2:$B$1048576,$A$5)</f>
        <v>0</v>
      </c>
      <c r="BW10" s="170">
        <f>COUNTIFS('Raw Data Input'!CH$2:CH$1048576,$A10,'Raw Data Input'!$B$2:$B$1048576,$A$5)</f>
        <v>0</v>
      </c>
      <c r="BX10" s="170">
        <f>COUNTIFS('Raw Data Input'!CI$2:CI$1048576,$A10,'Raw Data Input'!$B$2:$B$1048576,$A$5)</f>
        <v>0</v>
      </c>
      <c r="BY10" s="170">
        <f>COUNTIFS('Raw Data Input'!CJ$2:CJ$1048576,$A10,'Raw Data Input'!$B$2:$B$1048576,$A$5)</f>
        <v>0</v>
      </c>
      <c r="BZ10" s="170">
        <f>COUNTIFS('Raw Data Input'!CK$2:CK$1048576,$A10,'Raw Data Input'!$B$2:$B$1048576,$A$5)</f>
        <v>0</v>
      </c>
      <c r="CA10" s="170">
        <f>COUNTIFS('Raw Data Input'!CL$2:CL$1048576,$A10,'Raw Data Input'!$B$2:$B$1048576,$A$5)</f>
        <v>0</v>
      </c>
      <c r="CB10" s="170">
        <f>COUNTIFS('Raw Data Input'!CM$2:CM$1048576,$A10,'Raw Data Input'!$B$2:$B$1048576,$A$5)</f>
        <v>0</v>
      </c>
      <c r="CC10" s="170">
        <f>COUNTIFS('Raw Data Input'!CN$2:CN$1048576,$A10,'Raw Data Input'!$B$2:$B$1048576,$A$5)</f>
        <v>0</v>
      </c>
      <c r="CD10" s="170">
        <f>COUNTIFS('Raw Data Input'!CO$2:CO$1048576,$A10,'Raw Data Input'!$B$2:$B$1048576,$A$5)</f>
        <v>0</v>
      </c>
      <c r="CE10" s="170">
        <f>COUNTIFS('Raw Data Input'!CP$2:CP$1048576,$A10,'Raw Data Input'!$B$2:$B$1048576,$A$5)</f>
        <v>0</v>
      </c>
      <c r="CF10" s="170">
        <f>COUNTIFS('Raw Data Input'!CQ$2:CQ$1048576,$A10,'Raw Data Input'!$B$2:$B$1048576,$A$5)</f>
        <v>0</v>
      </c>
      <c r="CG10" s="170">
        <f>COUNTIFS('Raw Data Input'!CR$2:CR$1048576,$A10,'Raw Data Input'!$B$2:$B$1048576,$A$5)</f>
        <v>0</v>
      </c>
      <c r="CH10" s="170">
        <f>COUNTIFS('Raw Data Input'!CS$2:CS$1048576,$A10,'Raw Data Input'!$B$2:$B$1048576,$A$5)</f>
        <v>0</v>
      </c>
      <c r="CI10" s="170">
        <f>COUNTIFS('Raw Data Input'!CT$2:CT$1048576,$A10,'Raw Data Input'!$B$2:$B$1048576,$A$5)</f>
        <v>0</v>
      </c>
      <c r="CJ10" s="170">
        <f>COUNTIFS('Raw Data Input'!CU$2:CU$1048576,$A10,'Raw Data Input'!$B$2:$B$1048576,$A$5)</f>
        <v>0</v>
      </c>
      <c r="CK10" s="170">
        <f>COUNTIFS('Raw Data Input'!CV$2:CV$1048576,$A10,'Raw Data Input'!$B$2:$B$1048576,$A$5)</f>
        <v>0</v>
      </c>
      <c r="CL10" s="170">
        <f>COUNTIFS('Raw Data Input'!CW$2:CW$1048576,$A10,'Raw Data Input'!$B$2:$B$1048576,$A$5)</f>
        <v>0</v>
      </c>
      <c r="CM10" s="170">
        <f>COUNTIFS('Raw Data Input'!CX$2:CX$1048576,$A10,'Raw Data Input'!$B$2:$B$1048576,$A$5)</f>
        <v>0</v>
      </c>
      <c r="CN10" s="170">
        <f>COUNTIFS('Raw Data Input'!CY$2:CY$1048576,$A10,'Raw Data Input'!$B$2:$B$1048576,$A$5)</f>
        <v>0</v>
      </c>
      <c r="CO10" s="170">
        <f>COUNTIFS('Raw Data Input'!CZ$2:CZ$1048576,$A10,'Raw Data Input'!$B$2:$B$1048576,$A$5)</f>
        <v>0</v>
      </c>
      <c r="CP10" s="170">
        <f>COUNTIFS('Raw Data Input'!DA$2:DA$1048576,$A10,'Raw Data Input'!$B$2:$B$1048576,$A$5)</f>
        <v>0</v>
      </c>
      <c r="CQ10" s="170">
        <f>COUNTIFS('Raw Data Input'!DB$2:DB$1048576,$A10,'Raw Data Input'!$B$2:$B$1048576,$A$5)</f>
        <v>0</v>
      </c>
      <c r="CR10" s="170">
        <f>COUNTIFS('Raw Data Input'!DC$2:DC$1048576,$A10,'Raw Data Input'!$B$2:$B$1048576,$A$5)</f>
        <v>0</v>
      </c>
      <c r="CS10" s="170">
        <f>COUNTIFS('Raw Data Input'!DD$2:DD$1048576,$A10,'Raw Data Input'!$B$2:$B$1048576,$A$5)</f>
        <v>0</v>
      </c>
      <c r="CT10" s="170">
        <f>COUNTIFS('Raw Data Input'!DE$2:DE$1048576,$A10,'Raw Data Input'!$B$2:$B$1048576,$A$5)</f>
        <v>0</v>
      </c>
      <c r="CU10" s="170">
        <f>COUNTIFS('Raw Data Input'!DF$2:DF$1048576,$A10,'Raw Data Input'!$B$2:$B$1048576,$A$5)</f>
        <v>0</v>
      </c>
      <c r="CV10" s="170">
        <f>COUNTIFS('Raw Data Input'!DG$2:DG$1048576,$A10,'Raw Data Input'!$B$2:$B$1048576,$A$5)</f>
        <v>0</v>
      </c>
      <c r="CW10" s="170">
        <f>COUNTIFS('Raw Data Input'!DH$2:DH$1048576,$A10,'Raw Data Input'!$B$2:$B$1048576,$A$5)</f>
        <v>0</v>
      </c>
      <c r="CX10" s="170">
        <f>COUNTIFS('Raw Data Input'!DI$2:DI$1048576,$A10,'Raw Data Input'!$B$2:$B$1048576,$A$5)</f>
        <v>0</v>
      </c>
      <c r="CY10" s="170">
        <f>COUNTIFS('Raw Data Input'!DJ$2:DJ$1048576,$A10,'Raw Data Input'!$B$2:$B$1048576,$A$5)</f>
        <v>0</v>
      </c>
      <c r="CZ10" s="170">
        <f>COUNTIFS('Raw Data Input'!DK$2:DK$1048576,$A10,'Raw Data Input'!$B$2:$B$1048576,$A$5)</f>
        <v>0</v>
      </c>
      <c r="DA10" s="170">
        <f>COUNTIFS('Raw Data Input'!DL$2:DL$1048576,$A10,'Raw Data Input'!$B$2:$B$1048576,$A$5)</f>
        <v>0</v>
      </c>
      <c r="DB10" s="170">
        <f>COUNTIFS('Raw Data Input'!DM$2:DM$1048576,$A10,'Raw Data Input'!$B$2:$B$1048576,$A$5)</f>
        <v>0</v>
      </c>
      <c r="DC10" s="170">
        <f>COUNTIFS('Raw Data Input'!DN$2:DN$1048576,$A10,'Raw Data Input'!$B$2:$B$1048576,$A$5)</f>
        <v>0</v>
      </c>
      <c r="DD10" s="170">
        <f>COUNTIFS('Raw Data Input'!DO$2:DO$1048576,$A10,'Raw Data Input'!$B$2:$B$1048576,$A$5)</f>
        <v>0</v>
      </c>
      <c r="DE10" s="170">
        <f>COUNTIFS('Raw Data Input'!DP$2:DP$1048576,$A10,'Raw Data Input'!$B$2:$B$1048576,$A$5)</f>
        <v>0</v>
      </c>
      <c r="DF10" s="170">
        <f>COUNTIFS('Raw Data Input'!DQ$2:DQ$1048576,$A10,'Raw Data Input'!$B$2:$B$1048576,$A$5)</f>
        <v>0</v>
      </c>
      <c r="DG10" s="170">
        <f>COUNTIFS('Raw Data Input'!DR$2:DR$1048576,$A10,'Raw Data Input'!$B$2:$B$1048576,$A$5)</f>
        <v>0</v>
      </c>
      <c r="DH10" s="170">
        <f>COUNTIFS('Raw Data Input'!DS$2:DS$1048576,$A10,'Raw Data Input'!$B$2:$B$1048576,$A$5)</f>
        <v>0</v>
      </c>
      <c r="DI10" s="170">
        <f>COUNTIFS('Raw Data Input'!DT$2:DT$1048576,$A10,'Raw Data Input'!$B$2:$B$1048576,$A$5)</f>
        <v>0</v>
      </c>
      <c r="DJ10" s="170">
        <f>COUNTIFS('Raw Data Input'!DU$2:DU$1048576,$A10,'Raw Data Input'!$B$2:$B$1048576,$A$5)</f>
        <v>0</v>
      </c>
      <c r="DK10" s="170">
        <f>COUNTIFS('Raw Data Input'!DV$2:DV$1048576,$A10,'Raw Data Input'!$B$2:$B$1048576,$A$5)</f>
        <v>0</v>
      </c>
      <c r="DL10" s="170">
        <f>COUNTIFS('Raw Data Input'!DW$2:DW$1048576,$A10,'Raw Data Input'!$B$2:$B$1048576,$A$5)</f>
        <v>0</v>
      </c>
      <c r="DM10" s="170">
        <f>COUNTIFS('Raw Data Input'!DX$2:DX$1048576,$A10,'Raw Data Input'!$B$2:$B$1048576,$A$5)</f>
        <v>0</v>
      </c>
      <c r="DN10" s="170">
        <f>COUNTIFS('Raw Data Input'!DY$2:DY$1048576,$A10,'Raw Data Input'!$B$2:$B$1048576,$A$5)</f>
        <v>0</v>
      </c>
      <c r="DO10" s="170">
        <f>COUNTIFS('Raw Data Input'!DZ$2:DZ$1048576,$A10,'Raw Data Input'!$B$2:$B$1048576,$A$5)</f>
        <v>0</v>
      </c>
      <c r="DP10" s="170">
        <f>COUNTIFS('Raw Data Input'!EA$2:EA$1048576,$A10,'Raw Data Input'!$B$2:$B$1048576,$A$5)</f>
        <v>0</v>
      </c>
      <c r="DQ10" s="170">
        <f>COUNTIFS('Raw Data Input'!EB$2:EB$1048576,$A10,'Raw Data Input'!$B$2:$B$1048576,$A$5)</f>
        <v>0</v>
      </c>
      <c r="DR10" s="170">
        <f>COUNTIFS('Raw Data Input'!EC$2:EC$1048576,$A10,'Raw Data Input'!$B$2:$B$1048576,$A$5)</f>
        <v>0</v>
      </c>
      <c r="DS10" s="66"/>
      <c r="DT10" s="66"/>
      <c r="DU10" s="66"/>
      <c r="DV10" s="66"/>
      <c r="DW10" s="66"/>
      <c r="DX10" s="66"/>
      <c r="DY10" s="66"/>
      <c r="DZ10" s="66"/>
      <c r="EA10" s="66"/>
      <c r="EB10" s="66"/>
      <c r="EC10" s="66"/>
      <c r="ED10" s="66"/>
      <c r="EE10" s="66"/>
      <c r="EF10" s="66"/>
      <c r="EG10" s="66"/>
      <c r="EH10" s="66"/>
      <c r="EI10" s="66"/>
      <c r="EJ10" s="66"/>
      <c r="EK10" s="66"/>
      <c r="EL10" s="66"/>
      <c r="EM10" s="66"/>
      <c r="EN10" s="66"/>
      <c r="EO10" s="66"/>
      <c r="EP10" s="66"/>
      <c r="EQ10" s="66"/>
      <c r="ER10" s="66"/>
      <c r="ES10" s="66"/>
      <c r="ET10" s="66"/>
      <c r="EU10" s="66"/>
      <c r="EV10" s="66"/>
      <c r="EW10" s="66"/>
    </row>
    <row r="11" spans="1:153" x14ac:dyDescent="0.45">
      <c r="A11" s="170"/>
      <c r="B11" s="170"/>
      <c r="C11" s="170"/>
      <c r="D11" s="170"/>
      <c r="E11" s="170"/>
      <c r="F11" s="170"/>
      <c r="G11" s="170"/>
      <c r="H11" s="170"/>
      <c r="I11" s="170"/>
      <c r="J11" s="170"/>
      <c r="K11" s="170"/>
      <c r="L11" s="170"/>
      <c r="M11" s="170"/>
      <c r="N11" s="170"/>
      <c r="O11" s="170"/>
      <c r="P11" s="170"/>
      <c r="Q11" s="170"/>
      <c r="R11" s="170"/>
      <c r="S11" s="170"/>
      <c r="T11" s="170"/>
      <c r="U11" s="170"/>
      <c r="V11" s="170"/>
      <c r="W11" s="170"/>
      <c r="X11" s="170"/>
      <c r="Y11" s="170"/>
      <c r="Z11" s="170"/>
      <c r="AA11" s="170"/>
      <c r="AB11" s="170"/>
      <c r="AC11" s="170"/>
      <c r="AD11" s="170"/>
      <c r="AE11" s="170"/>
      <c r="AF11" s="170"/>
      <c r="AG11" s="170"/>
      <c r="AH11" s="170"/>
      <c r="AI11" s="170"/>
      <c r="AJ11" s="170"/>
      <c r="AK11" s="170"/>
      <c r="AL11" s="170"/>
      <c r="AM11" s="170"/>
      <c r="AN11" s="170"/>
      <c r="AO11" s="170"/>
      <c r="AP11" s="170"/>
      <c r="AQ11" s="170"/>
      <c r="AR11" s="170"/>
      <c r="AS11" s="170"/>
      <c r="AT11" s="170"/>
      <c r="AU11" s="170"/>
      <c r="AV11" s="170"/>
      <c r="AW11" s="170"/>
      <c r="AX11" s="170"/>
      <c r="AY11" s="170"/>
      <c r="AZ11" s="170"/>
      <c r="BA11" s="170"/>
      <c r="BB11" s="170"/>
      <c r="BC11" s="170"/>
      <c r="BD11" s="170"/>
      <c r="BE11" s="170"/>
      <c r="BF11" s="170"/>
      <c r="BG11" s="170"/>
      <c r="BH11" s="170"/>
      <c r="BI11" s="170"/>
      <c r="BJ11" s="170"/>
      <c r="BK11" s="170"/>
      <c r="BL11" s="170"/>
      <c r="BM11" s="170"/>
      <c r="BN11" s="170"/>
      <c r="BO11" s="170"/>
      <c r="BP11" s="170"/>
      <c r="BQ11" s="170"/>
      <c r="BR11" s="170"/>
      <c r="BS11" s="170"/>
      <c r="BT11" s="170"/>
      <c r="BU11" s="170"/>
      <c r="BV11" s="170"/>
      <c r="BW11" s="170"/>
      <c r="BX11" s="170"/>
      <c r="BY11" s="170"/>
      <c r="BZ11" s="170"/>
      <c r="CA11" s="170"/>
      <c r="CB11" s="170"/>
      <c r="CC11" s="170"/>
      <c r="CD11" s="170"/>
      <c r="CE11" s="170"/>
      <c r="CF11" s="170"/>
      <c r="CG11" s="170"/>
      <c r="CH11" s="170"/>
      <c r="CI11" s="170"/>
      <c r="CJ11" s="170"/>
      <c r="CK11" s="170"/>
      <c r="CL11" s="170"/>
      <c r="CM11" s="170"/>
      <c r="CN11" s="170"/>
      <c r="CO11" s="170"/>
      <c r="CP11" s="170"/>
      <c r="CQ11" s="170"/>
      <c r="CR11" s="170"/>
      <c r="CS11" s="170"/>
      <c r="CT11" s="170"/>
      <c r="CU11" s="170"/>
      <c r="CV11" s="170"/>
      <c r="CW11" s="170"/>
      <c r="CX11" s="170"/>
      <c r="CY11" s="170"/>
      <c r="CZ11" s="170"/>
      <c r="DA11" s="170"/>
      <c r="DB11" s="170"/>
      <c r="DC11" s="170"/>
      <c r="DD11" s="170"/>
      <c r="DE11" s="170"/>
      <c r="DF11" s="170"/>
      <c r="DG11" s="170"/>
      <c r="DH11" s="170"/>
      <c r="DI11" s="170"/>
      <c r="DJ11" s="170"/>
      <c r="DK11" s="170"/>
      <c r="DL11" s="170"/>
      <c r="DM11" s="170"/>
      <c r="DN11" s="170"/>
      <c r="DO11" s="170"/>
      <c r="DP11" s="170"/>
      <c r="DQ11" s="170"/>
      <c r="DR11" s="170"/>
      <c r="DS11" s="66"/>
      <c r="DT11" s="66"/>
      <c r="DU11" s="66"/>
      <c r="DV11" s="66"/>
      <c r="DW11" s="66"/>
      <c r="DX11" s="66"/>
      <c r="DY11" s="66"/>
      <c r="DZ11" s="66"/>
      <c r="EA11" s="66"/>
      <c r="EB11" s="66"/>
      <c r="EC11" s="66"/>
      <c r="ED11" s="66"/>
      <c r="EE11" s="66"/>
      <c r="EF11" s="66"/>
      <c r="EG11" s="66"/>
      <c r="EH11" s="66"/>
      <c r="EI11" s="66"/>
      <c r="EJ11" s="66"/>
      <c r="EK11" s="66"/>
      <c r="EL11" s="66"/>
      <c r="EM11" s="66"/>
      <c r="EN11" s="66"/>
      <c r="EO11" s="66"/>
      <c r="EP11" s="66"/>
      <c r="EQ11" s="66"/>
      <c r="ER11" s="66"/>
      <c r="ES11" s="66"/>
      <c r="ET11" s="66"/>
      <c r="EU11" s="66"/>
      <c r="EV11" s="66"/>
      <c r="EW11" s="66"/>
    </row>
    <row r="12" spans="1:153" x14ac:dyDescent="0.45">
      <c r="A12" s="173" t="s">
        <v>138</v>
      </c>
      <c r="B12" s="170">
        <f t="shared" ref="B12:E12" si="0">SUM(B6:B10)</f>
        <v>0</v>
      </c>
      <c r="C12" s="170">
        <f t="shared" si="0"/>
        <v>0</v>
      </c>
      <c r="D12" s="170">
        <f t="shared" si="0"/>
        <v>0</v>
      </c>
      <c r="E12" s="170">
        <f t="shared" si="0"/>
        <v>0</v>
      </c>
      <c r="F12" s="170">
        <f t="shared" ref="F12:BF12" si="1">SUM(F6:F10)</f>
        <v>0</v>
      </c>
      <c r="G12" s="170">
        <f t="shared" si="1"/>
        <v>0</v>
      </c>
      <c r="H12" s="170">
        <f t="shared" si="1"/>
        <v>0</v>
      </c>
      <c r="I12" s="170">
        <f t="shared" si="1"/>
        <v>0</v>
      </c>
      <c r="J12" s="170">
        <f t="shared" si="1"/>
        <v>0</v>
      </c>
      <c r="K12" s="170">
        <f t="shared" si="1"/>
        <v>0</v>
      </c>
      <c r="L12" s="170">
        <f t="shared" si="1"/>
        <v>0</v>
      </c>
      <c r="M12" s="170">
        <f t="shared" si="1"/>
        <v>0</v>
      </c>
      <c r="N12" s="170">
        <f t="shared" si="1"/>
        <v>0</v>
      </c>
      <c r="O12" s="170">
        <f t="shared" si="1"/>
        <v>0</v>
      </c>
      <c r="P12" s="170">
        <f t="shared" si="1"/>
        <v>0</v>
      </c>
      <c r="Q12" s="170">
        <f t="shared" si="1"/>
        <v>0</v>
      </c>
      <c r="R12" s="170">
        <f t="shared" si="1"/>
        <v>0</v>
      </c>
      <c r="S12" s="170">
        <f t="shared" si="1"/>
        <v>0</v>
      </c>
      <c r="T12" s="170">
        <f t="shared" si="1"/>
        <v>0</v>
      </c>
      <c r="U12" s="170">
        <f t="shared" si="1"/>
        <v>0</v>
      </c>
      <c r="V12" s="170">
        <f t="shared" si="1"/>
        <v>0</v>
      </c>
      <c r="W12" s="170">
        <f t="shared" si="1"/>
        <v>0</v>
      </c>
      <c r="X12" s="170">
        <f t="shared" si="1"/>
        <v>0</v>
      </c>
      <c r="Y12" s="170">
        <f t="shared" si="1"/>
        <v>0</v>
      </c>
      <c r="Z12" s="170">
        <f t="shared" si="1"/>
        <v>0</v>
      </c>
      <c r="AA12" s="170">
        <f t="shared" si="1"/>
        <v>0</v>
      </c>
      <c r="AB12" s="170">
        <f t="shared" si="1"/>
        <v>0</v>
      </c>
      <c r="AC12" s="170">
        <f t="shared" si="1"/>
        <v>0</v>
      </c>
      <c r="AD12" s="170">
        <f t="shared" si="1"/>
        <v>0</v>
      </c>
      <c r="AE12" s="170">
        <f t="shared" si="1"/>
        <v>0</v>
      </c>
      <c r="AF12" s="170">
        <f t="shared" si="1"/>
        <v>0</v>
      </c>
      <c r="AG12" s="170">
        <f t="shared" si="1"/>
        <v>0</v>
      </c>
      <c r="AH12" s="170">
        <f t="shared" si="1"/>
        <v>0</v>
      </c>
      <c r="AI12" s="170">
        <f t="shared" si="1"/>
        <v>0</v>
      </c>
      <c r="AJ12" s="170">
        <f t="shared" si="1"/>
        <v>0</v>
      </c>
      <c r="AK12" s="170">
        <f t="shared" si="1"/>
        <v>0</v>
      </c>
      <c r="AL12" s="170">
        <f t="shared" si="1"/>
        <v>0</v>
      </c>
      <c r="AM12" s="170">
        <f t="shared" si="1"/>
        <v>0</v>
      </c>
      <c r="AN12" s="170">
        <f t="shared" si="1"/>
        <v>0</v>
      </c>
      <c r="AO12" s="170">
        <f t="shared" si="1"/>
        <v>0</v>
      </c>
      <c r="AP12" s="170">
        <f t="shared" si="1"/>
        <v>0</v>
      </c>
      <c r="AQ12" s="170">
        <f t="shared" si="1"/>
        <v>0</v>
      </c>
      <c r="AR12" s="170">
        <f t="shared" si="1"/>
        <v>0</v>
      </c>
      <c r="AS12" s="170">
        <f t="shared" si="1"/>
        <v>0</v>
      </c>
      <c r="AT12" s="170">
        <f t="shared" si="1"/>
        <v>0</v>
      </c>
      <c r="AU12" s="170">
        <f t="shared" si="1"/>
        <v>0</v>
      </c>
      <c r="AV12" s="170">
        <f t="shared" si="1"/>
        <v>0</v>
      </c>
      <c r="AW12" s="170">
        <f t="shared" si="1"/>
        <v>0</v>
      </c>
      <c r="AX12" s="170">
        <f t="shared" si="1"/>
        <v>0</v>
      </c>
      <c r="AY12" s="170">
        <f t="shared" si="1"/>
        <v>0</v>
      </c>
      <c r="AZ12" s="170">
        <f t="shared" si="1"/>
        <v>0</v>
      </c>
      <c r="BA12" s="170">
        <f t="shared" si="1"/>
        <v>0</v>
      </c>
      <c r="BB12" s="170">
        <f t="shared" si="1"/>
        <v>0</v>
      </c>
      <c r="BC12" s="170">
        <f t="shared" si="1"/>
        <v>0</v>
      </c>
      <c r="BD12" s="170">
        <f t="shared" si="1"/>
        <v>0</v>
      </c>
      <c r="BE12" s="170">
        <f t="shared" si="1"/>
        <v>0</v>
      </c>
      <c r="BF12" s="170">
        <f t="shared" si="1"/>
        <v>0</v>
      </c>
      <c r="BG12" s="170">
        <f t="shared" ref="BG12:CT12" si="2">SUM(BG6:BG10)</f>
        <v>0</v>
      </c>
      <c r="BH12" s="170">
        <f t="shared" si="2"/>
        <v>0</v>
      </c>
      <c r="BI12" s="170">
        <f t="shared" si="2"/>
        <v>0</v>
      </c>
      <c r="BJ12" s="170">
        <f t="shared" si="2"/>
        <v>0</v>
      </c>
      <c r="BK12" s="170">
        <f t="shared" si="2"/>
        <v>0</v>
      </c>
      <c r="BL12" s="170">
        <f t="shared" si="2"/>
        <v>0</v>
      </c>
      <c r="BM12" s="170">
        <f t="shared" si="2"/>
        <v>0</v>
      </c>
      <c r="BN12" s="170">
        <f t="shared" si="2"/>
        <v>0</v>
      </c>
      <c r="BO12" s="170">
        <f t="shared" si="2"/>
        <v>0</v>
      </c>
      <c r="BP12" s="170">
        <f t="shared" si="2"/>
        <v>0</v>
      </c>
      <c r="BQ12" s="170">
        <f t="shared" si="2"/>
        <v>0</v>
      </c>
      <c r="BR12" s="170">
        <f t="shared" si="2"/>
        <v>0</v>
      </c>
      <c r="BS12" s="170">
        <f t="shared" si="2"/>
        <v>0</v>
      </c>
      <c r="BT12" s="170">
        <f t="shared" si="2"/>
        <v>0</v>
      </c>
      <c r="BU12" s="170">
        <f t="shared" si="2"/>
        <v>0</v>
      </c>
      <c r="BV12" s="170">
        <f t="shared" si="2"/>
        <v>0</v>
      </c>
      <c r="BW12" s="170">
        <f t="shared" si="2"/>
        <v>0</v>
      </c>
      <c r="BX12" s="170">
        <f t="shared" si="2"/>
        <v>0</v>
      </c>
      <c r="BY12" s="170">
        <f t="shared" si="2"/>
        <v>0</v>
      </c>
      <c r="BZ12" s="170">
        <f t="shared" si="2"/>
        <v>0</v>
      </c>
      <c r="CA12" s="170">
        <f t="shared" si="2"/>
        <v>0</v>
      </c>
      <c r="CB12" s="170">
        <f t="shared" si="2"/>
        <v>0</v>
      </c>
      <c r="CC12" s="170">
        <f t="shared" si="2"/>
        <v>0</v>
      </c>
      <c r="CD12" s="170">
        <f t="shared" si="2"/>
        <v>0</v>
      </c>
      <c r="CE12" s="170">
        <f t="shared" si="2"/>
        <v>0</v>
      </c>
      <c r="CF12" s="170">
        <f t="shared" si="2"/>
        <v>0</v>
      </c>
      <c r="CG12" s="170">
        <f t="shared" si="2"/>
        <v>0</v>
      </c>
      <c r="CH12" s="170">
        <f t="shared" si="2"/>
        <v>0</v>
      </c>
      <c r="CI12" s="170">
        <f t="shared" si="2"/>
        <v>0</v>
      </c>
      <c r="CJ12" s="170">
        <f t="shared" si="2"/>
        <v>0</v>
      </c>
      <c r="CK12" s="170">
        <f t="shared" si="2"/>
        <v>0</v>
      </c>
      <c r="CL12" s="170">
        <f t="shared" si="2"/>
        <v>0</v>
      </c>
      <c r="CM12" s="170">
        <f t="shared" si="2"/>
        <v>0</v>
      </c>
      <c r="CN12" s="170">
        <f t="shared" si="2"/>
        <v>0</v>
      </c>
      <c r="CO12" s="170">
        <f t="shared" si="2"/>
        <v>0</v>
      </c>
      <c r="CP12" s="170">
        <f t="shared" si="2"/>
        <v>0</v>
      </c>
      <c r="CQ12" s="170">
        <f t="shared" si="2"/>
        <v>0</v>
      </c>
      <c r="CR12" s="170">
        <f t="shared" si="2"/>
        <v>0</v>
      </c>
      <c r="CS12" s="170">
        <f t="shared" si="2"/>
        <v>0</v>
      </c>
      <c r="CT12" s="170">
        <f t="shared" si="2"/>
        <v>0</v>
      </c>
      <c r="CU12" s="170">
        <f t="shared" ref="CU12:DR12" si="3">SUM(CU6:CU10)</f>
        <v>0</v>
      </c>
      <c r="CV12" s="170">
        <f t="shared" si="3"/>
        <v>0</v>
      </c>
      <c r="CW12" s="170">
        <f t="shared" si="3"/>
        <v>0</v>
      </c>
      <c r="CX12" s="170">
        <f t="shared" si="3"/>
        <v>0</v>
      </c>
      <c r="CY12" s="170">
        <f t="shared" si="3"/>
        <v>0</v>
      </c>
      <c r="CZ12" s="170">
        <f t="shared" si="3"/>
        <v>0</v>
      </c>
      <c r="DA12" s="170">
        <f t="shared" si="3"/>
        <v>0</v>
      </c>
      <c r="DB12" s="170">
        <f t="shared" si="3"/>
        <v>0</v>
      </c>
      <c r="DC12" s="170">
        <f t="shared" si="3"/>
        <v>0</v>
      </c>
      <c r="DD12" s="170">
        <f t="shared" si="3"/>
        <v>0</v>
      </c>
      <c r="DE12" s="170">
        <f t="shared" si="3"/>
        <v>0</v>
      </c>
      <c r="DF12" s="170">
        <f t="shared" si="3"/>
        <v>0</v>
      </c>
      <c r="DG12" s="170">
        <f t="shared" si="3"/>
        <v>0</v>
      </c>
      <c r="DH12" s="170">
        <f t="shared" si="3"/>
        <v>0</v>
      </c>
      <c r="DI12" s="170">
        <f t="shared" si="3"/>
        <v>0</v>
      </c>
      <c r="DJ12" s="170">
        <f t="shared" si="3"/>
        <v>0</v>
      </c>
      <c r="DK12" s="170">
        <f t="shared" si="3"/>
        <v>0</v>
      </c>
      <c r="DL12" s="170">
        <f t="shared" si="3"/>
        <v>0</v>
      </c>
      <c r="DM12" s="170">
        <f t="shared" si="3"/>
        <v>0</v>
      </c>
      <c r="DN12" s="170">
        <f t="shared" si="3"/>
        <v>0</v>
      </c>
      <c r="DO12" s="170">
        <f t="shared" si="3"/>
        <v>0</v>
      </c>
      <c r="DP12" s="170">
        <f t="shared" si="3"/>
        <v>0</v>
      </c>
      <c r="DQ12" s="170">
        <f t="shared" si="3"/>
        <v>0</v>
      </c>
      <c r="DR12" s="170">
        <f t="shared" si="3"/>
        <v>0</v>
      </c>
      <c r="DS12" s="66"/>
      <c r="DT12" s="66"/>
      <c r="DU12" s="66"/>
      <c r="DV12" s="66"/>
      <c r="DW12" s="66"/>
      <c r="DX12" s="66"/>
      <c r="DY12" s="66"/>
      <c r="DZ12" s="66"/>
      <c r="EA12" s="66"/>
      <c r="EB12" s="66"/>
      <c r="EC12" s="66"/>
      <c r="ED12" s="66"/>
      <c r="EE12" s="66"/>
      <c r="EF12" s="66"/>
      <c r="EG12" s="66"/>
      <c r="EH12" s="66"/>
      <c r="EI12" s="66"/>
      <c r="EJ12" s="66"/>
      <c r="EK12" s="66"/>
      <c r="EL12" s="66"/>
      <c r="EM12" s="66"/>
      <c r="EN12" s="66"/>
      <c r="EO12" s="66"/>
      <c r="EP12" s="66"/>
      <c r="EQ12" s="66"/>
      <c r="ER12" s="66"/>
      <c r="ES12" s="66"/>
      <c r="ET12" s="66"/>
      <c r="EU12" s="66"/>
      <c r="EV12" s="66"/>
      <c r="EW12" s="66"/>
    </row>
    <row r="13" spans="1:153" x14ac:dyDescent="0.45">
      <c r="A13" s="75"/>
      <c r="B13" s="75"/>
      <c r="C13" s="75"/>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c r="AZ13" s="75"/>
      <c r="BA13" s="75"/>
      <c r="BB13" s="75"/>
      <c r="BC13" s="75"/>
      <c r="BD13" s="75"/>
      <c r="BE13" s="75"/>
      <c r="BF13" s="75"/>
      <c r="BG13" s="75"/>
      <c r="BH13" s="75"/>
      <c r="BI13" s="75"/>
      <c r="BJ13" s="75"/>
      <c r="BK13" s="75"/>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75"/>
      <c r="CZ13" s="75"/>
      <c r="DA13" s="75"/>
      <c r="DB13" s="75"/>
      <c r="DC13" s="75"/>
      <c r="DD13" s="75"/>
      <c r="DE13" s="75"/>
      <c r="DF13" s="75"/>
      <c r="DG13" s="75"/>
      <c r="DH13" s="75"/>
      <c r="DI13" s="75"/>
      <c r="DJ13" s="75"/>
      <c r="DK13" s="75"/>
      <c r="DL13" s="75"/>
      <c r="DM13" s="75"/>
      <c r="DN13" s="75"/>
      <c r="DO13" s="75"/>
      <c r="DP13" s="75"/>
      <c r="DQ13" s="75"/>
      <c r="DR13" s="75"/>
      <c r="DS13" s="66"/>
      <c r="DT13" s="66"/>
      <c r="DU13" s="66"/>
      <c r="DV13" s="66"/>
      <c r="DW13" s="66"/>
      <c r="DX13" s="66"/>
      <c r="DY13" s="66"/>
      <c r="DZ13" s="66"/>
      <c r="EA13" s="66"/>
      <c r="EB13" s="66"/>
      <c r="EC13" s="66"/>
      <c r="ED13" s="66"/>
      <c r="EE13" s="66"/>
      <c r="EF13" s="66"/>
      <c r="EG13" s="66"/>
      <c r="EH13" s="66"/>
      <c r="EI13" s="66"/>
      <c r="EJ13" s="66"/>
      <c r="EK13" s="66"/>
      <c r="EL13" s="66"/>
      <c r="EM13" s="66"/>
      <c r="EN13" s="66"/>
      <c r="EO13" s="66"/>
      <c r="EP13" s="66"/>
      <c r="EQ13" s="66"/>
      <c r="ER13" s="66"/>
      <c r="ES13" s="66"/>
      <c r="ET13" s="66"/>
      <c r="EU13" s="66"/>
      <c r="EV13" s="66"/>
      <c r="EW13" s="66"/>
    </row>
    <row r="14" spans="1:153" s="1" customFormat="1" x14ac:dyDescent="0.45">
      <c r="A14" s="3"/>
      <c r="B14" s="167" t="s">
        <v>4</v>
      </c>
      <c r="C14" s="167" t="s">
        <v>5</v>
      </c>
      <c r="D14" s="167" t="s">
        <v>6</v>
      </c>
      <c r="E14" s="167" t="s">
        <v>7</v>
      </c>
      <c r="F14" s="167" t="s">
        <v>8</v>
      </c>
      <c r="G14" s="167" t="s">
        <v>9</v>
      </c>
      <c r="H14" s="167" t="s">
        <v>10</v>
      </c>
      <c r="I14" s="167" t="s">
        <v>11</v>
      </c>
      <c r="J14" s="167" t="s">
        <v>12</v>
      </c>
      <c r="K14" s="167" t="s">
        <v>20</v>
      </c>
      <c r="L14" s="167" t="s">
        <v>21</v>
      </c>
      <c r="M14" s="167" t="s">
        <v>22</v>
      </c>
      <c r="N14" s="167" t="s">
        <v>23</v>
      </c>
      <c r="O14" s="167" t="s">
        <v>24</v>
      </c>
      <c r="P14" s="167" t="s">
        <v>25</v>
      </c>
      <c r="Q14" s="167" t="s">
        <v>26</v>
      </c>
      <c r="R14" s="167" t="s">
        <v>27</v>
      </c>
      <c r="S14" s="167" t="s">
        <v>28</v>
      </c>
      <c r="T14" s="167" t="s">
        <v>29</v>
      </c>
      <c r="U14" s="167" t="s">
        <v>30</v>
      </c>
      <c r="V14" s="167" t="s">
        <v>31</v>
      </c>
      <c r="W14" s="167" t="s">
        <v>40</v>
      </c>
      <c r="X14" s="167" t="s">
        <v>41</v>
      </c>
      <c r="Y14" s="167" t="s">
        <v>42</v>
      </c>
      <c r="Z14" s="167" t="s">
        <v>43</v>
      </c>
      <c r="AA14" s="167" t="s">
        <v>44</v>
      </c>
      <c r="AB14" s="167" t="s">
        <v>168</v>
      </c>
      <c r="AC14" s="167" t="s">
        <v>169</v>
      </c>
      <c r="AD14" s="167" t="s">
        <v>45</v>
      </c>
      <c r="AE14" s="167" t="s">
        <v>46</v>
      </c>
      <c r="AF14" s="167" t="s">
        <v>47</v>
      </c>
      <c r="AG14" s="167" t="s">
        <v>48</v>
      </c>
      <c r="AH14" s="167" t="s">
        <v>49</v>
      </c>
      <c r="AI14" s="167" t="s">
        <v>50</v>
      </c>
      <c r="AJ14" s="167" t="s">
        <v>51</v>
      </c>
      <c r="AK14" s="167" t="s">
        <v>52</v>
      </c>
      <c r="AL14" s="167" t="s">
        <v>53</v>
      </c>
      <c r="AM14" s="167" t="s">
        <v>54</v>
      </c>
      <c r="AN14" s="167" t="s">
        <v>55</v>
      </c>
      <c r="AO14" s="167" t="s">
        <v>56</v>
      </c>
      <c r="AP14" s="167" t="s">
        <v>57</v>
      </c>
      <c r="AQ14" s="167" t="s">
        <v>174</v>
      </c>
      <c r="AR14" s="167" t="s">
        <v>175</v>
      </c>
      <c r="AS14" s="167" t="s">
        <v>176</v>
      </c>
      <c r="AT14" s="167" t="s">
        <v>177</v>
      </c>
      <c r="AU14" s="167" t="s">
        <v>178</v>
      </c>
      <c r="AV14" s="167" t="s">
        <v>179</v>
      </c>
      <c r="AW14" s="168" t="s">
        <v>180</v>
      </c>
      <c r="AX14" s="168" t="s">
        <v>182</v>
      </c>
      <c r="AY14" s="168" t="s">
        <v>58</v>
      </c>
      <c r="AZ14" s="168" t="s">
        <v>59</v>
      </c>
      <c r="BA14" s="168" t="s">
        <v>60</v>
      </c>
      <c r="BB14" s="168" t="s">
        <v>61</v>
      </c>
      <c r="BC14" s="168" t="s">
        <v>62</v>
      </c>
      <c r="BD14" s="168" t="s">
        <v>63</v>
      </c>
      <c r="BE14" s="168" t="s">
        <v>64</v>
      </c>
      <c r="BF14" s="168" t="s">
        <v>65</v>
      </c>
      <c r="BG14" s="168" t="s">
        <v>66</v>
      </c>
      <c r="BH14" s="168" t="s">
        <v>67</v>
      </c>
      <c r="BI14" s="168" t="s">
        <v>68</v>
      </c>
      <c r="BJ14" s="168" t="s">
        <v>69</v>
      </c>
      <c r="BK14" s="168" t="s">
        <v>73</v>
      </c>
      <c r="BL14" s="168" t="s">
        <v>74</v>
      </c>
      <c r="BM14" s="168" t="s">
        <v>75</v>
      </c>
      <c r="BN14" s="168" t="s">
        <v>76</v>
      </c>
      <c r="BO14" s="168" t="s">
        <v>77</v>
      </c>
      <c r="BP14" s="168" t="s">
        <v>80</v>
      </c>
      <c r="BQ14" s="168" t="s">
        <v>81</v>
      </c>
      <c r="BR14" s="168" t="s">
        <v>82</v>
      </c>
      <c r="BS14" s="168" t="s">
        <v>83</v>
      </c>
      <c r="BT14" s="168" t="s">
        <v>84</v>
      </c>
      <c r="BU14" s="168" t="s">
        <v>85</v>
      </c>
      <c r="BV14" s="168" t="s">
        <v>86</v>
      </c>
      <c r="BW14" s="168" t="s">
        <v>87</v>
      </c>
      <c r="BX14" s="168" t="s">
        <v>236</v>
      </c>
      <c r="BY14" s="168" t="s">
        <v>237</v>
      </c>
      <c r="BZ14" s="167" t="s">
        <v>238</v>
      </c>
      <c r="CA14" s="167" t="s">
        <v>239</v>
      </c>
      <c r="CB14" s="169" t="s">
        <v>240</v>
      </c>
      <c r="CC14" s="167" t="s">
        <v>90</v>
      </c>
      <c r="CD14" s="167" t="s">
        <v>91</v>
      </c>
      <c r="CE14" s="167" t="s">
        <v>92</v>
      </c>
      <c r="CF14" s="167" t="s">
        <v>93</v>
      </c>
      <c r="CG14" s="167" t="s">
        <v>94</v>
      </c>
      <c r="CH14" s="168" t="s">
        <v>95</v>
      </c>
      <c r="CI14" s="168" t="s">
        <v>96</v>
      </c>
      <c r="CJ14" s="168" t="s">
        <v>97</v>
      </c>
      <c r="CK14" s="168" t="s">
        <v>98</v>
      </c>
      <c r="CL14" s="168" t="s">
        <v>99</v>
      </c>
      <c r="CM14" s="168" t="s">
        <v>100</v>
      </c>
      <c r="CN14" s="168" t="s">
        <v>105</v>
      </c>
      <c r="CO14" s="168" t="s">
        <v>106</v>
      </c>
      <c r="CP14" s="168" t="s">
        <v>107</v>
      </c>
      <c r="CQ14" s="168" t="s">
        <v>108</v>
      </c>
      <c r="CR14" s="168" t="s">
        <v>109</v>
      </c>
      <c r="CS14" s="168" t="s">
        <v>110</v>
      </c>
      <c r="CT14" s="168" t="s">
        <v>111</v>
      </c>
      <c r="CU14" s="168" t="str">
        <f>CU5</f>
        <v>1.1.1</v>
      </c>
      <c r="CV14" s="168" t="str">
        <f t="shared" ref="CV14:DR14" si="4">CV5</f>
        <v>1.1.2</v>
      </c>
      <c r="CW14" s="168" t="str">
        <f t="shared" si="4"/>
        <v>1.1.3</v>
      </c>
      <c r="CX14" s="168" t="str">
        <f t="shared" si="4"/>
        <v>1.2.1</v>
      </c>
      <c r="CY14" s="168" t="str">
        <f t="shared" si="4"/>
        <v>1.2.2</v>
      </c>
      <c r="CZ14" s="168">
        <f t="shared" si="4"/>
        <v>2.1</v>
      </c>
      <c r="DA14" s="168">
        <f t="shared" si="4"/>
        <v>2.2000000000000002</v>
      </c>
      <c r="DB14" s="168">
        <f t="shared" si="4"/>
        <v>2.2999999999999998</v>
      </c>
      <c r="DC14" s="168">
        <f t="shared" si="4"/>
        <v>2.4</v>
      </c>
      <c r="DD14" s="168">
        <f t="shared" si="4"/>
        <v>2.5</v>
      </c>
      <c r="DE14" s="168" t="str">
        <f t="shared" si="4"/>
        <v>3.1.1</v>
      </c>
      <c r="DF14" s="168" t="str">
        <f t="shared" si="4"/>
        <v>3.1.2</v>
      </c>
      <c r="DG14" s="168" t="str">
        <f t="shared" si="4"/>
        <v>3.1.3</v>
      </c>
      <c r="DH14" s="168" t="str">
        <f t="shared" si="4"/>
        <v>3.2.1</v>
      </c>
      <c r="DI14" s="168" t="str">
        <f t="shared" si="4"/>
        <v>3.2.2</v>
      </c>
      <c r="DJ14" s="168" t="str">
        <f t="shared" si="4"/>
        <v>3.2.6</v>
      </c>
      <c r="DK14" s="168" t="str">
        <f t="shared" si="4"/>
        <v>4.1.1</v>
      </c>
      <c r="DL14" s="168" t="str">
        <f t="shared" si="4"/>
        <v>4.1.2</v>
      </c>
      <c r="DM14" s="168" t="str">
        <f t="shared" si="4"/>
        <v>4.1.3</v>
      </c>
      <c r="DN14" s="168" t="str">
        <f t="shared" si="4"/>
        <v>5.1.1</v>
      </c>
      <c r="DO14" s="168" t="str">
        <f t="shared" si="4"/>
        <v>5.1.2</v>
      </c>
      <c r="DP14" s="168" t="str">
        <f t="shared" si="4"/>
        <v>5.1.3</v>
      </c>
      <c r="DQ14" s="168" t="str">
        <f t="shared" si="4"/>
        <v>5.2.1</v>
      </c>
      <c r="DR14" s="168" t="str">
        <f t="shared" si="4"/>
        <v>5.5.1</v>
      </c>
      <c r="DS14" s="73"/>
      <c r="DT14" s="73"/>
      <c r="DU14" s="73"/>
      <c r="DV14" s="73"/>
      <c r="DW14" s="73"/>
      <c r="DX14" s="73"/>
      <c r="DY14" s="73"/>
      <c r="DZ14" s="73"/>
      <c r="EA14" s="73"/>
      <c r="EB14" s="73"/>
      <c r="EC14" s="73"/>
      <c r="ED14" s="73"/>
      <c r="EE14" s="73"/>
      <c r="EF14" s="73"/>
      <c r="EG14" s="73"/>
      <c r="EH14" s="73"/>
      <c r="EI14" s="73"/>
      <c r="EJ14" s="73"/>
      <c r="EK14" s="73"/>
      <c r="EL14" s="73"/>
      <c r="EM14" s="73"/>
      <c r="EN14" s="73"/>
      <c r="EO14" s="73"/>
      <c r="EP14" s="73"/>
      <c r="EQ14" s="73"/>
      <c r="ER14" s="73"/>
      <c r="ES14" s="73"/>
      <c r="ET14" s="73"/>
      <c r="EU14" s="73"/>
      <c r="EV14" s="73"/>
      <c r="EW14" s="73"/>
    </row>
    <row r="15" spans="1:153" x14ac:dyDescent="0.45">
      <c r="A15" s="170">
        <v>4</v>
      </c>
      <c r="B15" s="171" t="e">
        <f>B6/B$12</f>
        <v>#DIV/0!</v>
      </c>
      <c r="C15" s="171" t="e">
        <f t="shared" ref="C15:BF19" si="5">C6/C$12</f>
        <v>#DIV/0!</v>
      </c>
      <c r="D15" s="171" t="e">
        <f t="shared" si="5"/>
        <v>#DIV/0!</v>
      </c>
      <c r="E15" s="171" t="e">
        <f t="shared" si="5"/>
        <v>#DIV/0!</v>
      </c>
      <c r="F15" s="171" t="e">
        <f t="shared" si="5"/>
        <v>#DIV/0!</v>
      </c>
      <c r="G15" s="171" t="e">
        <f t="shared" si="5"/>
        <v>#DIV/0!</v>
      </c>
      <c r="H15" s="171" t="e">
        <f t="shared" si="5"/>
        <v>#DIV/0!</v>
      </c>
      <c r="I15" s="171" t="e">
        <f t="shared" si="5"/>
        <v>#DIV/0!</v>
      </c>
      <c r="J15" s="171" t="e">
        <f t="shared" si="5"/>
        <v>#DIV/0!</v>
      </c>
      <c r="K15" s="171" t="e">
        <f t="shared" si="5"/>
        <v>#DIV/0!</v>
      </c>
      <c r="L15" s="171" t="e">
        <f t="shared" si="5"/>
        <v>#DIV/0!</v>
      </c>
      <c r="M15" s="171" t="e">
        <f t="shared" si="5"/>
        <v>#DIV/0!</v>
      </c>
      <c r="N15" s="171" t="e">
        <f t="shared" si="5"/>
        <v>#DIV/0!</v>
      </c>
      <c r="O15" s="171" t="e">
        <f t="shared" si="5"/>
        <v>#DIV/0!</v>
      </c>
      <c r="P15" s="171" t="e">
        <f t="shared" si="5"/>
        <v>#DIV/0!</v>
      </c>
      <c r="Q15" s="171" t="e">
        <f t="shared" si="5"/>
        <v>#DIV/0!</v>
      </c>
      <c r="R15" s="171" t="e">
        <f t="shared" si="5"/>
        <v>#DIV/0!</v>
      </c>
      <c r="S15" s="171" t="e">
        <f t="shared" si="5"/>
        <v>#DIV/0!</v>
      </c>
      <c r="T15" s="171" t="e">
        <f t="shared" si="5"/>
        <v>#DIV/0!</v>
      </c>
      <c r="U15" s="171" t="e">
        <f t="shared" si="5"/>
        <v>#DIV/0!</v>
      </c>
      <c r="V15" s="171" t="e">
        <f t="shared" si="5"/>
        <v>#DIV/0!</v>
      </c>
      <c r="W15" s="171" t="e">
        <f t="shared" si="5"/>
        <v>#DIV/0!</v>
      </c>
      <c r="X15" s="171" t="e">
        <f t="shared" si="5"/>
        <v>#DIV/0!</v>
      </c>
      <c r="Y15" s="171" t="e">
        <f t="shared" si="5"/>
        <v>#DIV/0!</v>
      </c>
      <c r="Z15" s="171" t="e">
        <f t="shared" si="5"/>
        <v>#DIV/0!</v>
      </c>
      <c r="AA15" s="171" t="e">
        <f t="shared" si="5"/>
        <v>#DIV/0!</v>
      </c>
      <c r="AB15" s="171" t="e">
        <f t="shared" si="5"/>
        <v>#DIV/0!</v>
      </c>
      <c r="AC15" s="171" t="e">
        <f t="shared" si="5"/>
        <v>#DIV/0!</v>
      </c>
      <c r="AD15" s="171" t="e">
        <f t="shared" si="5"/>
        <v>#DIV/0!</v>
      </c>
      <c r="AE15" s="171" t="e">
        <f t="shared" si="5"/>
        <v>#DIV/0!</v>
      </c>
      <c r="AF15" s="171" t="e">
        <f t="shared" si="5"/>
        <v>#DIV/0!</v>
      </c>
      <c r="AG15" s="171" t="e">
        <f t="shared" si="5"/>
        <v>#DIV/0!</v>
      </c>
      <c r="AH15" s="171" t="e">
        <f t="shared" si="5"/>
        <v>#DIV/0!</v>
      </c>
      <c r="AI15" s="171" t="e">
        <f t="shared" si="5"/>
        <v>#DIV/0!</v>
      </c>
      <c r="AJ15" s="171" t="e">
        <f t="shared" si="5"/>
        <v>#DIV/0!</v>
      </c>
      <c r="AK15" s="171" t="e">
        <f t="shared" si="5"/>
        <v>#DIV/0!</v>
      </c>
      <c r="AL15" s="171" t="e">
        <f t="shared" si="5"/>
        <v>#DIV/0!</v>
      </c>
      <c r="AM15" s="171" t="e">
        <f t="shared" si="5"/>
        <v>#DIV/0!</v>
      </c>
      <c r="AN15" s="171" t="e">
        <f t="shared" si="5"/>
        <v>#DIV/0!</v>
      </c>
      <c r="AO15" s="171" t="e">
        <f t="shared" si="5"/>
        <v>#DIV/0!</v>
      </c>
      <c r="AP15" s="171" t="e">
        <f t="shared" si="5"/>
        <v>#DIV/0!</v>
      </c>
      <c r="AQ15" s="171" t="e">
        <f t="shared" si="5"/>
        <v>#DIV/0!</v>
      </c>
      <c r="AR15" s="171" t="e">
        <f t="shared" si="5"/>
        <v>#DIV/0!</v>
      </c>
      <c r="AS15" s="171" t="e">
        <f t="shared" si="5"/>
        <v>#DIV/0!</v>
      </c>
      <c r="AT15" s="171" t="e">
        <f t="shared" si="5"/>
        <v>#DIV/0!</v>
      </c>
      <c r="AU15" s="171" t="e">
        <f t="shared" si="5"/>
        <v>#DIV/0!</v>
      </c>
      <c r="AV15" s="171" t="e">
        <f t="shared" si="5"/>
        <v>#DIV/0!</v>
      </c>
      <c r="AW15" s="171" t="e">
        <f t="shared" si="5"/>
        <v>#DIV/0!</v>
      </c>
      <c r="AX15" s="171" t="e">
        <f t="shared" si="5"/>
        <v>#DIV/0!</v>
      </c>
      <c r="AY15" s="171" t="e">
        <f t="shared" si="5"/>
        <v>#DIV/0!</v>
      </c>
      <c r="AZ15" s="171" t="e">
        <f t="shared" si="5"/>
        <v>#DIV/0!</v>
      </c>
      <c r="BA15" s="171" t="e">
        <f t="shared" si="5"/>
        <v>#DIV/0!</v>
      </c>
      <c r="BB15" s="171" t="e">
        <f t="shared" si="5"/>
        <v>#DIV/0!</v>
      </c>
      <c r="BC15" s="171" t="e">
        <f t="shared" si="5"/>
        <v>#DIV/0!</v>
      </c>
      <c r="BD15" s="171" t="e">
        <f t="shared" si="5"/>
        <v>#DIV/0!</v>
      </c>
      <c r="BE15" s="171" t="e">
        <f t="shared" si="5"/>
        <v>#DIV/0!</v>
      </c>
      <c r="BF15" s="171" t="e">
        <f t="shared" si="5"/>
        <v>#DIV/0!</v>
      </c>
      <c r="BG15" s="171" t="e">
        <f t="shared" ref="BG15:CT18" si="6">BG6/BG$12</f>
        <v>#DIV/0!</v>
      </c>
      <c r="BH15" s="171" t="e">
        <f t="shared" si="6"/>
        <v>#DIV/0!</v>
      </c>
      <c r="BI15" s="171" t="e">
        <f t="shared" si="6"/>
        <v>#DIV/0!</v>
      </c>
      <c r="BJ15" s="171" t="e">
        <f t="shared" si="6"/>
        <v>#DIV/0!</v>
      </c>
      <c r="BK15" s="171" t="e">
        <f t="shared" si="6"/>
        <v>#DIV/0!</v>
      </c>
      <c r="BL15" s="171" t="e">
        <f t="shared" si="6"/>
        <v>#DIV/0!</v>
      </c>
      <c r="BM15" s="171" t="e">
        <f t="shared" si="6"/>
        <v>#DIV/0!</v>
      </c>
      <c r="BN15" s="171" t="e">
        <f t="shared" si="6"/>
        <v>#DIV/0!</v>
      </c>
      <c r="BO15" s="171" t="e">
        <f t="shared" si="6"/>
        <v>#DIV/0!</v>
      </c>
      <c r="BP15" s="171" t="e">
        <f t="shared" si="6"/>
        <v>#DIV/0!</v>
      </c>
      <c r="BQ15" s="171" t="e">
        <f t="shared" si="6"/>
        <v>#DIV/0!</v>
      </c>
      <c r="BR15" s="171" t="e">
        <f t="shared" si="6"/>
        <v>#DIV/0!</v>
      </c>
      <c r="BS15" s="171" t="e">
        <f t="shared" si="6"/>
        <v>#DIV/0!</v>
      </c>
      <c r="BT15" s="171" t="e">
        <f t="shared" si="6"/>
        <v>#DIV/0!</v>
      </c>
      <c r="BU15" s="171" t="e">
        <f t="shared" si="6"/>
        <v>#DIV/0!</v>
      </c>
      <c r="BV15" s="171" t="e">
        <f t="shared" si="6"/>
        <v>#DIV/0!</v>
      </c>
      <c r="BW15" s="171" t="e">
        <f t="shared" si="6"/>
        <v>#DIV/0!</v>
      </c>
      <c r="BX15" s="171" t="e">
        <f t="shared" si="6"/>
        <v>#DIV/0!</v>
      </c>
      <c r="BY15" s="171" t="e">
        <f t="shared" si="6"/>
        <v>#DIV/0!</v>
      </c>
      <c r="BZ15" s="171" t="e">
        <f t="shared" si="6"/>
        <v>#DIV/0!</v>
      </c>
      <c r="CA15" s="171" t="e">
        <f t="shared" si="6"/>
        <v>#DIV/0!</v>
      </c>
      <c r="CB15" s="171" t="e">
        <f t="shared" si="6"/>
        <v>#DIV/0!</v>
      </c>
      <c r="CC15" s="171" t="e">
        <f t="shared" si="6"/>
        <v>#DIV/0!</v>
      </c>
      <c r="CD15" s="171" t="e">
        <f t="shared" si="6"/>
        <v>#DIV/0!</v>
      </c>
      <c r="CE15" s="171" t="e">
        <f t="shared" si="6"/>
        <v>#DIV/0!</v>
      </c>
      <c r="CF15" s="171" t="e">
        <f t="shared" si="6"/>
        <v>#DIV/0!</v>
      </c>
      <c r="CG15" s="171" t="e">
        <f t="shared" si="6"/>
        <v>#DIV/0!</v>
      </c>
      <c r="CH15" s="171" t="e">
        <f t="shared" si="6"/>
        <v>#DIV/0!</v>
      </c>
      <c r="CI15" s="171" t="e">
        <f t="shared" si="6"/>
        <v>#DIV/0!</v>
      </c>
      <c r="CJ15" s="171" t="e">
        <f t="shared" si="6"/>
        <v>#DIV/0!</v>
      </c>
      <c r="CK15" s="171" t="e">
        <f t="shared" si="6"/>
        <v>#DIV/0!</v>
      </c>
      <c r="CL15" s="171" t="e">
        <f t="shared" si="6"/>
        <v>#DIV/0!</v>
      </c>
      <c r="CM15" s="171" t="e">
        <f t="shared" si="6"/>
        <v>#DIV/0!</v>
      </c>
      <c r="CN15" s="171" t="e">
        <f t="shared" si="6"/>
        <v>#DIV/0!</v>
      </c>
      <c r="CO15" s="171" t="e">
        <f t="shared" si="6"/>
        <v>#DIV/0!</v>
      </c>
      <c r="CP15" s="171" t="e">
        <f t="shared" si="6"/>
        <v>#DIV/0!</v>
      </c>
      <c r="CQ15" s="171" t="e">
        <f t="shared" si="6"/>
        <v>#DIV/0!</v>
      </c>
      <c r="CR15" s="171" t="e">
        <f t="shared" si="6"/>
        <v>#DIV/0!</v>
      </c>
      <c r="CS15" s="171" t="e">
        <f t="shared" si="6"/>
        <v>#DIV/0!</v>
      </c>
      <c r="CT15" s="171" t="e">
        <f t="shared" si="6"/>
        <v>#DIV/0!</v>
      </c>
      <c r="CU15" s="171" t="e">
        <f t="shared" ref="CU15:DR15" si="7">CU6/CU$12</f>
        <v>#DIV/0!</v>
      </c>
      <c r="CV15" s="171" t="e">
        <f t="shared" si="7"/>
        <v>#DIV/0!</v>
      </c>
      <c r="CW15" s="171" t="e">
        <f t="shared" si="7"/>
        <v>#DIV/0!</v>
      </c>
      <c r="CX15" s="171" t="e">
        <f t="shared" si="7"/>
        <v>#DIV/0!</v>
      </c>
      <c r="CY15" s="171" t="e">
        <f t="shared" si="7"/>
        <v>#DIV/0!</v>
      </c>
      <c r="CZ15" s="171" t="e">
        <f t="shared" si="7"/>
        <v>#DIV/0!</v>
      </c>
      <c r="DA15" s="171" t="e">
        <f t="shared" si="7"/>
        <v>#DIV/0!</v>
      </c>
      <c r="DB15" s="171" t="e">
        <f t="shared" si="7"/>
        <v>#DIV/0!</v>
      </c>
      <c r="DC15" s="171" t="e">
        <f t="shared" si="7"/>
        <v>#DIV/0!</v>
      </c>
      <c r="DD15" s="171" t="e">
        <f t="shared" si="7"/>
        <v>#DIV/0!</v>
      </c>
      <c r="DE15" s="171" t="e">
        <f t="shared" si="7"/>
        <v>#DIV/0!</v>
      </c>
      <c r="DF15" s="171" t="e">
        <f t="shared" si="7"/>
        <v>#DIV/0!</v>
      </c>
      <c r="DG15" s="171" t="e">
        <f t="shared" si="7"/>
        <v>#DIV/0!</v>
      </c>
      <c r="DH15" s="171" t="e">
        <f t="shared" si="7"/>
        <v>#DIV/0!</v>
      </c>
      <c r="DI15" s="171" t="e">
        <f t="shared" si="7"/>
        <v>#DIV/0!</v>
      </c>
      <c r="DJ15" s="171" t="e">
        <f t="shared" si="7"/>
        <v>#DIV/0!</v>
      </c>
      <c r="DK15" s="171" t="e">
        <f t="shared" si="7"/>
        <v>#DIV/0!</v>
      </c>
      <c r="DL15" s="171" t="e">
        <f t="shared" si="7"/>
        <v>#DIV/0!</v>
      </c>
      <c r="DM15" s="171" t="e">
        <f t="shared" si="7"/>
        <v>#DIV/0!</v>
      </c>
      <c r="DN15" s="171" t="e">
        <f t="shared" si="7"/>
        <v>#DIV/0!</v>
      </c>
      <c r="DO15" s="171" t="e">
        <f t="shared" si="7"/>
        <v>#DIV/0!</v>
      </c>
      <c r="DP15" s="171" t="e">
        <f t="shared" si="7"/>
        <v>#DIV/0!</v>
      </c>
      <c r="DQ15" s="171" t="e">
        <f t="shared" si="7"/>
        <v>#DIV/0!</v>
      </c>
      <c r="DR15" s="171" t="e">
        <f t="shared" si="7"/>
        <v>#DIV/0!</v>
      </c>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row>
    <row r="16" spans="1:153" x14ac:dyDescent="0.45">
      <c r="A16" s="170">
        <v>3</v>
      </c>
      <c r="B16" s="171" t="e">
        <f t="shared" ref="B16:J19" si="8">B7/B$12</f>
        <v>#DIV/0!</v>
      </c>
      <c r="C16" s="171" t="e">
        <f t="shared" si="8"/>
        <v>#DIV/0!</v>
      </c>
      <c r="D16" s="171" t="e">
        <f t="shared" si="8"/>
        <v>#DIV/0!</v>
      </c>
      <c r="E16" s="171" t="e">
        <f t="shared" si="8"/>
        <v>#DIV/0!</v>
      </c>
      <c r="F16" s="171" t="e">
        <f t="shared" si="8"/>
        <v>#DIV/0!</v>
      </c>
      <c r="G16" s="171" t="e">
        <f t="shared" si="8"/>
        <v>#DIV/0!</v>
      </c>
      <c r="H16" s="171" t="e">
        <f t="shared" si="8"/>
        <v>#DIV/0!</v>
      </c>
      <c r="I16" s="171" t="e">
        <f t="shared" si="8"/>
        <v>#DIV/0!</v>
      </c>
      <c r="J16" s="171" t="e">
        <f t="shared" si="8"/>
        <v>#DIV/0!</v>
      </c>
      <c r="K16" s="171" t="e">
        <f t="shared" si="5"/>
        <v>#DIV/0!</v>
      </c>
      <c r="L16" s="171" t="e">
        <f t="shared" si="5"/>
        <v>#DIV/0!</v>
      </c>
      <c r="M16" s="171" t="e">
        <f t="shared" si="5"/>
        <v>#DIV/0!</v>
      </c>
      <c r="N16" s="171" t="e">
        <f t="shared" si="5"/>
        <v>#DIV/0!</v>
      </c>
      <c r="O16" s="171" t="e">
        <f t="shared" si="5"/>
        <v>#DIV/0!</v>
      </c>
      <c r="P16" s="171" t="e">
        <f t="shared" si="5"/>
        <v>#DIV/0!</v>
      </c>
      <c r="Q16" s="171" t="e">
        <f t="shared" si="5"/>
        <v>#DIV/0!</v>
      </c>
      <c r="R16" s="171" t="e">
        <f t="shared" si="5"/>
        <v>#DIV/0!</v>
      </c>
      <c r="S16" s="171" t="e">
        <f t="shared" si="5"/>
        <v>#DIV/0!</v>
      </c>
      <c r="T16" s="171" t="e">
        <f t="shared" si="5"/>
        <v>#DIV/0!</v>
      </c>
      <c r="U16" s="171" t="e">
        <f t="shared" si="5"/>
        <v>#DIV/0!</v>
      </c>
      <c r="V16" s="171" t="e">
        <f t="shared" si="5"/>
        <v>#DIV/0!</v>
      </c>
      <c r="W16" s="171" t="e">
        <f t="shared" si="5"/>
        <v>#DIV/0!</v>
      </c>
      <c r="X16" s="171" t="e">
        <f t="shared" si="5"/>
        <v>#DIV/0!</v>
      </c>
      <c r="Y16" s="171" t="e">
        <f t="shared" si="5"/>
        <v>#DIV/0!</v>
      </c>
      <c r="Z16" s="171" t="e">
        <f t="shared" si="5"/>
        <v>#DIV/0!</v>
      </c>
      <c r="AA16" s="171" t="e">
        <f t="shared" si="5"/>
        <v>#DIV/0!</v>
      </c>
      <c r="AB16" s="171" t="e">
        <f t="shared" si="5"/>
        <v>#DIV/0!</v>
      </c>
      <c r="AC16" s="171" t="e">
        <f t="shared" si="5"/>
        <v>#DIV/0!</v>
      </c>
      <c r="AD16" s="171" t="e">
        <f t="shared" si="5"/>
        <v>#DIV/0!</v>
      </c>
      <c r="AE16" s="171" t="e">
        <f t="shared" si="5"/>
        <v>#DIV/0!</v>
      </c>
      <c r="AF16" s="171" t="e">
        <f t="shared" si="5"/>
        <v>#DIV/0!</v>
      </c>
      <c r="AG16" s="171" t="e">
        <f t="shared" si="5"/>
        <v>#DIV/0!</v>
      </c>
      <c r="AH16" s="171" t="e">
        <f t="shared" si="5"/>
        <v>#DIV/0!</v>
      </c>
      <c r="AI16" s="171" t="e">
        <f t="shared" si="5"/>
        <v>#DIV/0!</v>
      </c>
      <c r="AJ16" s="171" t="e">
        <f t="shared" si="5"/>
        <v>#DIV/0!</v>
      </c>
      <c r="AK16" s="171" t="e">
        <f t="shared" si="5"/>
        <v>#DIV/0!</v>
      </c>
      <c r="AL16" s="171" t="e">
        <f t="shared" si="5"/>
        <v>#DIV/0!</v>
      </c>
      <c r="AM16" s="171" t="e">
        <f t="shared" si="5"/>
        <v>#DIV/0!</v>
      </c>
      <c r="AN16" s="171" t="e">
        <f t="shared" si="5"/>
        <v>#DIV/0!</v>
      </c>
      <c r="AO16" s="171" t="e">
        <f t="shared" si="5"/>
        <v>#DIV/0!</v>
      </c>
      <c r="AP16" s="171" t="e">
        <f t="shared" si="5"/>
        <v>#DIV/0!</v>
      </c>
      <c r="AQ16" s="171" t="e">
        <f t="shared" si="5"/>
        <v>#DIV/0!</v>
      </c>
      <c r="AR16" s="171" t="e">
        <f t="shared" si="5"/>
        <v>#DIV/0!</v>
      </c>
      <c r="AS16" s="171" t="e">
        <f t="shared" si="5"/>
        <v>#DIV/0!</v>
      </c>
      <c r="AT16" s="171" t="e">
        <f t="shared" si="5"/>
        <v>#DIV/0!</v>
      </c>
      <c r="AU16" s="171" t="e">
        <f t="shared" si="5"/>
        <v>#DIV/0!</v>
      </c>
      <c r="AV16" s="171" t="e">
        <f t="shared" si="5"/>
        <v>#DIV/0!</v>
      </c>
      <c r="AW16" s="171" t="e">
        <f t="shared" si="5"/>
        <v>#DIV/0!</v>
      </c>
      <c r="AX16" s="171" t="e">
        <f t="shared" si="5"/>
        <v>#DIV/0!</v>
      </c>
      <c r="AY16" s="171" t="e">
        <f t="shared" si="5"/>
        <v>#DIV/0!</v>
      </c>
      <c r="AZ16" s="171" t="e">
        <f t="shared" si="5"/>
        <v>#DIV/0!</v>
      </c>
      <c r="BA16" s="171" t="e">
        <f t="shared" si="5"/>
        <v>#DIV/0!</v>
      </c>
      <c r="BB16" s="171" t="e">
        <f t="shared" si="5"/>
        <v>#DIV/0!</v>
      </c>
      <c r="BC16" s="171" t="e">
        <f t="shared" si="5"/>
        <v>#DIV/0!</v>
      </c>
      <c r="BD16" s="171" t="e">
        <f t="shared" si="5"/>
        <v>#DIV/0!</v>
      </c>
      <c r="BE16" s="171" t="e">
        <f t="shared" si="5"/>
        <v>#DIV/0!</v>
      </c>
      <c r="BF16" s="171" t="e">
        <f t="shared" si="5"/>
        <v>#DIV/0!</v>
      </c>
      <c r="BG16" s="171" t="e">
        <f t="shared" si="6"/>
        <v>#DIV/0!</v>
      </c>
      <c r="BH16" s="171" t="e">
        <f t="shared" si="6"/>
        <v>#DIV/0!</v>
      </c>
      <c r="BI16" s="171" t="e">
        <f t="shared" si="6"/>
        <v>#DIV/0!</v>
      </c>
      <c r="BJ16" s="171" t="e">
        <f t="shared" si="6"/>
        <v>#DIV/0!</v>
      </c>
      <c r="BK16" s="171" t="e">
        <f t="shared" si="6"/>
        <v>#DIV/0!</v>
      </c>
      <c r="BL16" s="171" t="e">
        <f t="shared" si="6"/>
        <v>#DIV/0!</v>
      </c>
      <c r="BM16" s="171" t="e">
        <f t="shared" si="6"/>
        <v>#DIV/0!</v>
      </c>
      <c r="BN16" s="171" t="e">
        <f t="shared" si="6"/>
        <v>#DIV/0!</v>
      </c>
      <c r="BO16" s="171" t="e">
        <f t="shared" si="6"/>
        <v>#DIV/0!</v>
      </c>
      <c r="BP16" s="171" t="e">
        <f t="shared" si="6"/>
        <v>#DIV/0!</v>
      </c>
      <c r="BQ16" s="171" t="e">
        <f t="shared" si="6"/>
        <v>#DIV/0!</v>
      </c>
      <c r="BR16" s="171" t="e">
        <f t="shared" si="6"/>
        <v>#DIV/0!</v>
      </c>
      <c r="BS16" s="171" t="e">
        <f t="shared" si="6"/>
        <v>#DIV/0!</v>
      </c>
      <c r="BT16" s="171" t="e">
        <f t="shared" si="6"/>
        <v>#DIV/0!</v>
      </c>
      <c r="BU16" s="171" t="e">
        <f t="shared" si="6"/>
        <v>#DIV/0!</v>
      </c>
      <c r="BV16" s="171" t="e">
        <f t="shared" si="6"/>
        <v>#DIV/0!</v>
      </c>
      <c r="BW16" s="171" t="e">
        <f t="shared" si="6"/>
        <v>#DIV/0!</v>
      </c>
      <c r="BX16" s="171" t="e">
        <f t="shared" si="6"/>
        <v>#DIV/0!</v>
      </c>
      <c r="BY16" s="171" t="e">
        <f t="shared" si="6"/>
        <v>#DIV/0!</v>
      </c>
      <c r="BZ16" s="171" t="e">
        <f t="shared" si="6"/>
        <v>#DIV/0!</v>
      </c>
      <c r="CA16" s="171" t="e">
        <f t="shared" si="6"/>
        <v>#DIV/0!</v>
      </c>
      <c r="CB16" s="171" t="e">
        <f t="shared" si="6"/>
        <v>#DIV/0!</v>
      </c>
      <c r="CC16" s="171" t="e">
        <f t="shared" si="6"/>
        <v>#DIV/0!</v>
      </c>
      <c r="CD16" s="171" t="e">
        <f t="shared" si="6"/>
        <v>#DIV/0!</v>
      </c>
      <c r="CE16" s="171" t="e">
        <f t="shared" si="6"/>
        <v>#DIV/0!</v>
      </c>
      <c r="CF16" s="171" t="e">
        <f t="shared" si="6"/>
        <v>#DIV/0!</v>
      </c>
      <c r="CG16" s="171" t="e">
        <f t="shared" si="6"/>
        <v>#DIV/0!</v>
      </c>
      <c r="CH16" s="171" t="e">
        <f t="shared" si="6"/>
        <v>#DIV/0!</v>
      </c>
      <c r="CI16" s="171" t="e">
        <f t="shared" si="6"/>
        <v>#DIV/0!</v>
      </c>
      <c r="CJ16" s="171" t="e">
        <f t="shared" si="6"/>
        <v>#DIV/0!</v>
      </c>
      <c r="CK16" s="171" t="e">
        <f t="shared" si="6"/>
        <v>#DIV/0!</v>
      </c>
      <c r="CL16" s="171" t="e">
        <f t="shared" si="6"/>
        <v>#DIV/0!</v>
      </c>
      <c r="CM16" s="171" t="e">
        <f t="shared" si="6"/>
        <v>#DIV/0!</v>
      </c>
      <c r="CN16" s="171" t="e">
        <f t="shared" si="6"/>
        <v>#DIV/0!</v>
      </c>
      <c r="CO16" s="171" t="e">
        <f t="shared" si="6"/>
        <v>#DIV/0!</v>
      </c>
      <c r="CP16" s="171" t="e">
        <f t="shared" si="6"/>
        <v>#DIV/0!</v>
      </c>
      <c r="CQ16" s="171" t="e">
        <f t="shared" si="6"/>
        <v>#DIV/0!</v>
      </c>
      <c r="CR16" s="171" t="e">
        <f t="shared" si="6"/>
        <v>#DIV/0!</v>
      </c>
      <c r="CS16" s="171" t="e">
        <f t="shared" si="6"/>
        <v>#DIV/0!</v>
      </c>
      <c r="CT16" s="171" t="e">
        <f t="shared" si="6"/>
        <v>#DIV/0!</v>
      </c>
      <c r="CU16" s="171" t="e">
        <f t="shared" ref="CU16:DR16" si="9">CU7/CU$12</f>
        <v>#DIV/0!</v>
      </c>
      <c r="CV16" s="171" t="e">
        <f t="shared" si="9"/>
        <v>#DIV/0!</v>
      </c>
      <c r="CW16" s="171" t="e">
        <f t="shared" si="9"/>
        <v>#DIV/0!</v>
      </c>
      <c r="CX16" s="171" t="e">
        <f t="shared" si="9"/>
        <v>#DIV/0!</v>
      </c>
      <c r="CY16" s="171" t="e">
        <f t="shared" si="9"/>
        <v>#DIV/0!</v>
      </c>
      <c r="CZ16" s="171" t="e">
        <f t="shared" si="9"/>
        <v>#DIV/0!</v>
      </c>
      <c r="DA16" s="171" t="e">
        <f t="shared" si="9"/>
        <v>#DIV/0!</v>
      </c>
      <c r="DB16" s="171" t="e">
        <f t="shared" si="9"/>
        <v>#DIV/0!</v>
      </c>
      <c r="DC16" s="171" t="e">
        <f t="shared" si="9"/>
        <v>#DIV/0!</v>
      </c>
      <c r="DD16" s="171" t="e">
        <f t="shared" si="9"/>
        <v>#DIV/0!</v>
      </c>
      <c r="DE16" s="171" t="e">
        <f t="shared" si="9"/>
        <v>#DIV/0!</v>
      </c>
      <c r="DF16" s="171" t="e">
        <f t="shared" si="9"/>
        <v>#DIV/0!</v>
      </c>
      <c r="DG16" s="171" t="e">
        <f t="shared" si="9"/>
        <v>#DIV/0!</v>
      </c>
      <c r="DH16" s="171" t="e">
        <f t="shared" si="9"/>
        <v>#DIV/0!</v>
      </c>
      <c r="DI16" s="171" t="e">
        <f t="shared" si="9"/>
        <v>#DIV/0!</v>
      </c>
      <c r="DJ16" s="171" t="e">
        <f t="shared" si="9"/>
        <v>#DIV/0!</v>
      </c>
      <c r="DK16" s="171" t="e">
        <f t="shared" si="9"/>
        <v>#DIV/0!</v>
      </c>
      <c r="DL16" s="171" t="e">
        <f t="shared" si="9"/>
        <v>#DIV/0!</v>
      </c>
      <c r="DM16" s="171" t="e">
        <f t="shared" si="9"/>
        <v>#DIV/0!</v>
      </c>
      <c r="DN16" s="171" t="e">
        <f t="shared" si="9"/>
        <v>#DIV/0!</v>
      </c>
      <c r="DO16" s="171" t="e">
        <f t="shared" si="9"/>
        <v>#DIV/0!</v>
      </c>
      <c r="DP16" s="171" t="e">
        <f t="shared" si="9"/>
        <v>#DIV/0!</v>
      </c>
      <c r="DQ16" s="171" t="e">
        <f t="shared" si="9"/>
        <v>#DIV/0!</v>
      </c>
      <c r="DR16" s="171" t="e">
        <f t="shared" si="9"/>
        <v>#DIV/0!</v>
      </c>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row>
    <row r="17" spans="1:153" x14ac:dyDescent="0.45">
      <c r="A17" s="170">
        <v>2</v>
      </c>
      <c r="B17" s="171" t="e">
        <f t="shared" si="8"/>
        <v>#DIV/0!</v>
      </c>
      <c r="C17" s="171" t="e">
        <f t="shared" si="8"/>
        <v>#DIV/0!</v>
      </c>
      <c r="D17" s="171" t="e">
        <f t="shared" si="8"/>
        <v>#DIV/0!</v>
      </c>
      <c r="E17" s="171" t="e">
        <f t="shared" si="8"/>
        <v>#DIV/0!</v>
      </c>
      <c r="F17" s="171" t="e">
        <f t="shared" si="8"/>
        <v>#DIV/0!</v>
      </c>
      <c r="G17" s="171" t="e">
        <f t="shared" si="8"/>
        <v>#DIV/0!</v>
      </c>
      <c r="H17" s="171" t="e">
        <f t="shared" si="8"/>
        <v>#DIV/0!</v>
      </c>
      <c r="I17" s="171" t="e">
        <f t="shared" si="8"/>
        <v>#DIV/0!</v>
      </c>
      <c r="J17" s="171" t="e">
        <f t="shared" si="8"/>
        <v>#DIV/0!</v>
      </c>
      <c r="K17" s="171" t="e">
        <f t="shared" si="5"/>
        <v>#DIV/0!</v>
      </c>
      <c r="L17" s="171" t="e">
        <f t="shared" si="5"/>
        <v>#DIV/0!</v>
      </c>
      <c r="M17" s="171" t="e">
        <f t="shared" si="5"/>
        <v>#DIV/0!</v>
      </c>
      <c r="N17" s="171" t="e">
        <f t="shared" si="5"/>
        <v>#DIV/0!</v>
      </c>
      <c r="O17" s="171" t="e">
        <f t="shared" si="5"/>
        <v>#DIV/0!</v>
      </c>
      <c r="P17" s="171" t="e">
        <f t="shared" si="5"/>
        <v>#DIV/0!</v>
      </c>
      <c r="Q17" s="171" t="e">
        <f t="shared" si="5"/>
        <v>#DIV/0!</v>
      </c>
      <c r="R17" s="171" t="e">
        <f t="shared" si="5"/>
        <v>#DIV/0!</v>
      </c>
      <c r="S17" s="171" t="e">
        <f t="shared" si="5"/>
        <v>#DIV/0!</v>
      </c>
      <c r="T17" s="171" t="e">
        <f t="shared" si="5"/>
        <v>#DIV/0!</v>
      </c>
      <c r="U17" s="171" t="e">
        <f t="shared" si="5"/>
        <v>#DIV/0!</v>
      </c>
      <c r="V17" s="171" t="e">
        <f t="shared" si="5"/>
        <v>#DIV/0!</v>
      </c>
      <c r="W17" s="171" t="e">
        <f t="shared" si="5"/>
        <v>#DIV/0!</v>
      </c>
      <c r="X17" s="171" t="e">
        <f t="shared" si="5"/>
        <v>#DIV/0!</v>
      </c>
      <c r="Y17" s="171" t="e">
        <f t="shared" si="5"/>
        <v>#DIV/0!</v>
      </c>
      <c r="Z17" s="171" t="e">
        <f t="shared" si="5"/>
        <v>#DIV/0!</v>
      </c>
      <c r="AA17" s="171" t="e">
        <f t="shared" si="5"/>
        <v>#DIV/0!</v>
      </c>
      <c r="AB17" s="171" t="e">
        <f t="shared" si="5"/>
        <v>#DIV/0!</v>
      </c>
      <c r="AC17" s="171" t="e">
        <f t="shared" si="5"/>
        <v>#DIV/0!</v>
      </c>
      <c r="AD17" s="171" t="e">
        <f t="shared" si="5"/>
        <v>#DIV/0!</v>
      </c>
      <c r="AE17" s="171" t="e">
        <f t="shared" si="5"/>
        <v>#DIV/0!</v>
      </c>
      <c r="AF17" s="171" t="e">
        <f t="shared" si="5"/>
        <v>#DIV/0!</v>
      </c>
      <c r="AG17" s="171" t="e">
        <f t="shared" si="5"/>
        <v>#DIV/0!</v>
      </c>
      <c r="AH17" s="171" t="e">
        <f t="shared" si="5"/>
        <v>#DIV/0!</v>
      </c>
      <c r="AI17" s="171" t="e">
        <f t="shared" si="5"/>
        <v>#DIV/0!</v>
      </c>
      <c r="AJ17" s="171" t="e">
        <f t="shared" si="5"/>
        <v>#DIV/0!</v>
      </c>
      <c r="AK17" s="171" t="e">
        <f t="shared" si="5"/>
        <v>#DIV/0!</v>
      </c>
      <c r="AL17" s="171" t="e">
        <f t="shared" si="5"/>
        <v>#DIV/0!</v>
      </c>
      <c r="AM17" s="171" t="e">
        <f t="shared" si="5"/>
        <v>#DIV/0!</v>
      </c>
      <c r="AN17" s="171" t="e">
        <f t="shared" si="5"/>
        <v>#DIV/0!</v>
      </c>
      <c r="AO17" s="171" t="e">
        <f t="shared" si="5"/>
        <v>#DIV/0!</v>
      </c>
      <c r="AP17" s="171" t="e">
        <f t="shared" si="5"/>
        <v>#DIV/0!</v>
      </c>
      <c r="AQ17" s="171" t="e">
        <f t="shared" si="5"/>
        <v>#DIV/0!</v>
      </c>
      <c r="AR17" s="171" t="e">
        <f t="shared" si="5"/>
        <v>#DIV/0!</v>
      </c>
      <c r="AS17" s="171" t="e">
        <f t="shared" si="5"/>
        <v>#DIV/0!</v>
      </c>
      <c r="AT17" s="171" t="e">
        <f t="shared" si="5"/>
        <v>#DIV/0!</v>
      </c>
      <c r="AU17" s="171" t="e">
        <f t="shared" si="5"/>
        <v>#DIV/0!</v>
      </c>
      <c r="AV17" s="171" t="e">
        <f t="shared" si="5"/>
        <v>#DIV/0!</v>
      </c>
      <c r="AW17" s="171" t="e">
        <f t="shared" si="5"/>
        <v>#DIV/0!</v>
      </c>
      <c r="AX17" s="171" t="e">
        <f t="shared" si="5"/>
        <v>#DIV/0!</v>
      </c>
      <c r="AY17" s="171" t="e">
        <f t="shared" si="5"/>
        <v>#DIV/0!</v>
      </c>
      <c r="AZ17" s="171" t="e">
        <f t="shared" si="5"/>
        <v>#DIV/0!</v>
      </c>
      <c r="BA17" s="171" t="e">
        <f t="shared" si="5"/>
        <v>#DIV/0!</v>
      </c>
      <c r="BB17" s="171" t="e">
        <f t="shared" si="5"/>
        <v>#DIV/0!</v>
      </c>
      <c r="BC17" s="171" t="e">
        <f t="shared" si="5"/>
        <v>#DIV/0!</v>
      </c>
      <c r="BD17" s="171" t="e">
        <f t="shared" si="5"/>
        <v>#DIV/0!</v>
      </c>
      <c r="BE17" s="171" t="e">
        <f t="shared" si="5"/>
        <v>#DIV/0!</v>
      </c>
      <c r="BF17" s="171" t="e">
        <f t="shared" si="5"/>
        <v>#DIV/0!</v>
      </c>
      <c r="BG17" s="171" t="e">
        <f t="shared" si="6"/>
        <v>#DIV/0!</v>
      </c>
      <c r="BH17" s="171" t="e">
        <f t="shared" si="6"/>
        <v>#DIV/0!</v>
      </c>
      <c r="BI17" s="171" t="e">
        <f t="shared" si="6"/>
        <v>#DIV/0!</v>
      </c>
      <c r="BJ17" s="171" t="e">
        <f t="shared" si="6"/>
        <v>#DIV/0!</v>
      </c>
      <c r="BK17" s="171" t="e">
        <f t="shared" si="6"/>
        <v>#DIV/0!</v>
      </c>
      <c r="BL17" s="171" t="e">
        <f t="shared" si="6"/>
        <v>#DIV/0!</v>
      </c>
      <c r="BM17" s="171" t="e">
        <f t="shared" si="6"/>
        <v>#DIV/0!</v>
      </c>
      <c r="BN17" s="171" t="e">
        <f t="shared" si="6"/>
        <v>#DIV/0!</v>
      </c>
      <c r="BO17" s="171" t="e">
        <f t="shared" si="6"/>
        <v>#DIV/0!</v>
      </c>
      <c r="BP17" s="171" t="e">
        <f t="shared" si="6"/>
        <v>#DIV/0!</v>
      </c>
      <c r="BQ17" s="171" t="e">
        <f t="shared" si="6"/>
        <v>#DIV/0!</v>
      </c>
      <c r="BR17" s="171" t="e">
        <f t="shared" si="6"/>
        <v>#DIV/0!</v>
      </c>
      <c r="BS17" s="171" t="e">
        <f t="shared" si="6"/>
        <v>#DIV/0!</v>
      </c>
      <c r="BT17" s="171" t="e">
        <f t="shared" si="6"/>
        <v>#DIV/0!</v>
      </c>
      <c r="BU17" s="171" t="e">
        <f t="shared" si="6"/>
        <v>#DIV/0!</v>
      </c>
      <c r="BV17" s="171" t="e">
        <f t="shared" si="6"/>
        <v>#DIV/0!</v>
      </c>
      <c r="BW17" s="171" t="e">
        <f t="shared" si="6"/>
        <v>#DIV/0!</v>
      </c>
      <c r="BX17" s="171" t="e">
        <f t="shared" si="6"/>
        <v>#DIV/0!</v>
      </c>
      <c r="BY17" s="171" t="e">
        <f t="shared" si="6"/>
        <v>#DIV/0!</v>
      </c>
      <c r="BZ17" s="171" t="e">
        <f t="shared" si="6"/>
        <v>#DIV/0!</v>
      </c>
      <c r="CA17" s="171" t="e">
        <f t="shared" si="6"/>
        <v>#DIV/0!</v>
      </c>
      <c r="CB17" s="171" t="e">
        <f t="shared" si="6"/>
        <v>#DIV/0!</v>
      </c>
      <c r="CC17" s="171" t="e">
        <f t="shared" si="6"/>
        <v>#DIV/0!</v>
      </c>
      <c r="CD17" s="171" t="e">
        <f t="shared" si="6"/>
        <v>#DIV/0!</v>
      </c>
      <c r="CE17" s="171" t="e">
        <f t="shared" si="6"/>
        <v>#DIV/0!</v>
      </c>
      <c r="CF17" s="171" t="e">
        <f t="shared" si="6"/>
        <v>#DIV/0!</v>
      </c>
      <c r="CG17" s="171" t="e">
        <f t="shared" si="6"/>
        <v>#DIV/0!</v>
      </c>
      <c r="CH17" s="171" t="e">
        <f t="shared" si="6"/>
        <v>#DIV/0!</v>
      </c>
      <c r="CI17" s="171" t="e">
        <f t="shared" si="6"/>
        <v>#DIV/0!</v>
      </c>
      <c r="CJ17" s="171" t="e">
        <f t="shared" si="6"/>
        <v>#DIV/0!</v>
      </c>
      <c r="CK17" s="171" t="e">
        <f t="shared" si="6"/>
        <v>#DIV/0!</v>
      </c>
      <c r="CL17" s="171" t="e">
        <f t="shared" si="6"/>
        <v>#DIV/0!</v>
      </c>
      <c r="CM17" s="171" t="e">
        <f t="shared" si="6"/>
        <v>#DIV/0!</v>
      </c>
      <c r="CN17" s="171" t="e">
        <f t="shared" si="6"/>
        <v>#DIV/0!</v>
      </c>
      <c r="CO17" s="171" t="e">
        <f t="shared" si="6"/>
        <v>#DIV/0!</v>
      </c>
      <c r="CP17" s="171" t="e">
        <f t="shared" si="6"/>
        <v>#DIV/0!</v>
      </c>
      <c r="CQ17" s="171" t="e">
        <f t="shared" si="6"/>
        <v>#DIV/0!</v>
      </c>
      <c r="CR17" s="171" t="e">
        <f t="shared" si="6"/>
        <v>#DIV/0!</v>
      </c>
      <c r="CS17" s="171" t="e">
        <f t="shared" si="6"/>
        <v>#DIV/0!</v>
      </c>
      <c r="CT17" s="171" t="e">
        <f t="shared" si="6"/>
        <v>#DIV/0!</v>
      </c>
      <c r="CU17" s="171" t="e">
        <f t="shared" ref="CU17:DR17" si="10">CU8/CU$12</f>
        <v>#DIV/0!</v>
      </c>
      <c r="CV17" s="171" t="e">
        <f t="shared" si="10"/>
        <v>#DIV/0!</v>
      </c>
      <c r="CW17" s="171" t="e">
        <f t="shared" si="10"/>
        <v>#DIV/0!</v>
      </c>
      <c r="CX17" s="171" t="e">
        <f t="shared" si="10"/>
        <v>#DIV/0!</v>
      </c>
      <c r="CY17" s="171" t="e">
        <f t="shared" si="10"/>
        <v>#DIV/0!</v>
      </c>
      <c r="CZ17" s="171" t="e">
        <f t="shared" si="10"/>
        <v>#DIV/0!</v>
      </c>
      <c r="DA17" s="171" t="e">
        <f t="shared" si="10"/>
        <v>#DIV/0!</v>
      </c>
      <c r="DB17" s="171" t="e">
        <f t="shared" si="10"/>
        <v>#DIV/0!</v>
      </c>
      <c r="DC17" s="171" t="e">
        <f t="shared" si="10"/>
        <v>#DIV/0!</v>
      </c>
      <c r="DD17" s="171" t="e">
        <f t="shared" si="10"/>
        <v>#DIV/0!</v>
      </c>
      <c r="DE17" s="171" t="e">
        <f t="shared" si="10"/>
        <v>#DIV/0!</v>
      </c>
      <c r="DF17" s="171" t="e">
        <f t="shared" si="10"/>
        <v>#DIV/0!</v>
      </c>
      <c r="DG17" s="171" t="e">
        <f t="shared" si="10"/>
        <v>#DIV/0!</v>
      </c>
      <c r="DH17" s="171" t="e">
        <f t="shared" si="10"/>
        <v>#DIV/0!</v>
      </c>
      <c r="DI17" s="171" t="e">
        <f t="shared" si="10"/>
        <v>#DIV/0!</v>
      </c>
      <c r="DJ17" s="171" t="e">
        <f t="shared" si="10"/>
        <v>#DIV/0!</v>
      </c>
      <c r="DK17" s="171" t="e">
        <f t="shared" si="10"/>
        <v>#DIV/0!</v>
      </c>
      <c r="DL17" s="171" t="e">
        <f t="shared" si="10"/>
        <v>#DIV/0!</v>
      </c>
      <c r="DM17" s="171" t="e">
        <f t="shared" si="10"/>
        <v>#DIV/0!</v>
      </c>
      <c r="DN17" s="171" t="e">
        <f t="shared" si="10"/>
        <v>#DIV/0!</v>
      </c>
      <c r="DO17" s="171" t="e">
        <f t="shared" si="10"/>
        <v>#DIV/0!</v>
      </c>
      <c r="DP17" s="171" t="e">
        <f t="shared" si="10"/>
        <v>#DIV/0!</v>
      </c>
      <c r="DQ17" s="171" t="e">
        <f t="shared" si="10"/>
        <v>#DIV/0!</v>
      </c>
      <c r="DR17" s="171" t="e">
        <f t="shared" si="10"/>
        <v>#DIV/0!</v>
      </c>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row>
    <row r="18" spans="1:153" x14ac:dyDescent="0.45">
      <c r="A18" s="170">
        <v>1</v>
      </c>
      <c r="B18" s="171" t="e">
        <f t="shared" si="8"/>
        <v>#DIV/0!</v>
      </c>
      <c r="C18" s="171" t="e">
        <f t="shared" si="8"/>
        <v>#DIV/0!</v>
      </c>
      <c r="D18" s="171" t="e">
        <f t="shared" si="8"/>
        <v>#DIV/0!</v>
      </c>
      <c r="E18" s="171" t="e">
        <f t="shared" si="8"/>
        <v>#DIV/0!</v>
      </c>
      <c r="F18" s="171" t="e">
        <f t="shared" si="8"/>
        <v>#DIV/0!</v>
      </c>
      <c r="G18" s="171" t="e">
        <f t="shared" si="8"/>
        <v>#DIV/0!</v>
      </c>
      <c r="H18" s="171" t="e">
        <f t="shared" si="8"/>
        <v>#DIV/0!</v>
      </c>
      <c r="I18" s="171" t="e">
        <f t="shared" si="8"/>
        <v>#DIV/0!</v>
      </c>
      <c r="J18" s="171" t="e">
        <f t="shared" si="8"/>
        <v>#DIV/0!</v>
      </c>
      <c r="K18" s="171" t="e">
        <f t="shared" si="5"/>
        <v>#DIV/0!</v>
      </c>
      <c r="L18" s="171" t="e">
        <f t="shared" si="5"/>
        <v>#DIV/0!</v>
      </c>
      <c r="M18" s="171" t="e">
        <f t="shared" si="5"/>
        <v>#DIV/0!</v>
      </c>
      <c r="N18" s="171" t="e">
        <f t="shared" si="5"/>
        <v>#DIV/0!</v>
      </c>
      <c r="O18" s="171" t="e">
        <f t="shared" si="5"/>
        <v>#DIV/0!</v>
      </c>
      <c r="P18" s="171" t="e">
        <f t="shared" si="5"/>
        <v>#DIV/0!</v>
      </c>
      <c r="Q18" s="171" t="e">
        <f t="shared" si="5"/>
        <v>#DIV/0!</v>
      </c>
      <c r="R18" s="171" t="e">
        <f t="shared" si="5"/>
        <v>#DIV/0!</v>
      </c>
      <c r="S18" s="171" t="e">
        <f t="shared" si="5"/>
        <v>#DIV/0!</v>
      </c>
      <c r="T18" s="171" t="e">
        <f t="shared" si="5"/>
        <v>#DIV/0!</v>
      </c>
      <c r="U18" s="171" t="e">
        <f t="shared" si="5"/>
        <v>#DIV/0!</v>
      </c>
      <c r="V18" s="171" t="e">
        <f t="shared" si="5"/>
        <v>#DIV/0!</v>
      </c>
      <c r="W18" s="171" t="e">
        <f t="shared" si="5"/>
        <v>#DIV/0!</v>
      </c>
      <c r="X18" s="171" t="e">
        <f t="shared" si="5"/>
        <v>#DIV/0!</v>
      </c>
      <c r="Y18" s="171" t="e">
        <f t="shared" si="5"/>
        <v>#DIV/0!</v>
      </c>
      <c r="Z18" s="171" t="e">
        <f t="shared" si="5"/>
        <v>#DIV/0!</v>
      </c>
      <c r="AA18" s="171" t="e">
        <f t="shared" si="5"/>
        <v>#DIV/0!</v>
      </c>
      <c r="AB18" s="171" t="e">
        <f t="shared" si="5"/>
        <v>#DIV/0!</v>
      </c>
      <c r="AC18" s="171" t="e">
        <f t="shared" si="5"/>
        <v>#DIV/0!</v>
      </c>
      <c r="AD18" s="171" t="e">
        <f t="shared" si="5"/>
        <v>#DIV/0!</v>
      </c>
      <c r="AE18" s="171" t="e">
        <f t="shared" si="5"/>
        <v>#DIV/0!</v>
      </c>
      <c r="AF18" s="171" t="e">
        <f t="shared" si="5"/>
        <v>#DIV/0!</v>
      </c>
      <c r="AG18" s="171" t="e">
        <f t="shared" si="5"/>
        <v>#DIV/0!</v>
      </c>
      <c r="AH18" s="171" t="e">
        <f t="shared" si="5"/>
        <v>#DIV/0!</v>
      </c>
      <c r="AI18" s="171" t="e">
        <f t="shared" si="5"/>
        <v>#DIV/0!</v>
      </c>
      <c r="AJ18" s="171" t="e">
        <f t="shared" si="5"/>
        <v>#DIV/0!</v>
      </c>
      <c r="AK18" s="171" t="e">
        <f t="shared" si="5"/>
        <v>#DIV/0!</v>
      </c>
      <c r="AL18" s="171" t="e">
        <f t="shared" si="5"/>
        <v>#DIV/0!</v>
      </c>
      <c r="AM18" s="171" t="e">
        <f t="shared" si="5"/>
        <v>#DIV/0!</v>
      </c>
      <c r="AN18" s="171" t="e">
        <f t="shared" si="5"/>
        <v>#DIV/0!</v>
      </c>
      <c r="AO18" s="171" t="e">
        <f t="shared" si="5"/>
        <v>#DIV/0!</v>
      </c>
      <c r="AP18" s="171" t="e">
        <f t="shared" si="5"/>
        <v>#DIV/0!</v>
      </c>
      <c r="AQ18" s="171" t="e">
        <f t="shared" si="5"/>
        <v>#DIV/0!</v>
      </c>
      <c r="AR18" s="171" t="e">
        <f t="shared" si="5"/>
        <v>#DIV/0!</v>
      </c>
      <c r="AS18" s="171" t="e">
        <f t="shared" si="5"/>
        <v>#DIV/0!</v>
      </c>
      <c r="AT18" s="171" t="e">
        <f t="shared" si="5"/>
        <v>#DIV/0!</v>
      </c>
      <c r="AU18" s="171" t="e">
        <f t="shared" si="5"/>
        <v>#DIV/0!</v>
      </c>
      <c r="AV18" s="171" t="e">
        <f t="shared" si="5"/>
        <v>#DIV/0!</v>
      </c>
      <c r="AW18" s="171" t="e">
        <f t="shared" si="5"/>
        <v>#DIV/0!</v>
      </c>
      <c r="AX18" s="171" t="e">
        <f t="shared" si="5"/>
        <v>#DIV/0!</v>
      </c>
      <c r="AY18" s="171" t="e">
        <f t="shared" si="5"/>
        <v>#DIV/0!</v>
      </c>
      <c r="AZ18" s="171" t="e">
        <f t="shared" si="5"/>
        <v>#DIV/0!</v>
      </c>
      <c r="BA18" s="171" t="e">
        <f t="shared" si="5"/>
        <v>#DIV/0!</v>
      </c>
      <c r="BB18" s="171" t="e">
        <f t="shared" si="5"/>
        <v>#DIV/0!</v>
      </c>
      <c r="BC18" s="171" t="e">
        <f t="shared" si="5"/>
        <v>#DIV/0!</v>
      </c>
      <c r="BD18" s="171" t="e">
        <f t="shared" si="5"/>
        <v>#DIV/0!</v>
      </c>
      <c r="BE18" s="171" t="e">
        <f t="shared" si="5"/>
        <v>#DIV/0!</v>
      </c>
      <c r="BF18" s="171" t="e">
        <f t="shared" si="5"/>
        <v>#DIV/0!</v>
      </c>
      <c r="BG18" s="171" t="e">
        <f t="shared" si="6"/>
        <v>#DIV/0!</v>
      </c>
      <c r="BH18" s="171" t="e">
        <f t="shared" si="6"/>
        <v>#DIV/0!</v>
      </c>
      <c r="BI18" s="171" t="e">
        <f t="shared" si="6"/>
        <v>#DIV/0!</v>
      </c>
      <c r="BJ18" s="171" t="e">
        <f t="shared" si="6"/>
        <v>#DIV/0!</v>
      </c>
      <c r="BK18" s="171" t="e">
        <f t="shared" si="6"/>
        <v>#DIV/0!</v>
      </c>
      <c r="BL18" s="171" t="e">
        <f t="shared" si="6"/>
        <v>#DIV/0!</v>
      </c>
      <c r="BM18" s="171" t="e">
        <f t="shared" si="6"/>
        <v>#DIV/0!</v>
      </c>
      <c r="BN18" s="171" t="e">
        <f t="shared" si="6"/>
        <v>#DIV/0!</v>
      </c>
      <c r="BO18" s="171" t="e">
        <f t="shared" si="6"/>
        <v>#DIV/0!</v>
      </c>
      <c r="BP18" s="171" t="e">
        <f t="shared" si="6"/>
        <v>#DIV/0!</v>
      </c>
      <c r="BQ18" s="171" t="e">
        <f t="shared" si="6"/>
        <v>#DIV/0!</v>
      </c>
      <c r="BR18" s="171" t="e">
        <f t="shared" si="6"/>
        <v>#DIV/0!</v>
      </c>
      <c r="BS18" s="171" t="e">
        <f t="shared" si="6"/>
        <v>#DIV/0!</v>
      </c>
      <c r="BT18" s="171" t="e">
        <f t="shared" si="6"/>
        <v>#DIV/0!</v>
      </c>
      <c r="BU18" s="171" t="e">
        <f t="shared" si="6"/>
        <v>#DIV/0!</v>
      </c>
      <c r="BV18" s="171" t="e">
        <f t="shared" si="6"/>
        <v>#DIV/0!</v>
      </c>
      <c r="BW18" s="171" t="e">
        <f t="shared" si="6"/>
        <v>#DIV/0!</v>
      </c>
      <c r="BX18" s="171" t="e">
        <f t="shared" si="6"/>
        <v>#DIV/0!</v>
      </c>
      <c r="BY18" s="171" t="e">
        <f t="shared" si="6"/>
        <v>#DIV/0!</v>
      </c>
      <c r="BZ18" s="171" t="e">
        <f t="shared" si="6"/>
        <v>#DIV/0!</v>
      </c>
      <c r="CA18" s="171" t="e">
        <f t="shared" si="6"/>
        <v>#DIV/0!</v>
      </c>
      <c r="CB18" s="171" t="e">
        <f t="shared" si="6"/>
        <v>#DIV/0!</v>
      </c>
      <c r="CC18" s="171" t="e">
        <f t="shared" si="6"/>
        <v>#DIV/0!</v>
      </c>
      <c r="CD18" s="171" t="e">
        <f t="shared" si="6"/>
        <v>#DIV/0!</v>
      </c>
      <c r="CE18" s="171" t="e">
        <f t="shared" si="6"/>
        <v>#DIV/0!</v>
      </c>
      <c r="CF18" s="171" t="e">
        <f t="shared" si="6"/>
        <v>#DIV/0!</v>
      </c>
      <c r="CG18" s="171" t="e">
        <f t="shared" si="6"/>
        <v>#DIV/0!</v>
      </c>
      <c r="CH18" s="171" t="e">
        <f t="shared" si="6"/>
        <v>#DIV/0!</v>
      </c>
      <c r="CI18" s="171" t="e">
        <f t="shared" si="6"/>
        <v>#DIV/0!</v>
      </c>
      <c r="CJ18" s="171" t="e">
        <f t="shared" si="6"/>
        <v>#DIV/0!</v>
      </c>
      <c r="CK18" s="171" t="e">
        <f t="shared" si="6"/>
        <v>#DIV/0!</v>
      </c>
      <c r="CL18" s="171" t="e">
        <f t="shared" si="6"/>
        <v>#DIV/0!</v>
      </c>
      <c r="CM18" s="171" t="e">
        <f t="shared" si="6"/>
        <v>#DIV/0!</v>
      </c>
      <c r="CN18" s="171" t="e">
        <f t="shared" si="6"/>
        <v>#DIV/0!</v>
      </c>
      <c r="CO18" s="171" t="e">
        <f t="shared" si="6"/>
        <v>#DIV/0!</v>
      </c>
      <c r="CP18" s="171" t="e">
        <f t="shared" si="6"/>
        <v>#DIV/0!</v>
      </c>
      <c r="CQ18" s="171" t="e">
        <f t="shared" si="6"/>
        <v>#DIV/0!</v>
      </c>
      <c r="CR18" s="171" t="e">
        <f t="shared" si="6"/>
        <v>#DIV/0!</v>
      </c>
      <c r="CS18" s="171" t="e">
        <f t="shared" si="6"/>
        <v>#DIV/0!</v>
      </c>
      <c r="CT18" s="171" t="e">
        <f t="shared" si="6"/>
        <v>#DIV/0!</v>
      </c>
      <c r="CU18" s="171" t="e">
        <f t="shared" ref="CU18:DR18" si="11">CU9/CU$12</f>
        <v>#DIV/0!</v>
      </c>
      <c r="CV18" s="171" t="e">
        <f t="shared" si="11"/>
        <v>#DIV/0!</v>
      </c>
      <c r="CW18" s="171" t="e">
        <f t="shared" si="11"/>
        <v>#DIV/0!</v>
      </c>
      <c r="CX18" s="171" t="e">
        <f t="shared" si="11"/>
        <v>#DIV/0!</v>
      </c>
      <c r="CY18" s="171" t="e">
        <f t="shared" si="11"/>
        <v>#DIV/0!</v>
      </c>
      <c r="CZ18" s="171" t="e">
        <f t="shared" si="11"/>
        <v>#DIV/0!</v>
      </c>
      <c r="DA18" s="171" t="e">
        <f t="shared" si="11"/>
        <v>#DIV/0!</v>
      </c>
      <c r="DB18" s="171" t="e">
        <f t="shared" si="11"/>
        <v>#DIV/0!</v>
      </c>
      <c r="DC18" s="171" t="e">
        <f t="shared" si="11"/>
        <v>#DIV/0!</v>
      </c>
      <c r="DD18" s="171" t="e">
        <f t="shared" si="11"/>
        <v>#DIV/0!</v>
      </c>
      <c r="DE18" s="171" t="e">
        <f t="shared" si="11"/>
        <v>#DIV/0!</v>
      </c>
      <c r="DF18" s="171" t="e">
        <f t="shared" si="11"/>
        <v>#DIV/0!</v>
      </c>
      <c r="DG18" s="171" t="e">
        <f t="shared" si="11"/>
        <v>#DIV/0!</v>
      </c>
      <c r="DH18" s="171" t="e">
        <f t="shared" si="11"/>
        <v>#DIV/0!</v>
      </c>
      <c r="DI18" s="171" t="e">
        <f t="shared" si="11"/>
        <v>#DIV/0!</v>
      </c>
      <c r="DJ18" s="171" t="e">
        <f t="shared" si="11"/>
        <v>#DIV/0!</v>
      </c>
      <c r="DK18" s="171" t="e">
        <f t="shared" si="11"/>
        <v>#DIV/0!</v>
      </c>
      <c r="DL18" s="171" t="e">
        <f t="shared" si="11"/>
        <v>#DIV/0!</v>
      </c>
      <c r="DM18" s="171" t="e">
        <f t="shared" si="11"/>
        <v>#DIV/0!</v>
      </c>
      <c r="DN18" s="171" t="e">
        <f t="shared" si="11"/>
        <v>#DIV/0!</v>
      </c>
      <c r="DO18" s="171" t="e">
        <f t="shared" si="11"/>
        <v>#DIV/0!</v>
      </c>
      <c r="DP18" s="171" t="e">
        <f t="shared" si="11"/>
        <v>#DIV/0!</v>
      </c>
      <c r="DQ18" s="171" t="e">
        <f t="shared" si="11"/>
        <v>#DIV/0!</v>
      </c>
      <c r="DR18" s="171" t="e">
        <f t="shared" si="11"/>
        <v>#DIV/0!</v>
      </c>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row>
    <row r="19" spans="1:153" x14ac:dyDescent="0.45">
      <c r="A19" s="170">
        <v>0</v>
      </c>
      <c r="B19" s="171" t="e">
        <f t="shared" si="8"/>
        <v>#DIV/0!</v>
      </c>
      <c r="C19" s="171" t="e">
        <f t="shared" si="8"/>
        <v>#DIV/0!</v>
      </c>
      <c r="D19" s="171" t="e">
        <f t="shared" si="8"/>
        <v>#DIV/0!</v>
      </c>
      <c r="E19" s="171" t="e">
        <f t="shared" si="8"/>
        <v>#DIV/0!</v>
      </c>
      <c r="F19" s="171" t="e">
        <f t="shared" si="8"/>
        <v>#DIV/0!</v>
      </c>
      <c r="G19" s="171" t="e">
        <f t="shared" si="8"/>
        <v>#DIV/0!</v>
      </c>
      <c r="H19" s="171" t="e">
        <f t="shared" si="8"/>
        <v>#DIV/0!</v>
      </c>
      <c r="I19" s="171" t="e">
        <f t="shared" si="8"/>
        <v>#DIV/0!</v>
      </c>
      <c r="J19" s="171" t="e">
        <f t="shared" si="8"/>
        <v>#DIV/0!</v>
      </c>
      <c r="K19" s="171" t="e">
        <f t="shared" si="5"/>
        <v>#DIV/0!</v>
      </c>
      <c r="L19" s="171" t="e">
        <f t="shared" si="5"/>
        <v>#DIV/0!</v>
      </c>
      <c r="M19" s="171" t="e">
        <f t="shared" si="5"/>
        <v>#DIV/0!</v>
      </c>
      <c r="N19" s="171" t="e">
        <f t="shared" si="5"/>
        <v>#DIV/0!</v>
      </c>
      <c r="O19" s="171" t="e">
        <f t="shared" si="5"/>
        <v>#DIV/0!</v>
      </c>
      <c r="P19" s="171" t="e">
        <f t="shared" si="5"/>
        <v>#DIV/0!</v>
      </c>
      <c r="Q19" s="171" t="e">
        <f t="shared" si="5"/>
        <v>#DIV/0!</v>
      </c>
      <c r="R19" s="171" t="e">
        <f t="shared" si="5"/>
        <v>#DIV/0!</v>
      </c>
      <c r="S19" s="171" t="e">
        <f t="shared" si="5"/>
        <v>#DIV/0!</v>
      </c>
      <c r="T19" s="171" t="e">
        <f t="shared" si="5"/>
        <v>#DIV/0!</v>
      </c>
      <c r="U19" s="171" t="e">
        <f t="shared" si="5"/>
        <v>#DIV/0!</v>
      </c>
      <c r="V19" s="171" t="e">
        <f t="shared" si="5"/>
        <v>#DIV/0!</v>
      </c>
      <c r="W19" s="171" t="e">
        <f t="shared" si="5"/>
        <v>#DIV/0!</v>
      </c>
      <c r="X19" s="171" t="e">
        <f t="shared" si="5"/>
        <v>#DIV/0!</v>
      </c>
      <c r="Y19" s="171" t="e">
        <f t="shared" si="5"/>
        <v>#DIV/0!</v>
      </c>
      <c r="Z19" s="171" t="e">
        <f t="shared" si="5"/>
        <v>#DIV/0!</v>
      </c>
      <c r="AA19" s="171" t="e">
        <f t="shared" si="5"/>
        <v>#DIV/0!</v>
      </c>
      <c r="AB19" s="171" t="e">
        <f t="shared" si="5"/>
        <v>#DIV/0!</v>
      </c>
      <c r="AC19" s="171" t="e">
        <f t="shared" si="5"/>
        <v>#DIV/0!</v>
      </c>
      <c r="AD19" s="171" t="e">
        <f t="shared" si="5"/>
        <v>#DIV/0!</v>
      </c>
      <c r="AE19" s="171" t="e">
        <f t="shared" si="5"/>
        <v>#DIV/0!</v>
      </c>
      <c r="AF19" s="171" t="e">
        <f t="shared" si="5"/>
        <v>#DIV/0!</v>
      </c>
      <c r="AG19" s="171" t="e">
        <f t="shared" si="5"/>
        <v>#DIV/0!</v>
      </c>
      <c r="AH19" s="171" t="e">
        <f t="shared" ref="AH19:CK19" si="12">AH10/AH$12</f>
        <v>#DIV/0!</v>
      </c>
      <c r="AI19" s="171" t="e">
        <f t="shared" si="12"/>
        <v>#DIV/0!</v>
      </c>
      <c r="AJ19" s="171" t="e">
        <f t="shared" si="12"/>
        <v>#DIV/0!</v>
      </c>
      <c r="AK19" s="171" t="e">
        <f t="shared" si="12"/>
        <v>#DIV/0!</v>
      </c>
      <c r="AL19" s="171" t="e">
        <f t="shared" si="12"/>
        <v>#DIV/0!</v>
      </c>
      <c r="AM19" s="171" t="e">
        <f t="shared" si="12"/>
        <v>#DIV/0!</v>
      </c>
      <c r="AN19" s="171" t="e">
        <f t="shared" si="12"/>
        <v>#DIV/0!</v>
      </c>
      <c r="AO19" s="171" t="e">
        <f t="shared" si="12"/>
        <v>#DIV/0!</v>
      </c>
      <c r="AP19" s="171" t="e">
        <f t="shared" si="12"/>
        <v>#DIV/0!</v>
      </c>
      <c r="AQ19" s="171" t="e">
        <f t="shared" si="12"/>
        <v>#DIV/0!</v>
      </c>
      <c r="AR19" s="171" t="e">
        <f t="shared" si="12"/>
        <v>#DIV/0!</v>
      </c>
      <c r="AS19" s="171" t="e">
        <f t="shared" si="12"/>
        <v>#DIV/0!</v>
      </c>
      <c r="AT19" s="171" t="e">
        <f t="shared" si="12"/>
        <v>#DIV/0!</v>
      </c>
      <c r="AU19" s="171" t="e">
        <f t="shared" si="12"/>
        <v>#DIV/0!</v>
      </c>
      <c r="AV19" s="171" t="e">
        <f t="shared" si="12"/>
        <v>#DIV/0!</v>
      </c>
      <c r="AW19" s="171" t="e">
        <f t="shared" si="12"/>
        <v>#DIV/0!</v>
      </c>
      <c r="AX19" s="171" t="e">
        <f t="shared" si="12"/>
        <v>#DIV/0!</v>
      </c>
      <c r="AY19" s="171" t="e">
        <f t="shared" si="12"/>
        <v>#DIV/0!</v>
      </c>
      <c r="AZ19" s="171" t="e">
        <f t="shared" si="12"/>
        <v>#DIV/0!</v>
      </c>
      <c r="BA19" s="171" t="e">
        <f t="shared" si="12"/>
        <v>#DIV/0!</v>
      </c>
      <c r="BB19" s="171" t="e">
        <f t="shared" si="12"/>
        <v>#DIV/0!</v>
      </c>
      <c r="BC19" s="171" t="e">
        <f t="shared" si="12"/>
        <v>#DIV/0!</v>
      </c>
      <c r="BD19" s="171" t="e">
        <f t="shared" si="12"/>
        <v>#DIV/0!</v>
      </c>
      <c r="BE19" s="171" t="e">
        <f t="shared" si="12"/>
        <v>#DIV/0!</v>
      </c>
      <c r="BF19" s="171" t="e">
        <f t="shared" si="12"/>
        <v>#DIV/0!</v>
      </c>
      <c r="BG19" s="171" t="e">
        <f t="shared" si="12"/>
        <v>#DIV/0!</v>
      </c>
      <c r="BH19" s="171" t="e">
        <f t="shared" si="12"/>
        <v>#DIV/0!</v>
      </c>
      <c r="BI19" s="171" t="e">
        <f t="shared" si="12"/>
        <v>#DIV/0!</v>
      </c>
      <c r="BJ19" s="171" t="e">
        <f t="shared" si="12"/>
        <v>#DIV/0!</v>
      </c>
      <c r="BK19" s="171" t="e">
        <f t="shared" si="12"/>
        <v>#DIV/0!</v>
      </c>
      <c r="BL19" s="171" t="e">
        <f t="shared" si="12"/>
        <v>#DIV/0!</v>
      </c>
      <c r="BM19" s="171" t="e">
        <f t="shared" si="12"/>
        <v>#DIV/0!</v>
      </c>
      <c r="BN19" s="171" t="e">
        <f t="shared" si="12"/>
        <v>#DIV/0!</v>
      </c>
      <c r="BO19" s="171" t="e">
        <f t="shared" si="12"/>
        <v>#DIV/0!</v>
      </c>
      <c r="BP19" s="171" t="e">
        <f t="shared" si="12"/>
        <v>#DIV/0!</v>
      </c>
      <c r="BQ19" s="171" t="e">
        <f t="shared" si="12"/>
        <v>#DIV/0!</v>
      </c>
      <c r="BR19" s="171" t="e">
        <f t="shared" si="12"/>
        <v>#DIV/0!</v>
      </c>
      <c r="BS19" s="171" t="e">
        <f t="shared" si="12"/>
        <v>#DIV/0!</v>
      </c>
      <c r="BT19" s="171" t="e">
        <f t="shared" si="12"/>
        <v>#DIV/0!</v>
      </c>
      <c r="BU19" s="171" t="e">
        <f t="shared" si="12"/>
        <v>#DIV/0!</v>
      </c>
      <c r="BV19" s="171" t="e">
        <f t="shared" si="12"/>
        <v>#DIV/0!</v>
      </c>
      <c r="BW19" s="171" t="e">
        <f t="shared" si="12"/>
        <v>#DIV/0!</v>
      </c>
      <c r="BX19" s="171" t="e">
        <f t="shared" si="12"/>
        <v>#DIV/0!</v>
      </c>
      <c r="BY19" s="171" t="e">
        <f t="shared" si="12"/>
        <v>#DIV/0!</v>
      </c>
      <c r="BZ19" s="171" t="e">
        <f t="shared" si="12"/>
        <v>#DIV/0!</v>
      </c>
      <c r="CA19" s="171" t="e">
        <f t="shared" si="12"/>
        <v>#DIV/0!</v>
      </c>
      <c r="CB19" s="171" t="e">
        <f t="shared" si="12"/>
        <v>#DIV/0!</v>
      </c>
      <c r="CC19" s="171" t="e">
        <f t="shared" si="12"/>
        <v>#DIV/0!</v>
      </c>
      <c r="CD19" s="171" t="e">
        <f t="shared" si="12"/>
        <v>#DIV/0!</v>
      </c>
      <c r="CE19" s="171" t="e">
        <f t="shared" si="12"/>
        <v>#DIV/0!</v>
      </c>
      <c r="CF19" s="171" t="e">
        <f t="shared" si="12"/>
        <v>#DIV/0!</v>
      </c>
      <c r="CG19" s="171" t="e">
        <f t="shared" si="12"/>
        <v>#DIV/0!</v>
      </c>
      <c r="CH19" s="171" t="e">
        <f t="shared" si="12"/>
        <v>#DIV/0!</v>
      </c>
      <c r="CI19" s="171" t="e">
        <f t="shared" si="12"/>
        <v>#DIV/0!</v>
      </c>
      <c r="CJ19" s="171" t="e">
        <f t="shared" si="12"/>
        <v>#DIV/0!</v>
      </c>
      <c r="CK19" s="171" t="e">
        <f t="shared" si="12"/>
        <v>#DIV/0!</v>
      </c>
      <c r="CL19" s="171" t="e">
        <f t="shared" ref="CL19:CT19" si="13">CL10/CL$12</f>
        <v>#DIV/0!</v>
      </c>
      <c r="CM19" s="171" t="e">
        <f t="shared" si="13"/>
        <v>#DIV/0!</v>
      </c>
      <c r="CN19" s="171" t="e">
        <f t="shared" si="13"/>
        <v>#DIV/0!</v>
      </c>
      <c r="CO19" s="171" t="e">
        <f t="shared" si="13"/>
        <v>#DIV/0!</v>
      </c>
      <c r="CP19" s="171" t="e">
        <f t="shared" si="13"/>
        <v>#DIV/0!</v>
      </c>
      <c r="CQ19" s="171" t="e">
        <f t="shared" si="13"/>
        <v>#DIV/0!</v>
      </c>
      <c r="CR19" s="171" t="e">
        <f t="shared" si="13"/>
        <v>#DIV/0!</v>
      </c>
      <c r="CS19" s="171" t="e">
        <f t="shared" si="13"/>
        <v>#DIV/0!</v>
      </c>
      <c r="CT19" s="171" t="e">
        <f t="shared" si="13"/>
        <v>#DIV/0!</v>
      </c>
      <c r="CU19" s="171" t="e">
        <f t="shared" ref="CU19:DR19" si="14">CU10/CU$12</f>
        <v>#DIV/0!</v>
      </c>
      <c r="CV19" s="171" t="e">
        <f t="shared" si="14"/>
        <v>#DIV/0!</v>
      </c>
      <c r="CW19" s="171" t="e">
        <f t="shared" si="14"/>
        <v>#DIV/0!</v>
      </c>
      <c r="CX19" s="171" t="e">
        <f t="shared" si="14"/>
        <v>#DIV/0!</v>
      </c>
      <c r="CY19" s="171" t="e">
        <f t="shared" si="14"/>
        <v>#DIV/0!</v>
      </c>
      <c r="CZ19" s="171" t="e">
        <f t="shared" si="14"/>
        <v>#DIV/0!</v>
      </c>
      <c r="DA19" s="171" t="e">
        <f t="shared" si="14"/>
        <v>#DIV/0!</v>
      </c>
      <c r="DB19" s="171" t="e">
        <f t="shared" si="14"/>
        <v>#DIV/0!</v>
      </c>
      <c r="DC19" s="171" t="e">
        <f t="shared" si="14"/>
        <v>#DIV/0!</v>
      </c>
      <c r="DD19" s="171" t="e">
        <f t="shared" si="14"/>
        <v>#DIV/0!</v>
      </c>
      <c r="DE19" s="171" t="e">
        <f t="shared" si="14"/>
        <v>#DIV/0!</v>
      </c>
      <c r="DF19" s="171" t="e">
        <f t="shared" si="14"/>
        <v>#DIV/0!</v>
      </c>
      <c r="DG19" s="171" t="e">
        <f t="shared" si="14"/>
        <v>#DIV/0!</v>
      </c>
      <c r="DH19" s="171" t="e">
        <f t="shared" si="14"/>
        <v>#DIV/0!</v>
      </c>
      <c r="DI19" s="171" t="e">
        <f t="shared" si="14"/>
        <v>#DIV/0!</v>
      </c>
      <c r="DJ19" s="171" t="e">
        <f t="shared" si="14"/>
        <v>#DIV/0!</v>
      </c>
      <c r="DK19" s="171" t="e">
        <f t="shared" si="14"/>
        <v>#DIV/0!</v>
      </c>
      <c r="DL19" s="171" t="e">
        <f t="shared" si="14"/>
        <v>#DIV/0!</v>
      </c>
      <c r="DM19" s="171" t="e">
        <f t="shared" si="14"/>
        <v>#DIV/0!</v>
      </c>
      <c r="DN19" s="171" t="e">
        <f t="shared" si="14"/>
        <v>#DIV/0!</v>
      </c>
      <c r="DO19" s="171" t="e">
        <f t="shared" si="14"/>
        <v>#DIV/0!</v>
      </c>
      <c r="DP19" s="171" t="e">
        <f t="shared" si="14"/>
        <v>#DIV/0!</v>
      </c>
      <c r="DQ19" s="171" t="e">
        <f t="shared" si="14"/>
        <v>#DIV/0!</v>
      </c>
      <c r="DR19" s="171" t="e">
        <f t="shared" si="14"/>
        <v>#DIV/0!</v>
      </c>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row>
    <row r="20" spans="1:153" x14ac:dyDescent="0.45">
      <c r="A20" s="170"/>
      <c r="B20" s="170"/>
      <c r="C20" s="170"/>
      <c r="D20" s="170"/>
      <c r="E20" s="170"/>
      <c r="F20" s="170"/>
      <c r="G20" s="170"/>
      <c r="H20" s="170"/>
      <c r="I20" s="170"/>
      <c r="J20" s="170"/>
      <c r="K20" s="170"/>
      <c r="L20" s="170"/>
      <c r="M20" s="170"/>
      <c r="N20" s="170"/>
      <c r="O20" s="170"/>
      <c r="P20" s="170"/>
      <c r="Q20" s="170"/>
      <c r="R20" s="170"/>
      <c r="S20" s="170"/>
      <c r="T20" s="170"/>
      <c r="U20" s="170"/>
      <c r="V20" s="170"/>
      <c r="W20" s="170"/>
      <c r="X20" s="170"/>
      <c r="Y20" s="170"/>
      <c r="Z20" s="170"/>
      <c r="AA20" s="170"/>
      <c r="AB20" s="170"/>
      <c r="AC20" s="170"/>
      <c r="AD20" s="170"/>
      <c r="AE20" s="170"/>
      <c r="AF20" s="170"/>
      <c r="AG20" s="170"/>
      <c r="AH20" s="170"/>
      <c r="AI20" s="170"/>
      <c r="AJ20" s="170"/>
      <c r="AK20" s="170"/>
      <c r="AL20" s="170"/>
      <c r="AM20" s="170"/>
      <c r="AN20" s="170"/>
      <c r="AO20" s="170"/>
      <c r="AP20" s="170"/>
      <c r="AQ20" s="170"/>
      <c r="AR20" s="170"/>
      <c r="AS20" s="170"/>
      <c r="AT20" s="170"/>
      <c r="AU20" s="170"/>
      <c r="AV20" s="170"/>
      <c r="AW20" s="170"/>
      <c r="AX20" s="170"/>
      <c r="AY20" s="170"/>
      <c r="AZ20" s="170"/>
      <c r="BA20" s="170"/>
      <c r="BB20" s="170"/>
      <c r="BC20" s="170"/>
      <c r="BD20" s="170"/>
      <c r="BE20" s="170"/>
      <c r="BF20" s="170"/>
      <c r="BG20" s="170"/>
      <c r="BH20" s="170"/>
      <c r="BI20" s="170"/>
      <c r="BJ20" s="170"/>
      <c r="BK20" s="170"/>
      <c r="BL20" s="170"/>
      <c r="BM20" s="170"/>
      <c r="BN20" s="170"/>
      <c r="BO20" s="170"/>
      <c r="BP20" s="170"/>
      <c r="BQ20" s="170"/>
      <c r="BR20" s="170"/>
      <c r="BS20" s="170"/>
      <c r="BT20" s="170"/>
      <c r="BU20" s="170"/>
      <c r="BV20" s="170"/>
      <c r="BW20" s="170"/>
      <c r="BX20" s="170"/>
      <c r="BY20" s="170"/>
      <c r="BZ20" s="170"/>
      <c r="CA20" s="170"/>
      <c r="CB20" s="170"/>
      <c r="CC20" s="170"/>
      <c r="CD20" s="170"/>
      <c r="CE20" s="170"/>
      <c r="CF20" s="170"/>
      <c r="CG20" s="170"/>
      <c r="CH20" s="170"/>
      <c r="CI20" s="170"/>
      <c r="CJ20" s="170"/>
      <c r="CK20" s="170"/>
      <c r="CL20" s="170"/>
      <c r="CM20" s="170"/>
      <c r="CN20" s="170"/>
      <c r="CO20" s="170"/>
      <c r="CP20" s="170"/>
      <c r="CQ20" s="170"/>
      <c r="CR20" s="170"/>
      <c r="CS20" s="170"/>
      <c r="CT20" s="170"/>
      <c r="CU20" s="170"/>
      <c r="CV20" s="170"/>
      <c r="CW20" s="170"/>
      <c r="CX20" s="170"/>
      <c r="CY20" s="170"/>
      <c r="CZ20" s="170"/>
      <c r="DA20" s="170"/>
      <c r="DB20" s="170"/>
      <c r="DC20" s="170"/>
      <c r="DD20" s="170"/>
      <c r="DE20" s="170"/>
      <c r="DF20" s="170"/>
      <c r="DG20" s="170"/>
      <c r="DH20" s="170"/>
      <c r="DI20" s="170"/>
      <c r="DJ20" s="170"/>
      <c r="DK20" s="170"/>
      <c r="DL20" s="170"/>
      <c r="DM20" s="170"/>
      <c r="DN20" s="170"/>
      <c r="DO20" s="170"/>
      <c r="DP20" s="170"/>
      <c r="DQ20" s="170"/>
      <c r="DR20" s="170"/>
      <c r="DS20" s="66"/>
      <c r="DT20" s="66"/>
      <c r="DU20" s="66"/>
      <c r="DV20" s="66"/>
      <c r="DW20" s="66"/>
      <c r="DX20" s="66"/>
      <c r="DY20" s="66"/>
      <c r="DZ20" s="66"/>
      <c r="EA20" s="66"/>
      <c r="EB20" s="66"/>
      <c r="EC20" s="66"/>
      <c r="ED20" s="66"/>
      <c r="EE20" s="66"/>
      <c r="EF20" s="66"/>
      <c r="EG20" s="66"/>
      <c r="EH20" s="66"/>
      <c r="EI20" s="66"/>
      <c r="EJ20" s="66"/>
      <c r="EK20" s="66"/>
      <c r="EL20" s="66"/>
      <c r="EM20" s="66"/>
      <c r="EN20" s="66"/>
      <c r="EO20" s="66"/>
      <c r="EP20" s="66"/>
      <c r="EQ20" s="66"/>
      <c r="ER20" s="66"/>
      <c r="ES20" s="66"/>
      <c r="ET20" s="66"/>
      <c r="EU20" s="66"/>
      <c r="EV20" s="66"/>
      <c r="EW20" s="66"/>
    </row>
    <row r="21" spans="1:153" x14ac:dyDescent="0.45">
      <c r="A21" s="170" t="s">
        <v>139</v>
      </c>
      <c r="B21" s="172" t="e">
        <f>SUM(B15:B19)</f>
        <v>#DIV/0!</v>
      </c>
      <c r="C21" s="172" t="e">
        <f t="shared" ref="C21:BF21" si="15">SUM(C15:C19)</f>
        <v>#DIV/0!</v>
      </c>
      <c r="D21" s="172" t="e">
        <f t="shared" si="15"/>
        <v>#DIV/0!</v>
      </c>
      <c r="E21" s="172" t="e">
        <f t="shared" si="15"/>
        <v>#DIV/0!</v>
      </c>
      <c r="F21" s="172" t="e">
        <f t="shared" si="15"/>
        <v>#DIV/0!</v>
      </c>
      <c r="G21" s="172" t="e">
        <f t="shared" si="15"/>
        <v>#DIV/0!</v>
      </c>
      <c r="H21" s="172" t="e">
        <f t="shared" si="15"/>
        <v>#DIV/0!</v>
      </c>
      <c r="I21" s="172" t="e">
        <f t="shared" si="15"/>
        <v>#DIV/0!</v>
      </c>
      <c r="J21" s="172" t="e">
        <f t="shared" si="15"/>
        <v>#DIV/0!</v>
      </c>
      <c r="K21" s="172" t="e">
        <f t="shared" si="15"/>
        <v>#DIV/0!</v>
      </c>
      <c r="L21" s="172" t="e">
        <f t="shared" si="15"/>
        <v>#DIV/0!</v>
      </c>
      <c r="M21" s="172" t="e">
        <f t="shared" si="15"/>
        <v>#DIV/0!</v>
      </c>
      <c r="N21" s="172" t="e">
        <f t="shared" si="15"/>
        <v>#DIV/0!</v>
      </c>
      <c r="O21" s="172" t="e">
        <f t="shared" si="15"/>
        <v>#DIV/0!</v>
      </c>
      <c r="P21" s="172" t="e">
        <f t="shared" si="15"/>
        <v>#DIV/0!</v>
      </c>
      <c r="Q21" s="172" t="e">
        <f t="shared" si="15"/>
        <v>#DIV/0!</v>
      </c>
      <c r="R21" s="172" t="e">
        <f t="shared" si="15"/>
        <v>#DIV/0!</v>
      </c>
      <c r="S21" s="172" t="e">
        <f t="shared" si="15"/>
        <v>#DIV/0!</v>
      </c>
      <c r="T21" s="172" t="e">
        <f t="shared" si="15"/>
        <v>#DIV/0!</v>
      </c>
      <c r="U21" s="172" t="e">
        <f t="shared" si="15"/>
        <v>#DIV/0!</v>
      </c>
      <c r="V21" s="172" t="e">
        <f t="shared" si="15"/>
        <v>#DIV/0!</v>
      </c>
      <c r="W21" s="172" t="e">
        <f t="shared" si="15"/>
        <v>#DIV/0!</v>
      </c>
      <c r="X21" s="172" t="e">
        <f t="shared" si="15"/>
        <v>#DIV/0!</v>
      </c>
      <c r="Y21" s="172" t="e">
        <f t="shared" si="15"/>
        <v>#DIV/0!</v>
      </c>
      <c r="Z21" s="172" t="e">
        <f t="shared" si="15"/>
        <v>#DIV/0!</v>
      </c>
      <c r="AA21" s="172" t="e">
        <f t="shared" si="15"/>
        <v>#DIV/0!</v>
      </c>
      <c r="AB21" s="172" t="e">
        <f t="shared" si="15"/>
        <v>#DIV/0!</v>
      </c>
      <c r="AC21" s="172" t="e">
        <f t="shared" si="15"/>
        <v>#DIV/0!</v>
      </c>
      <c r="AD21" s="172" t="e">
        <f t="shared" si="15"/>
        <v>#DIV/0!</v>
      </c>
      <c r="AE21" s="172" t="e">
        <f t="shared" si="15"/>
        <v>#DIV/0!</v>
      </c>
      <c r="AF21" s="172" t="e">
        <f t="shared" si="15"/>
        <v>#DIV/0!</v>
      </c>
      <c r="AG21" s="172" t="e">
        <f t="shared" si="15"/>
        <v>#DIV/0!</v>
      </c>
      <c r="AH21" s="172" t="e">
        <f t="shared" si="15"/>
        <v>#DIV/0!</v>
      </c>
      <c r="AI21" s="172" t="e">
        <f t="shared" si="15"/>
        <v>#DIV/0!</v>
      </c>
      <c r="AJ21" s="172" t="e">
        <f t="shared" si="15"/>
        <v>#DIV/0!</v>
      </c>
      <c r="AK21" s="172" t="e">
        <f t="shared" si="15"/>
        <v>#DIV/0!</v>
      </c>
      <c r="AL21" s="172" t="e">
        <f t="shared" si="15"/>
        <v>#DIV/0!</v>
      </c>
      <c r="AM21" s="172" t="e">
        <f t="shared" si="15"/>
        <v>#DIV/0!</v>
      </c>
      <c r="AN21" s="172" t="e">
        <f t="shared" si="15"/>
        <v>#DIV/0!</v>
      </c>
      <c r="AO21" s="172" t="e">
        <f t="shared" si="15"/>
        <v>#DIV/0!</v>
      </c>
      <c r="AP21" s="172" t="e">
        <f t="shared" si="15"/>
        <v>#DIV/0!</v>
      </c>
      <c r="AQ21" s="172" t="e">
        <f t="shared" si="15"/>
        <v>#DIV/0!</v>
      </c>
      <c r="AR21" s="172" t="e">
        <f t="shared" si="15"/>
        <v>#DIV/0!</v>
      </c>
      <c r="AS21" s="172" t="e">
        <f t="shared" si="15"/>
        <v>#DIV/0!</v>
      </c>
      <c r="AT21" s="172" t="e">
        <f t="shared" si="15"/>
        <v>#DIV/0!</v>
      </c>
      <c r="AU21" s="172" t="e">
        <f t="shared" si="15"/>
        <v>#DIV/0!</v>
      </c>
      <c r="AV21" s="172" t="e">
        <f t="shared" si="15"/>
        <v>#DIV/0!</v>
      </c>
      <c r="AW21" s="172" t="e">
        <f t="shared" si="15"/>
        <v>#DIV/0!</v>
      </c>
      <c r="AX21" s="172" t="e">
        <f t="shared" si="15"/>
        <v>#DIV/0!</v>
      </c>
      <c r="AY21" s="172" t="e">
        <f t="shared" si="15"/>
        <v>#DIV/0!</v>
      </c>
      <c r="AZ21" s="172" t="e">
        <f t="shared" si="15"/>
        <v>#DIV/0!</v>
      </c>
      <c r="BA21" s="172" t="e">
        <f t="shared" si="15"/>
        <v>#DIV/0!</v>
      </c>
      <c r="BB21" s="172" t="e">
        <f t="shared" si="15"/>
        <v>#DIV/0!</v>
      </c>
      <c r="BC21" s="172" t="e">
        <f t="shared" si="15"/>
        <v>#DIV/0!</v>
      </c>
      <c r="BD21" s="172" t="e">
        <f t="shared" si="15"/>
        <v>#DIV/0!</v>
      </c>
      <c r="BE21" s="172" t="e">
        <f t="shared" si="15"/>
        <v>#DIV/0!</v>
      </c>
      <c r="BF21" s="172" t="e">
        <f t="shared" si="15"/>
        <v>#DIV/0!</v>
      </c>
      <c r="BG21" s="172" t="e">
        <f t="shared" ref="BG21:CT21" si="16">SUM(BG15:BG19)</f>
        <v>#DIV/0!</v>
      </c>
      <c r="BH21" s="172" t="e">
        <f t="shared" si="16"/>
        <v>#DIV/0!</v>
      </c>
      <c r="BI21" s="172" t="e">
        <f t="shared" si="16"/>
        <v>#DIV/0!</v>
      </c>
      <c r="BJ21" s="172" t="e">
        <f t="shared" si="16"/>
        <v>#DIV/0!</v>
      </c>
      <c r="BK21" s="172" t="e">
        <f t="shared" si="16"/>
        <v>#DIV/0!</v>
      </c>
      <c r="BL21" s="172" t="e">
        <f t="shared" si="16"/>
        <v>#DIV/0!</v>
      </c>
      <c r="BM21" s="172" t="e">
        <f t="shared" si="16"/>
        <v>#DIV/0!</v>
      </c>
      <c r="BN21" s="172" t="e">
        <f t="shared" si="16"/>
        <v>#DIV/0!</v>
      </c>
      <c r="BO21" s="172" t="e">
        <f t="shared" si="16"/>
        <v>#DIV/0!</v>
      </c>
      <c r="BP21" s="172" t="e">
        <f t="shared" si="16"/>
        <v>#DIV/0!</v>
      </c>
      <c r="BQ21" s="172" t="e">
        <f t="shared" si="16"/>
        <v>#DIV/0!</v>
      </c>
      <c r="BR21" s="172" t="e">
        <f t="shared" si="16"/>
        <v>#DIV/0!</v>
      </c>
      <c r="BS21" s="172" t="e">
        <f t="shared" si="16"/>
        <v>#DIV/0!</v>
      </c>
      <c r="BT21" s="172" t="e">
        <f t="shared" si="16"/>
        <v>#DIV/0!</v>
      </c>
      <c r="BU21" s="172" t="e">
        <f t="shared" si="16"/>
        <v>#DIV/0!</v>
      </c>
      <c r="BV21" s="172" t="e">
        <f t="shared" si="16"/>
        <v>#DIV/0!</v>
      </c>
      <c r="BW21" s="172" t="e">
        <f t="shared" si="16"/>
        <v>#DIV/0!</v>
      </c>
      <c r="BX21" s="172" t="e">
        <f t="shared" si="16"/>
        <v>#DIV/0!</v>
      </c>
      <c r="BY21" s="172" t="e">
        <f t="shared" si="16"/>
        <v>#DIV/0!</v>
      </c>
      <c r="BZ21" s="172" t="e">
        <f t="shared" si="16"/>
        <v>#DIV/0!</v>
      </c>
      <c r="CA21" s="172" t="e">
        <f t="shared" si="16"/>
        <v>#DIV/0!</v>
      </c>
      <c r="CB21" s="172" t="e">
        <f t="shared" si="16"/>
        <v>#DIV/0!</v>
      </c>
      <c r="CC21" s="172" t="e">
        <f t="shared" si="16"/>
        <v>#DIV/0!</v>
      </c>
      <c r="CD21" s="172" t="e">
        <f t="shared" si="16"/>
        <v>#DIV/0!</v>
      </c>
      <c r="CE21" s="172" t="e">
        <f t="shared" si="16"/>
        <v>#DIV/0!</v>
      </c>
      <c r="CF21" s="172" t="e">
        <f t="shared" si="16"/>
        <v>#DIV/0!</v>
      </c>
      <c r="CG21" s="172" t="e">
        <f t="shared" si="16"/>
        <v>#DIV/0!</v>
      </c>
      <c r="CH21" s="172" t="e">
        <f t="shared" si="16"/>
        <v>#DIV/0!</v>
      </c>
      <c r="CI21" s="172" t="e">
        <f t="shared" si="16"/>
        <v>#DIV/0!</v>
      </c>
      <c r="CJ21" s="172" t="e">
        <f t="shared" si="16"/>
        <v>#DIV/0!</v>
      </c>
      <c r="CK21" s="172" t="e">
        <f t="shared" si="16"/>
        <v>#DIV/0!</v>
      </c>
      <c r="CL21" s="172" t="e">
        <f t="shared" si="16"/>
        <v>#DIV/0!</v>
      </c>
      <c r="CM21" s="172" t="e">
        <f t="shared" si="16"/>
        <v>#DIV/0!</v>
      </c>
      <c r="CN21" s="172" t="e">
        <f t="shared" si="16"/>
        <v>#DIV/0!</v>
      </c>
      <c r="CO21" s="172" t="e">
        <f t="shared" si="16"/>
        <v>#DIV/0!</v>
      </c>
      <c r="CP21" s="172" t="e">
        <f t="shared" si="16"/>
        <v>#DIV/0!</v>
      </c>
      <c r="CQ21" s="172" t="e">
        <f t="shared" si="16"/>
        <v>#DIV/0!</v>
      </c>
      <c r="CR21" s="172" t="e">
        <f t="shared" si="16"/>
        <v>#DIV/0!</v>
      </c>
      <c r="CS21" s="172" t="e">
        <f t="shared" si="16"/>
        <v>#DIV/0!</v>
      </c>
      <c r="CT21" s="172" t="e">
        <f t="shared" si="16"/>
        <v>#DIV/0!</v>
      </c>
      <c r="CU21" s="172" t="e">
        <f t="shared" ref="CU21:DR21" si="17">SUM(CU15:CU19)</f>
        <v>#DIV/0!</v>
      </c>
      <c r="CV21" s="172" t="e">
        <f t="shared" si="17"/>
        <v>#DIV/0!</v>
      </c>
      <c r="CW21" s="172" t="e">
        <f t="shared" si="17"/>
        <v>#DIV/0!</v>
      </c>
      <c r="CX21" s="172" t="e">
        <f t="shared" si="17"/>
        <v>#DIV/0!</v>
      </c>
      <c r="CY21" s="172" t="e">
        <f t="shared" si="17"/>
        <v>#DIV/0!</v>
      </c>
      <c r="CZ21" s="172" t="e">
        <f t="shared" si="17"/>
        <v>#DIV/0!</v>
      </c>
      <c r="DA21" s="172" t="e">
        <f t="shared" si="17"/>
        <v>#DIV/0!</v>
      </c>
      <c r="DB21" s="172" t="e">
        <f t="shared" si="17"/>
        <v>#DIV/0!</v>
      </c>
      <c r="DC21" s="172" t="e">
        <f t="shared" si="17"/>
        <v>#DIV/0!</v>
      </c>
      <c r="DD21" s="172" t="e">
        <f t="shared" si="17"/>
        <v>#DIV/0!</v>
      </c>
      <c r="DE21" s="172" t="e">
        <f t="shared" si="17"/>
        <v>#DIV/0!</v>
      </c>
      <c r="DF21" s="172" t="e">
        <f t="shared" si="17"/>
        <v>#DIV/0!</v>
      </c>
      <c r="DG21" s="172" t="e">
        <f t="shared" si="17"/>
        <v>#DIV/0!</v>
      </c>
      <c r="DH21" s="172" t="e">
        <f t="shared" si="17"/>
        <v>#DIV/0!</v>
      </c>
      <c r="DI21" s="172" t="e">
        <f t="shared" si="17"/>
        <v>#DIV/0!</v>
      </c>
      <c r="DJ21" s="172" t="e">
        <f t="shared" si="17"/>
        <v>#DIV/0!</v>
      </c>
      <c r="DK21" s="172" t="e">
        <f t="shared" si="17"/>
        <v>#DIV/0!</v>
      </c>
      <c r="DL21" s="172" t="e">
        <f t="shared" si="17"/>
        <v>#DIV/0!</v>
      </c>
      <c r="DM21" s="172" t="e">
        <f t="shared" si="17"/>
        <v>#DIV/0!</v>
      </c>
      <c r="DN21" s="172" t="e">
        <f t="shared" si="17"/>
        <v>#DIV/0!</v>
      </c>
      <c r="DO21" s="172" t="e">
        <f t="shared" si="17"/>
        <v>#DIV/0!</v>
      </c>
      <c r="DP21" s="172" t="e">
        <f t="shared" si="17"/>
        <v>#DIV/0!</v>
      </c>
      <c r="DQ21" s="172" t="e">
        <f t="shared" si="17"/>
        <v>#DIV/0!</v>
      </c>
      <c r="DR21" s="172" t="e">
        <f t="shared" si="17"/>
        <v>#DIV/0!</v>
      </c>
      <c r="DS21" s="72"/>
      <c r="DT21" s="72"/>
      <c r="DU21" s="72"/>
      <c r="DV21" s="72"/>
      <c r="DW21" s="72"/>
      <c r="DX21" s="72"/>
      <c r="DY21" s="72"/>
      <c r="DZ21" s="72"/>
      <c r="EA21" s="72"/>
      <c r="EB21" s="72"/>
      <c r="EC21" s="72"/>
      <c r="ED21" s="72"/>
      <c r="EE21" s="72"/>
      <c r="EF21" s="72"/>
      <c r="EG21" s="72"/>
      <c r="EH21" s="72"/>
      <c r="EI21" s="72"/>
      <c r="EJ21" s="72"/>
      <c r="EK21" s="72"/>
      <c r="EL21" s="72"/>
      <c r="EM21" s="72"/>
      <c r="EN21" s="72"/>
      <c r="EO21" s="72"/>
      <c r="EP21" s="72"/>
      <c r="EQ21" s="72"/>
      <c r="ER21" s="72"/>
      <c r="ES21" s="72"/>
      <c r="ET21" s="72"/>
      <c r="EU21" s="72"/>
      <c r="EV21" s="72"/>
      <c r="EW21" s="72"/>
    </row>
  </sheetData>
  <mergeCells count="40">
    <mergeCell ref="DN4:DR4"/>
    <mergeCell ref="CU2:DR2"/>
    <mergeCell ref="CU3:DR3"/>
    <mergeCell ref="W4:Y4"/>
    <mergeCell ref="CU4:CY4"/>
    <mergeCell ref="CZ4:DD4"/>
    <mergeCell ref="DE4:DJ4"/>
    <mergeCell ref="DK4:DM4"/>
    <mergeCell ref="AD2:BE2"/>
    <mergeCell ref="AY4:BC4"/>
    <mergeCell ref="CI4:CK4"/>
    <mergeCell ref="CP4:CT4"/>
    <mergeCell ref="BF2:CB2"/>
    <mergeCell ref="CC2:CT2"/>
    <mergeCell ref="BF3:BJ3"/>
    <mergeCell ref="BK3:BO3"/>
    <mergeCell ref="B4:E4"/>
    <mergeCell ref="F4:G4"/>
    <mergeCell ref="H4:I4"/>
    <mergeCell ref="M4:N4"/>
    <mergeCell ref="BY4:CA4"/>
    <mergeCell ref="O4:S4"/>
    <mergeCell ref="U4:V4"/>
    <mergeCell ref="AD4:AF4"/>
    <mergeCell ref="BD4:BE4"/>
    <mergeCell ref="AG4:AM4"/>
    <mergeCell ref="AN4:AR4"/>
    <mergeCell ref="AS4:AX4"/>
    <mergeCell ref="Z4:AC4"/>
    <mergeCell ref="CN3:CT3"/>
    <mergeCell ref="B3:J3"/>
    <mergeCell ref="K3:V3"/>
    <mergeCell ref="W3:AC3"/>
    <mergeCell ref="AD3:AX3"/>
    <mergeCell ref="AY3:BE3"/>
    <mergeCell ref="B2:AC2"/>
    <mergeCell ref="BP3:BW3"/>
    <mergeCell ref="BX3:CB3"/>
    <mergeCell ref="CC3:CH3"/>
    <mergeCell ref="CI3:CM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theme="1"/>
  </sheetPr>
  <dimension ref="A1:EC29"/>
  <sheetViews>
    <sheetView workbookViewId="0">
      <pane xSplit="1" ySplit="1" topLeftCell="B2" activePane="bottomRight" state="frozen"/>
      <selection activeCell="CH1" sqref="CH1"/>
      <selection pane="topRight" activeCell="CH1" sqref="CH1"/>
      <selection pane="bottomLeft" activeCell="CH1" sqref="CH1"/>
      <selection pane="bottomRight" activeCell="B2" sqref="B2"/>
    </sheetView>
  </sheetViews>
  <sheetFormatPr defaultColWidth="9.1328125" defaultRowHeight="14.25" x14ac:dyDescent="0.45"/>
  <cols>
    <col min="1" max="1" width="5.73046875" style="6" customWidth="1"/>
    <col min="2" max="2" width="14.73046875" style="6" customWidth="1"/>
    <col min="3" max="3" width="9.86328125" style="6" customWidth="1"/>
    <col min="4" max="12" width="3.73046875" style="6" customWidth="1"/>
    <col min="13" max="90" width="5.73046875" style="7" customWidth="1"/>
    <col min="91" max="109" width="5.73046875" style="6" customWidth="1"/>
    <col min="110" max="133" width="0" style="6" hidden="1" customWidth="1"/>
    <col min="134" max="16384" width="9.1328125" style="6"/>
  </cols>
  <sheetData>
    <row r="1" spans="1:133" s="12" customFormat="1" ht="20.100000000000001" customHeight="1" x14ac:dyDescent="0.45">
      <c r="A1" s="12" t="s">
        <v>137</v>
      </c>
      <c r="B1" s="12" t="s">
        <v>0</v>
      </c>
      <c r="C1" s="1" t="s">
        <v>284</v>
      </c>
      <c r="D1" s="1" t="s">
        <v>2</v>
      </c>
      <c r="E1" s="1" t="s">
        <v>285</v>
      </c>
      <c r="F1" s="1" t="s">
        <v>286</v>
      </c>
      <c r="G1" s="1" t="s">
        <v>1</v>
      </c>
      <c r="H1" s="1" t="s">
        <v>3</v>
      </c>
      <c r="I1" s="1" t="s">
        <v>287</v>
      </c>
      <c r="J1" s="1" t="s">
        <v>288</v>
      </c>
      <c r="K1" s="1" t="s">
        <v>289</v>
      </c>
      <c r="L1" s="1" t="s">
        <v>290</v>
      </c>
      <c r="M1" s="16" t="s">
        <v>4</v>
      </c>
      <c r="N1" s="16" t="s">
        <v>5</v>
      </c>
      <c r="O1" s="16" t="s">
        <v>6</v>
      </c>
      <c r="P1" s="16" t="s">
        <v>7</v>
      </c>
      <c r="Q1" s="16" t="s">
        <v>8</v>
      </c>
      <c r="R1" s="16" t="s">
        <v>9</v>
      </c>
      <c r="S1" s="16" t="s">
        <v>10</v>
      </c>
      <c r="T1" s="16" t="s">
        <v>11</v>
      </c>
      <c r="U1" s="16" t="s">
        <v>12</v>
      </c>
      <c r="V1" s="16" t="s">
        <v>20</v>
      </c>
      <c r="W1" s="16" t="s">
        <v>21</v>
      </c>
      <c r="X1" s="16" t="s">
        <v>22</v>
      </c>
      <c r="Y1" s="16" t="s">
        <v>23</v>
      </c>
      <c r="Z1" s="16" t="s">
        <v>24</v>
      </c>
      <c r="AA1" s="16" t="s">
        <v>25</v>
      </c>
      <c r="AB1" s="16" t="s">
        <v>26</v>
      </c>
      <c r="AC1" s="16" t="s">
        <v>27</v>
      </c>
      <c r="AD1" s="16" t="s">
        <v>28</v>
      </c>
      <c r="AE1" s="16" t="s">
        <v>29</v>
      </c>
      <c r="AF1" s="16" t="s">
        <v>30</v>
      </c>
      <c r="AG1" s="16" t="s">
        <v>31</v>
      </c>
      <c r="AH1" s="16" t="s">
        <v>40</v>
      </c>
      <c r="AI1" s="16" t="s">
        <v>41</v>
      </c>
      <c r="AJ1" s="16" t="s">
        <v>42</v>
      </c>
      <c r="AK1" s="16" t="s">
        <v>43</v>
      </c>
      <c r="AL1" s="16" t="s">
        <v>44</v>
      </c>
      <c r="AM1" s="16" t="s">
        <v>168</v>
      </c>
      <c r="AN1" s="16" t="s">
        <v>169</v>
      </c>
      <c r="AO1" s="17" t="s">
        <v>45</v>
      </c>
      <c r="AP1" s="17" t="s">
        <v>46</v>
      </c>
      <c r="AQ1" s="17" t="s">
        <v>47</v>
      </c>
      <c r="AR1" s="17" t="s">
        <v>48</v>
      </c>
      <c r="AS1" s="17" t="s">
        <v>49</v>
      </c>
      <c r="AT1" s="17" t="s">
        <v>50</v>
      </c>
      <c r="AU1" s="17" t="s">
        <v>51</v>
      </c>
      <c r="AV1" s="17" t="s">
        <v>52</v>
      </c>
      <c r="AW1" s="17" t="s">
        <v>53</v>
      </c>
      <c r="AX1" s="17" t="s">
        <v>54</v>
      </c>
      <c r="AY1" s="17" t="s">
        <v>55</v>
      </c>
      <c r="AZ1" s="17" t="s">
        <v>56</v>
      </c>
      <c r="BA1" s="17" t="s">
        <v>57</v>
      </c>
      <c r="BB1" s="17" t="s">
        <v>174</v>
      </c>
      <c r="BC1" s="17" t="s">
        <v>175</v>
      </c>
      <c r="BD1" s="17" t="s">
        <v>176</v>
      </c>
      <c r="BE1" s="17" t="s">
        <v>177</v>
      </c>
      <c r="BF1" s="17" t="s">
        <v>178</v>
      </c>
      <c r="BG1" s="17" t="s">
        <v>179</v>
      </c>
      <c r="BH1" s="17" t="s">
        <v>180</v>
      </c>
      <c r="BI1" s="17" t="s">
        <v>182</v>
      </c>
      <c r="BJ1" s="16" t="s">
        <v>58</v>
      </c>
      <c r="BK1" s="16" t="s">
        <v>59</v>
      </c>
      <c r="BL1" s="16" t="s">
        <v>60</v>
      </c>
      <c r="BM1" s="16" t="s">
        <v>61</v>
      </c>
      <c r="BN1" s="16" t="s">
        <v>62</v>
      </c>
      <c r="BO1" s="16" t="s">
        <v>63</v>
      </c>
      <c r="BP1" s="16" t="s">
        <v>64</v>
      </c>
      <c r="BQ1" s="17" t="s">
        <v>65</v>
      </c>
      <c r="BR1" s="17" t="s">
        <v>66</v>
      </c>
      <c r="BS1" s="17" t="s">
        <v>67</v>
      </c>
      <c r="BT1" s="17" t="s">
        <v>68</v>
      </c>
      <c r="BU1" s="17" t="s">
        <v>69</v>
      </c>
      <c r="BV1" s="17" t="s">
        <v>73</v>
      </c>
      <c r="BW1" s="17" t="s">
        <v>74</v>
      </c>
      <c r="BX1" s="17" t="s">
        <v>75</v>
      </c>
      <c r="BY1" s="17" t="s">
        <v>76</v>
      </c>
      <c r="BZ1" s="17" t="s">
        <v>77</v>
      </c>
      <c r="CA1" s="17" t="s">
        <v>80</v>
      </c>
      <c r="CB1" s="17" t="s">
        <v>81</v>
      </c>
      <c r="CC1" s="17" t="s">
        <v>82</v>
      </c>
      <c r="CD1" s="17" t="s">
        <v>83</v>
      </c>
      <c r="CE1" s="17" t="s">
        <v>84</v>
      </c>
      <c r="CF1" s="17" t="s">
        <v>85</v>
      </c>
      <c r="CG1" s="17" t="s">
        <v>86</v>
      </c>
      <c r="CH1" s="17" t="s">
        <v>87</v>
      </c>
      <c r="CI1" s="17" t="s">
        <v>236</v>
      </c>
      <c r="CJ1" s="17" t="s">
        <v>237</v>
      </c>
      <c r="CK1" s="17" t="s">
        <v>238</v>
      </c>
      <c r="CL1" s="17" t="s">
        <v>239</v>
      </c>
      <c r="CM1" s="17" t="s">
        <v>240</v>
      </c>
      <c r="CN1" s="17" t="s">
        <v>90</v>
      </c>
      <c r="CO1" s="17" t="s">
        <v>91</v>
      </c>
      <c r="CP1" s="17" t="s">
        <v>92</v>
      </c>
      <c r="CQ1" s="17" t="s">
        <v>93</v>
      </c>
      <c r="CR1" s="17" t="s">
        <v>94</v>
      </c>
      <c r="CS1" s="17" t="s">
        <v>95</v>
      </c>
      <c r="CT1" s="17" t="s">
        <v>96</v>
      </c>
      <c r="CU1" s="17" t="s">
        <v>97</v>
      </c>
      <c r="CV1" s="17" t="s">
        <v>98</v>
      </c>
      <c r="CW1" s="17" t="s">
        <v>99</v>
      </c>
      <c r="CX1" s="17" t="s">
        <v>100</v>
      </c>
      <c r="CY1" s="17" t="s">
        <v>105</v>
      </c>
      <c r="CZ1" s="17" t="s">
        <v>106</v>
      </c>
      <c r="DA1" s="17" t="s">
        <v>107</v>
      </c>
      <c r="DB1" s="17" t="s">
        <v>108</v>
      </c>
      <c r="DC1" s="17" t="s">
        <v>109</v>
      </c>
      <c r="DD1" s="17" t="s">
        <v>110</v>
      </c>
      <c r="DE1" s="17" t="s">
        <v>111</v>
      </c>
      <c r="DF1" s="35" t="s">
        <v>4</v>
      </c>
      <c r="DG1" s="35" t="s">
        <v>5</v>
      </c>
      <c r="DH1" s="35" t="s">
        <v>6</v>
      </c>
      <c r="DI1" s="35" t="s">
        <v>20</v>
      </c>
      <c r="DJ1" s="35" t="s">
        <v>21</v>
      </c>
      <c r="DK1" s="35">
        <v>2.1</v>
      </c>
      <c r="DL1" s="35">
        <v>2.2000000000000002</v>
      </c>
      <c r="DM1" s="35">
        <v>2.2999999999999998</v>
      </c>
      <c r="DN1" s="35">
        <v>2.4</v>
      </c>
      <c r="DO1" s="35">
        <v>2.5</v>
      </c>
      <c r="DP1" s="35" t="s">
        <v>65</v>
      </c>
      <c r="DQ1" s="35" t="s">
        <v>66</v>
      </c>
      <c r="DR1" s="35" t="s">
        <v>67</v>
      </c>
      <c r="DS1" s="35" t="s">
        <v>73</v>
      </c>
      <c r="DT1" s="35" t="s">
        <v>74</v>
      </c>
      <c r="DU1" s="35" t="s">
        <v>78</v>
      </c>
      <c r="DV1" s="35" t="s">
        <v>90</v>
      </c>
      <c r="DW1" s="35" t="s">
        <v>91</v>
      </c>
      <c r="DX1" s="35" t="s">
        <v>92</v>
      </c>
      <c r="DY1" s="35" t="s">
        <v>305</v>
      </c>
      <c r="DZ1" s="35" t="s">
        <v>306</v>
      </c>
      <c r="EA1" s="35" t="s">
        <v>307</v>
      </c>
      <c r="EB1" s="35" t="s">
        <v>308</v>
      </c>
      <c r="EC1" s="35" t="s">
        <v>309</v>
      </c>
    </row>
    <row r="2" spans="1:133" s="5" customFormat="1" x14ac:dyDescent="0.45">
      <c r="A2" s="61"/>
      <c r="B2" s="62"/>
      <c r="C2" s="62"/>
      <c r="D2" s="62"/>
      <c r="E2" s="62"/>
      <c r="F2" s="62"/>
      <c r="G2" s="62"/>
      <c r="H2" s="62"/>
      <c r="I2" s="63"/>
      <c r="J2" s="62"/>
      <c r="K2" s="62"/>
      <c r="L2" s="63"/>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row>
    <row r="3" spans="1:133" x14ac:dyDescent="0.45">
      <c r="A3" s="61"/>
      <c r="B3" s="62"/>
      <c r="C3" s="62"/>
      <c r="D3" s="62"/>
      <c r="E3" s="62"/>
      <c r="F3" s="62"/>
      <c r="G3" s="62"/>
      <c r="H3" s="62"/>
      <c r="I3" s="63"/>
      <c r="J3" s="62"/>
      <c r="K3" s="62"/>
      <c r="L3" s="63"/>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4"/>
      <c r="BA3" s="64"/>
      <c r="BB3" s="64"/>
      <c r="BC3" s="64"/>
      <c r="BD3" s="64"/>
      <c r="BE3" s="64"/>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row>
    <row r="4" spans="1:133" x14ac:dyDescent="0.45">
      <c r="A4" s="61"/>
      <c r="B4" s="62"/>
      <c r="C4" s="62"/>
      <c r="D4" s="62"/>
      <c r="E4" s="62"/>
      <c r="F4" s="62"/>
      <c r="G4" s="62"/>
      <c r="H4" s="62"/>
      <c r="I4" s="63"/>
      <c r="J4" s="62"/>
      <c r="K4" s="62"/>
      <c r="L4" s="63"/>
      <c r="M4" s="64"/>
      <c r="N4" s="64"/>
      <c r="O4" s="64"/>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row>
    <row r="5" spans="1:133" x14ac:dyDescent="0.45">
      <c r="A5" s="61"/>
      <c r="B5" s="62"/>
      <c r="C5" s="62"/>
      <c r="D5" s="62"/>
      <c r="E5" s="62"/>
      <c r="F5" s="62"/>
      <c r="G5" s="62"/>
      <c r="H5" s="62"/>
      <c r="I5" s="63"/>
      <c r="J5" s="62"/>
      <c r="K5" s="62"/>
      <c r="L5" s="63"/>
      <c r="M5" s="64"/>
      <c r="N5" s="64"/>
      <c r="O5" s="64"/>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row>
    <row r="6" spans="1:133" x14ac:dyDescent="0.45">
      <c r="A6" s="61"/>
      <c r="B6" s="62"/>
      <c r="C6" s="62"/>
      <c r="D6" s="62"/>
      <c r="E6" s="62"/>
      <c r="F6" s="62"/>
      <c r="G6" s="62"/>
      <c r="H6" s="62"/>
      <c r="I6" s="62"/>
      <c r="J6" s="62"/>
      <c r="K6" s="62"/>
      <c r="L6" s="63"/>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4"/>
      <c r="AN6" s="64"/>
      <c r="AO6" s="64"/>
      <c r="AP6" s="64"/>
      <c r="AQ6" s="64"/>
      <c r="AR6" s="64"/>
      <c r="AS6" s="64"/>
      <c r="AT6" s="64"/>
      <c r="AU6" s="64"/>
      <c r="AV6" s="64"/>
      <c r="AW6" s="64"/>
      <c r="AX6" s="64"/>
      <c r="AY6" s="64"/>
      <c r="AZ6" s="64"/>
      <c r="BA6" s="64"/>
      <c r="BB6" s="64"/>
      <c r="BC6" s="64"/>
      <c r="BD6" s="64"/>
      <c r="BE6" s="64"/>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row>
    <row r="7" spans="1:133" x14ac:dyDescent="0.45">
      <c r="A7" s="61"/>
      <c r="B7" s="62"/>
      <c r="C7" s="62"/>
      <c r="D7" s="62"/>
      <c r="E7" s="62"/>
      <c r="F7" s="62"/>
      <c r="G7" s="62"/>
      <c r="H7" s="62"/>
      <c r="I7" s="62"/>
      <c r="J7" s="62"/>
      <c r="K7" s="62"/>
      <c r="L7" s="63"/>
      <c r="M7" s="64"/>
      <c r="N7" s="64"/>
      <c r="O7" s="64"/>
      <c r="P7" s="64"/>
      <c r="Q7" s="64"/>
      <c r="R7" s="64"/>
      <c r="S7" s="64"/>
      <c r="T7" s="64"/>
      <c r="U7" s="64"/>
      <c r="V7" s="64"/>
      <c r="W7" s="64"/>
      <c r="X7" s="64"/>
      <c r="Y7" s="64"/>
      <c r="Z7" s="64"/>
      <c r="AA7" s="64"/>
      <c r="AB7" s="64"/>
      <c r="AC7" s="64"/>
      <c r="AD7" s="64"/>
      <c r="AE7" s="64"/>
      <c r="AF7" s="64"/>
      <c r="AG7" s="64"/>
      <c r="AH7" s="64"/>
      <c r="AI7" s="64"/>
      <c r="AJ7" s="64"/>
      <c r="AK7" s="64"/>
      <c r="AL7" s="64"/>
      <c r="AM7" s="64"/>
      <c r="AN7" s="64"/>
      <c r="AO7" s="64"/>
      <c r="AP7" s="64"/>
      <c r="AQ7" s="64"/>
      <c r="AR7" s="64"/>
      <c r="AS7" s="64"/>
      <c r="AT7" s="64"/>
      <c r="AU7" s="64"/>
      <c r="AV7" s="64"/>
      <c r="AW7" s="64"/>
      <c r="AX7" s="64"/>
      <c r="AY7" s="64"/>
      <c r="AZ7" s="64"/>
      <c r="BA7" s="64"/>
      <c r="BB7" s="64"/>
      <c r="BC7" s="64"/>
      <c r="BD7" s="64"/>
      <c r="BE7" s="64"/>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row>
    <row r="8" spans="1:133" x14ac:dyDescent="0.45">
      <c r="A8" s="61"/>
      <c r="B8" s="62"/>
      <c r="C8" s="62"/>
      <c r="D8" s="62"/>
      <c r="E8" s="62"/>
      <c r="F8" s="62"/>
      <c r="G8" s="62"/>
      <c r="H8" s="62"/>
      <c r="I8" s="62"/>
      <c r="J8" s="62"/>
      <c r="K8" s="62"/>
      <c r="L8" s="63"/>
      <c r="M8" s="64"/>
      <c r="N8" s="64"/>
      <c r="O8" s="64"/>
      <c r="P8" s="64"/>
      <c r="Q8" s="64"/>
      <c r="R8" s="64"/>
      <c r="S8" s="64"/>
      <c r="T8" s="64"/>
      <c r="U8" s="64"/>
      <c r="V8" s="64"/>
      <c r="W8" s="64"/>
      <c r="X8" s="64"/>
      <c r="Y8" s="64"/>
      <c r="Z8" s="64"/>
      <c r="AA8" s="64"/>
      <c r="AB8" s="64"/>
      <c r="AC8" s="64"/>
      <c r="AD8" s="64"/>
      <c r="AE8" s="64"/>
      <c r="AF8" s="64"/>
      <c r="AG8" s="64"/>
      <c r="AH8" s="64"/>
      <c r="AI8" s="64"/>
      <c r="AJ8" s="64"/>
      <c r="AK8" s="64"/>
      <c r="AL8" s="64"/>
      <c r="AM8" s="64"/>
      <c r="AN8" s="64"/>
      <c r="AO8" s="64"/>
      <c r="AP8" s="64"/>
      <c r="AQ8" s="64"/>
      <c r="AR8" s="64"/>
      <c r="AS8" s="64"/>
      <c r="AT8" s="64"/>
      <c r="AU8" s="64"/>
      <c r="AV8" s="64"/>
      <c r="AW8" s="64"/>
      <c r="AX8" s="64"/>
      <c r="AY8" s="64"/>
      <c r="AZ8" s="64"/>
      <c r="BA8" s="64"/>
      <c r="BB8" s="64"/>
      <c r="BC8" s="64"/>
      <c r="BD8" s="64"/>
      <c r="BE8" s="64"/>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row>
    <row r="9" spans="1:133" x14ac:dyDescent="0.45">
      <c r="A9" s="61"/>
      <c r="B9" s="62"/>
      <c r="C9" s="62"/>
      <c r="D9" s="62"/>
      <c r="E9" s="62"/>
      <c r="F9" s="62"/>
      <c r="G9" s="62"/>
      <c r="H9" s="62"/>
      <c r="I9" s="62"/>
      <c r="J9" s="62"/>
      <c r="K9" s="62"/>
      <c r="L9" s="63"/>
      <c r="M9" s="64"/>
      <c r="N9" s="64"/>
      <c r="O9" s="64"/>
      <c r="P9" s="64"/>
      <c r="Q9" s="64"/>
      <c r="R9" s="64"/>
      <c r="S9" s="64"/>
      <c r="T9" s="64"/>
      <c r="U9" s="64"/>
      <c r="V9" s="64"/>
      <c r="W9" s="64"/>
      <c r="X9" s="64"/>
      <c r="Y9" s="64"/>
      <c r="Z9" s="64"/>
      <c r="AA9" s="64"/>
      <c r="AB9" s="64"/>
      <c r="AC9" s="64"/>
      <c r="AD9" s="64"/>
      <c r="AE9" s="64"/>
      <c r="AF9" s="64"/>
      <c r="AG9" s="64"/>
      <c r="AH9" s="64"/>
      <c r="AI9" s="64"/>
      <c r="AJ9" s="64"/>
      <c r="AK9" s="64"/>
      <c r="AL9" s="64"/>
      <c r="AM9" s="64"/>
      <c r="AN9" s="64"/>
      <c r="AO9" s="64"/>
      <c r="AP9" s="64"/>
      <c r="AQ9" s="64"/>
      <c r="AR9" s="64"/>
      <c r="AS9" s="64"/>
      <c r="AT9" s="64"/>
      <c r="AU9" s="64"/>
      <c r="AV9" s="64"/>
      <c r="AW9" s="64"/>
      <c r="AX9" s="64"/>
      <c r="AY9" s="64"/>
      <c r="AZ9" s="64"/>
      <c r="BA9" s="64"/>
      <c r="BB9" s="64"/>
      <c r="BC9" s="64"/>
      <c r="BD9" s="64"/>
      <c r="BE9" s="64"/>
      <c r="BF9" s="64"/>
      <c r="BG9" s="64"/>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row>
    <row r="10" spans="1:133" x14ac:dyDescent="0.45">
      <c r="A10" s="61"/>
      <c r="B10" s="62"/>
      <c r="C10" s="62"/>
      <c r="D10" s="62"/>
      <c r="E10" s="62"/>
      <c r="F10" s="62"/>
      <c r="G10" s="62"/>
      <c r="H10" s="62"/>
      <c r="I10" s="62"/>
      <c r="J10" s="62"/>
      <c r="K10" s="62"/>
      <c r="L10" s="63"/>
      <c r="M10" s="64"/>
      <c r="N10" s="64"/>
      <c r="O10" s="64"/>
      <c r="P10" s="64"/>
      <c r="Q10" s="64"/>
      <c r="R10" s="64"/>
      <c r="S10" s="64"/>
      <c r="T10" s="64"/>
      <c r="U10" s="64"/>
      <c r="V10" s="64"/>
      <c r="W10" s="64"/>
      <c r="X10" s="64"/>
      <c r="Y10" s="64"/>
      <c r="Z10" s="64"/>
      <c r="AA10" s="64"/>
      <c r="AB10" s="64"/>
      <c r="AC10" s="64"/>
      <c r="AD10" s="64"/>
      <c r="AE10" s="64"/>
      <c r="AF10" s="64"/>
      <c r="AG10" s="64"/>
      <c r="AH10" s="64"/>
      <c r="AI10" s="64"/>
      <c r="AJ10" s="64"/>
      <c r="AK10" s="64"/>
      <c r="AL10" s="64"/>
      <c r="AM10" s="64"/>
      <c r="AN10" s="64"/>
      <c r="AO10" s="64"/>
      <c r="AP10" s="64"/>
      <c r="AQ10" s="64"/>
      <c r="AR10" s="64"/>
      <c r="AS10" s="64"/>
      <c r="AT10" s="64"/>
      <c r="AU10" s="64"/>
      <c r="AV10" s="64"/>
      <c r="AW10" s="64"/>
      <c r="AX10" s="64"/>
      <c r="AY10" s="64"/>
      <c r="AZ10" s="64"/>
      <c r="BA10" s="64"/>
      <c r="BB10" s="64"/>
      <c r="BC10" s="64"/>
      <c r="BD10" s="64"/>
      <c r="BE10" s="64"/>
      <c r="BF10" s="64"/>
      <c r="BG10" s="64"/>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row>
    <row r="11" spans="1:133" x14ac:dyDescent="0.45">
      <c r="A11" s="61"/>
      <c r="B11" s="62"/>
      <c r="C11" s="62"/>
      <c r="D11" s="62"/>
      <c r="E11" s="62"/>
      <c r="F11" s="62"/>
      <c r="G11" s="62"/>
      <c r="H11" s="62"/>
      <c r="I11" s="62"/>
      <c r="J11" s="62"/>
      <c r="K11" s="62"/>
      <c r="L11" s="63"/>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row>
    <row r="12" spans="1:133" x14ac:dyDescent="0.45">
      <c r="A12" s="61"/>
      <c r="B12" s="62"/>
      <c r="C12" s="62"/>
      <c r="D12" s="62"/>
      <c r="E12" s="62"/>
      <c r="F12" s="62"/>
      <c r="G12" s="62"/>
      <c r="H12" s="62"/>
      <c r="I12" s="62"/>
      <c r="J12" s="62"/>
      <c r="K12" s="62"/>
      <c r="L12" s="63"/>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row>
    <row r="13" spans="1:133" x14ac:dyDescent="0.45">
      <c r="A13" s="61"/>
      <c r="B13" s="62"/>
      <c r="C13" s="62"/>
      <c r="D13" s="62"/>
      <c r="E13" s="62"/>
      <c r="F13" s="62"/>
      <c r="G13" s="62"/>
      <c r="H13" s="62"/>
      <c r="I13" s="62"/>
      <c r="J13" s="62"/>
      <c r="K13" s="62"/>
      <c r="L13" s="63"/>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row>
    <row r="14" spans="1:133" x14ac:dyDescent="0.45">
      <c r="A14" s="11"/>
      <c r="B14"/>
      <c r="C14"/>
      <c r="D14"/>
      <c r="E14"/>
      <c r="F14"/>
      <c r="G14"/>
      <c r="H14"/>
      <c r="I14"/>
      <c r="J14"/>
      <c r="K14"/>
      <c r="L14" s="8"/>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row>
    <row r="15" spans="1:133" x14ac:dyDescent="0.45">
      <c r="A15" s="11"/>
      <c r="B15"/>
      <c r="C15"/>
      <c r="D15"/>
      <c r="E15"/>
      <c r="F15"/>
      <c r="G15"/>
      <c r="H15"/>
      <c r="I15"/>
      <c r="J15"/>
      <c r="K15"/>
      <c r="L15" s="8"/>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row>
    <row r="16" spans="1:133" x14ac:dyDescent="0.45">
      <c r="A16" s="11"/>
      <c r="B16"/>
      <c r="C16"/>
      <c r="D16"/>
      <c r="E16"/>
      <c r="F16"/>
      <c r="G16"/>
      <c r="H16"/>
      <c r="I16"/>
      <c r="J16"/>
      <c r="K16"/>
      <c r="L16" s="8"/>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row>
    <row r="17" spans="1:109" x14ac:dyDescent="0.45">
      <c r="A17" s="11"/>
      <c r="B17"/>
      <c r="C17"/>
      <c r="D17"/>
      <c r="E17"/>
      <c r="F17"/>
      <c r="G17"/>
      <c r="H17"/>
      <c r="I17"/>
      <c r="J17"/>
      <c r="K17"/>
      <c r="L17" s="8"/>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row>
    <row r="18" spans="1:109" x14ac:dyDescent="0.45">
      <c r="A18" s="11"/>
      <c r="B18"/>
      <c r="C18"/>
      <c r="D18"/>
      <c r="E18"/>
      <c r="F18"/>
      <c r="G18"/>
      <c r="H18"/>
      <c r="I18"/>
      <c r="J18"/>
      <c r="K18"/>
      <c r="L18" s="8"/>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row>
    <row r="19" spans="1:109" x14ac:dyDescent="0.45">
      <c r="A19" s="11"/>
      <c r="B19"/>
      <c r="C19"/>
      <c r="D19"/>
      <c r="E19"/>
      <c r="F19"/>
      <c r="G19"/>
      <c r="H19"/>
      <c r="I19"/>
      <c r="J19"/>
      <c r="K19"/>
      <c r="L19" s="8"/>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row>
    <row r="20" spans="1:109" x14ac:dyDescent="0.45">
      <c r="E20"/>
      <c r="K20"/>
    </row>
    <row r="21" spans="1:109" x14ac:dyDescent="0.45">
      <c r="E21"/>
      <c r="K21"/>
    </row>
    <row r="22" spans="1:109" x14ac:dyDescent="0.45">
      <c r="E22"/>
      <c r="K22"/>
    </row>
    <row r="23" spans="1:109" x14ac:dyDescent="0.45">
      <c r="E23"/>
      <c r="K23"/>
    </row>
    <row r="24" spans="1:109" x14ac:dyDescent="0.45">
      <c r="E24"/>
      <c r="K24"/>
    </row>
    <row r="25" spans="1:109" x14ac:dyDescent="0.45">
      <c r="E25"/>
      <c r="K25"/>
    </row>
    <row r="26" spans="1:109" x14ac:dyDescent="0.45">
      <c r="E26"/>
      <c r="K26"/>
    </row>
    <row r="27" spans="1:109" x14ac:dyDescent="0.45">
      <c r="E27"/>
      <c r="K27"/>
    </row>
    <row r="28" spans="1:109" x14ac:dyDescent="0.45">
      <c r="E28"/>
      <c r="K28"/>
    </row>
    <row r="29" spans="1:109" x14ac:dyDescent="0.45">
      <c r="E29"/>
      <c r="K29"/>
    </row>
  </sheetData>
  <pageMargins left="0.7" right="0.7" top="0.75" bottom="0.75" header="0.3" footer="0.3"/>
  <pageSetup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7">
    <tabColor theme="1"/>
  </sheetPr>
  <dimension ref="A1:EC19"/>
  <sheetViews>
    <sheetView workbookViewId="0">
      <pane xSplit="1" ySplit="1" topLeftCell="B2" activePane="bottomRight" state="frozen"/>
      <selection activeCell="CH1" sqref="CH1"/>
      <selection pane="topRight" activeCell="CH1" sqref="CH1"/>
      <selection pane="bottomLeft" activeCell="CH1" sqref="CH1"/>
      <selection pane="bottomRight" activeCell="B2" sqref="B2"/>
    </sheetView>
  </sheetViews>
  <sheetFormatPr defaultColWidth="8.86328125" defaultRowHeight="14.25" x14ac:dyDescent="0.45"/>
  <cols>
    <col min="1" max="1" width="5.73046875" customWidth="1"/>
    <col min="2" max="2" width="14.73046875" customWidth="1"/>
    <col min="3" max="3" width="9.86328125" customWidth="1"/>
    <col min="4" max="12" width="3.73046875" customWidth="1"/>
    <col min="13" max="109" width="5.73046875" customWidth="1"/>
    <col min="110" max="133" width="0" hidden="1" customWidth="1"/>
  </cols>
  <sheetData>
    <row r="1" spans="1:133" ht="20.100000000000001" customHeight="1" x14ac:dyDescent="0.45">
      <c r="A1" s="12" t="s">
        <v>137</v>
      </c>
      <c r="B1" s="12" t="s">
        <v>0</v>
      </c>
      <c r="C1" s="1" t="s">
        <v>284</v>
      </c>
      <c r="D1" s="1" t="s">
        <v>2</v>
      </c>
      <c r="E1" s="1" t="s">
        <v>285</v>
      </c>
      <c r="F1" s="1" t="s">
        <v>286</v>
      </c>
      <c r="G1" s="1" t="s">
        <v>1</v>
      </c>
      <c r="H1" s="1" t="s">
        <v>3</v>
      </c>
      <c r="I1" s="1" t="s">
        <v>287</v>
      </c>
      <c r="J1" s="1" t="s">
        <v>288</v>
      </c>
      <c r="K1" s="1" t="s">
        <v>289</v>
      </c>
      <c r="L1" s="1" t="s">
        <v>290</v>
      </c>
      <c r="M1" s="16" t="s">
        <v>4</v>
      </c>
      <c r="N1" s="16" t="s">
        <v>5</v>
      </c>
      <c r="O1" s="16" t="s">
        <v>6</v>
      </c>
      <c r="P1" s="16" t="s">
        <v>7</v>
      </c>
      <c r="Q1" s="16" t="s">
        <v>8</v>
      </c>
      <c r="R1" s="16" t="s">
        <v>9</v>
      </c>
      <c r="S1" s="16" t="s">
        <v>10</v>
      </c>
      <c r="T1" s="16" t="s">
        <v>11</v>
      </c>
      <c r="U1" s="16" t="s">
        <v>12</v>
      </c>
      <c r="V1" s="16" t="s">
        <v>20</v>
      </c>
      <c r="W1" s="16" t="s">
        <v>21</v>
      </c>
      <c r="X1" s="16" t="s">
        <v>22</v>
      </c>
      <c r="Y1" s="16" t="s">
        <v>23</v>
      </c>
      <c r="Z1" s="16" t="s">
        <v>24</v>
      </c>
      <c r="AA1" s="16" t="s">
        <v>25</v>
      </c>
      <c r="AB1" s="16" t="s">
        <v>26</v>
      </c>
      <c r="AC1" s="16" t="s">
        <v>27</v>
      </c>
      <c r="AD1" s="16" t="s">
        <v>28</v>
      </c>
      <c r="AE1" s="16" t="s">
        <v>29</v>
      </c>
      <c r="AF1" s="16" t="s">
        <v>30</v>
      </c>
      <c r="AG1" s="16" t="s">
        <v>31</v>
      </c>
      <c r="AH1" s="16" t="s">
        <v>40</v>
      </c>
      <c r="AI1" s="16" t="s">
        <v>41</v>
      </c>
      <c r="AJ1" s="16" t="s">
        <v>42</v>
      </c>
      <c r="AK1" s="16" t="s">
        <v>43</v>
      </c>
      <c r="AL1" s="16" t="s">
        <v>44</v>
      </c>
      <c r="AM1" s="16" t="s">
        <v>168</v>
      </c>
      <c r="AN1" s="16" t="s">
        <v>169</v>
      </c>
      <c r="AO1" s="17" t="s">
        <v>45</v>
      </c>
      <c r="AP1" s="17" t="s">
        <v>46</v>
      </c>
      <c r="AQ1" s="17" t="s">
        <v>47</v>
      </c>
      <c r="AR1" s="17" t="s">
        <v>48</v>
      </c>
      <c r="AS1" s="17" t="s">
        <v>49</v>
      </c>
      <c r="AT1" s="17" t="s">
        <v>50</v>
      </c>
      <c r="AU1" s="17" t="s">
        <v>51</v>
      </c>
      <c r="AV1" s="17" t="s">
        <v>52</v>
      </c>
      <c r="AW1" s="17" t="s">
        <v>53</v>
      </c>
      <c r="AX1" s="17" t="s">
        <v>54</v>
      </c>
      <c r="AY1" s="17" t="s">
        <v>55</v>
      </c>
      <c r="AZ1" s="17" t="s">
        <v>56</v>
      </c>
      <c r="BA1" s="17" t="s">
        <v>57</v>
      </c>
      <c r="BB1" s="17" t="s">
        <v>174</v>
      </c>
      <c r="BC1" s="17" t="s">
        <v>175</v>
      </c>
      <c r="BD1" s="17" t="s">
        <v>176</v>
      </c>
      <c r="BE1" s="17" t="s">
        <v>177</v>
      </c>
      <c r="BF1" s="17" t="s">
        <v>178</v>
      </c>
      <c r="BG1" s="17" t="s">
        <v>179</v>
      </c>
      <c r="BH1" s="17" t="s">
        <v>180</v>
      </c>
      <c r="BI1" s="17" t="s">
        <v>182</v>
      </c>
      <c r="BJ1" s="16" t="s">
        <v>58</v>
      </c>
      <c r="BK1" s="16" t="s">
        <v>59</v>
      </c>
      <c r="BL1" s="16" t="s">
        <v>60</v>
      </c>
      <c r="BM1" s="16" t="s">
        <v>61</v>
      </c>
      <c r="BN1" s="16" t="s">
        <v>62</v>
      </c>
      <c r="BO1" s="16" t="s">
        <v>63</v>
      </c>
      <c r="BP1" s="16" t="s">
        <v>64</v>
      </c>
      <c r="BQ1" s="17" t="s">
        <v>65</v>
      </c>
      <c r="BR1" s="17" t="s">
        <v>66</v>
      </c>
      <c r="BS1" s="17" t="s">
        <v>67</v>
      </c>
      <c r="BT1" s="17" t="s">
        <v>68</v>
      </c>
      <c r="BU1" s="17" t="s">
        <v>69</v>
      </c>
      <c r="BV1" s="17" t="s">
        <v>73</v>
      </c>
      <c r="BW1" s="17" t="s">
        <v>74</v>
      </c>
      <c r="BX1" s="17" t="s">
        <v>75</v>
      </c>
      <c r="BY1" s="17" t="s">
        <v>76</v>
      </c>
      <c r="BZ1" s="17" t="s">
        <v>77</v>
      </c>
      <c r="CA1" s="17" t="s">
        <v>80</v>
      </c>
      <c r="CB1" s="17" t="s">
        <v>81</v>
      </c>
      <c r="CC1" s="17" t="s">
        <v>82</v>
      </c>
      <c r="CD1" s="17" t="s">
        <v>83</v>
      </c>
      <c r="CE1" s="17" t="s">
        <v>84</v>
      </c>
      <c r="CF1" s="17" t="s">
        <v>85</v>
      </c>
      <c r="CG1" s="17" t="s">
        <v>86</v>
      </c>
      <c r="CH1" s="17" t="s">
        <v>87</v>
      </c>
      <c r="CI1" s="17" t="s">
        <v>236</v>
      </c>
      <c r="CJ1" s="17" t="s">
        <v>237</v>
      </c>
      <c r="CK1" s="17" t="s">
        <v>238</v>
      </c>
      <c r="CL1" s="17" t="s">
        <v>239</v>
      </c>
      <c r="CM1" s="17" t="s">
        <v>240</v>
      </c>
      <c r="CN1" s="17" t="s">
        <v>90</v>
      </c>
      <c r="CO1" s="17" t="s">
        <v>91</v>
      </c>
      <c r="CP1" s="17" t="s">
        <v>92</v>
      </c>
      <c r="CQ1" s="17" t="s">
        <v>93</v>
      </c>
      <c r="CR1" s="17" t="s">
        <v>94</v>
      </c>
      <c r="CS1" s="17" t="s">
        <v>95</v>
      </c>
      <c r="CT1" s="17" t="s">
        <v>96</v>
      </c>
      <c r="CU1" s="17" t="s">
        <v>97</v>
      </c>
      <c r="CV1" s="17" t="s">
        <v>98</v>
      </c>
      <c r="CW1" s="17" t="s">
        <v>99</v>
      </c>
      <c r="CX1" s="17" t="s">
        <v>100</v>
      </c>
      <c r="CY1" s="17" t="s">
        <v>105</v>
      </c>
      <c r="CZ1" s="17" t="s">
        <v>106</v>
      </c>
      <c r="DA1" s="17" t="s">
        <v>107</v>
      </c>
      <c r="DB1" s="17" t="s">
        <v>108</v>
      </c>
      <c r="DC1" s="17" t="s">
        <v>109</v>
      </c>
      <c r="DD1" s="17" t="s">
        <v>110</v>
      </c>
      <c r="DE1" s="17" t="s">
        <v>111</v>
      </c>
      <c r="DF1" s="35" t="s">
        <v>4</v>
      </c>
      <c r="DG1" s="35" t="s">
        <v>5</v>
      </c>
      <c r="DH1" s="35" t="s">
        <v>6</v>
      </c>
      <c r="DI1" s="35" t="s">
        <v>20</v>
      </c>
      <c r="DJ1" s="35" t="s">
        <v>21</v>
      </c>
      <c r="DK1" s="35">
        <v>2.1</v>
      </c>
      <c r="DL1" s="35">
        <v>2.2000000000000002</v>
      </c>
      <c r="DM1" s="35">
        <v>2.2999999999999998</v>
      </c>
      <c r="DN1" s="35">
        <v>2.4</v>
      </c>
      <c r="DO1" s="35">
        <v>2.5</v>
      </c>
      <c r="DP1" s="35" t="s">
        <v>65</v>
      </c>
      <c r="DQ1" s="35" t="s">
        <v>66</v>
      </c>
      <c r="DR1" s="35" t="s">
        <v>67</v>
      </c>
      <c r="DS1" s="35" t="s">
        <v>73</v>
      </c>
      <c r="DT1" s="35" t="s">
        <v>74</v>
      </c>
      <c r="DU1" s="35" t="s">
        <v>78</v>
      </c>
      <c r="DV1" s="35" t="s">
        <v>90</v>
      </c>
      <c r="DW1" s="35" t="s">
        <v>91</v>
      </c>
      <c r="DX1" s="35" t="s">
        <v>92</v>
      </c>
      <c r="DY1" s="35" t="s">
        <v>305</v>
      </c>
      <c r="DZ1" s="35" t="s">
        <v>306</v>
      </c>
      <c r="EA1" s="35" t="s">
        <v>307</v>
      </c>
      <c r="EB1" s="35" t="s">
        <v>308</v>
      </c>
      <c r="EC1" s="35" t="s">
        <v>309</v>
      </c>
    </row>
    <row r="2" spans="1:133" x14ac:dyDescent="0.45">
      <c r="A2" s="85"/>
    </row>
    <row r="3" spans="1:133" x14ac:dyDescent="0.45">
      <c r="A3" s="85"/>
    </row>
    <row r="4" spans="1:133" x14ac:dyDescent="0.45">
      <c r="A4" s="85"/>
    </row>
    <row r="5" spans="1:133" x14ac:dyDescent="0.45">
      <c r="A5" s="85"/>
    </row>
    <row r="6" spans="1:133" x14ac:dyDescent="0.45">
      <c r="A6" s="85"/>
    </row>
    <row r="7" spans="1:133" x14ac:dyDescent="0.45">
      <c r="A7" s="85"/>
    </row>
    <row r="8" spans="1:133" x14ac:dyDescent="0.45">
      <c r="A8" s="85"/>
    </row>
    <row r="9" spans="1:133" x14ac:dyDescent="0.45">
      <c r="A9" s="85"/>
    </row>
    <row r="10" spans="1:133" x14ac:dyDescent="0.45">
      <c r="A10" s="85"/>
    </row>
    <row r="11" spans="1:133" x14ac:dyDescent="0.45">
      <c r="A11" s="85"/>
    </row>
    <row r="12" spans="1:133" x14ac:dyDescent="0.45">
      <c r="A12" s="85"/>
    </row>
    <row r="13" spans="1:133" x14ac:dyDescent="0.45">
      <c r="A13" s="85"/>
    </row>
    <row r="14" spans="1:133" x14ac:dyDescent="0.45">
      <c r="A14" s="85"/>
    </row>
    <row r="15" spans="1:133" x14ac:dyDescent="0.45">
      <c r="A15" s="85"/>
    </row>
    <row r="16" spans="1:133" x14ac:dyDescent="0.45">
      <c r="A16" s="85"/>
    </row>
    <row r="17" spans="1:1" x14ac:dyDescent="0.45">
      <c r="A17" s="85"/>
    </row>
    <row r="18" spans="1:1" x14ac:dyDescent="0.45">
      <c r="A18" s="85"/>
    </row>
    <row r="19" spans="1:1" x14ac:dyDescent="0.45">
      <c r="A19" s="85"/>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tabColor rgb="FF002060"/>
    <pageSetUpPr fitToPage="1"/>
  </sheetPr>
  <dimension ref="A1:AB242"/>
  <sheetViews>
    <sheetView zoomScale="85" zoomScaleNormal="85" zoomScaleSheetLayoutView="85" zoomScalePageLayoutView="85" workbookViewId="0">
      <pane xSplit="1" ySplit="3" topLeftCell="B100" activePane="bottomRight" state="frozen"/>
      <selection pane="topRight" activeCell="B1" sqref="B1"/>
      <selection pane="bottomLeft" activeCell="A4" sqref="A4"/>
      <selection pane="bottomRight"/>
    </sheetView>
  </sheetViews>
  <sheetFormatPr defaultColWidth="9.1328125" defaultRowHeight="14.25" x14ac:dyDescent="0.45"/>
  <cols>
    <col min="1" max="1" width="7.1328125" style="143" customWidth="1"/>
    <col min="2" max="2" width="74.3984375" style="144" customWidth="1"/>
    <col min="3" max="7" width="13.265625" style="106" customWidth="1"/>
    <col min="8" max="12" width="9.1328125" style="22"/>
    <col min="13" max="13" width="9.1328125" style="22" customWidth="1"/>
    <col min="14" max="16384" width="9.1328125" style="22"/>
  </cols>
  <sheetData>
    <row r="1" spans="1:28" s="105" customFormat="1" ht="42.6" customHeight="1" thickBot="1" x14ac:dyDescent="0.5">
      <c r="A1" s="189" t="s">
        <v>327</v>
      </c>
      <c r="B1" s="177"/>
      <c r="C1" s="177"/>
      <c r="D1" s="243" t="s">
        <v>318</v>
      </c>
      <c r="E1" s="244"/>
      <c r="F1" s="241" t="s">
        <v>310</v>
      </c>
      <c r="G1" s="242"/>
    </row>
    <row r="2" spans="1:28" s="105" customFormat="1" ht="7.5" customHeight="1" x14ac:dyDescent="0.45">
      <c r="A2" s="106"/>
      <c r="B2" s="107"/>
      <c r="C2" s="178">
        <v>2</v>
      </c>
      <c r="D2" s="178">
        <v>3</v>
      </c>
      <c r="E2" s="178">
        <v>4</v>
      </c>
      <c r="F2" s="178">
        <v>5</v>
      </c>
      <c r="G2" s="178">
        <v>6</v>
      </c>
    </row>
    <row r="3" spans="1:28" ht="42" customHeight="1" x14ac:dyDescent="0.45">
      <c r="A3" s="108" t="s">
        <v>114</v>
      </c>
      <c r="B3" s="145" t="s">
        <v>315</v>
      </c>
      <c r="C3" s="109" t="s">
        <v>150</v>
      </c>
      <c r="D3" s="110" t="s">
        <v>149</v>
      </c>
      <c r="E3" s="111" t="s">
        <v>148</v>
      </c>
      <c r="F3" s="112" t="s">
        <v>147</v>
      </c>
      <c r="G3" s="113" t="s">
        <v>151</v>
      </c>
    </row>
    <row r="4" spans="1:28" ht="24.95" customHeight="1" x14ac:dyDescent="0.45">
      <c r="A4" s="114" t="s">
        <v>152</v>
      </c>
      <c r="B4" s="115"/>
      <c r="C4" s="115"/>
      <c r="D4" s="115"/>
      <c r="E4" s="115"/>
      <c r="F4" s="115"/>
      <c r="G4" s="115"/>
    </row>
    <row r="5" spans="1:28" ht="15.75" x14ac:dyDescent="0.45">
      <c r="A5" s="116"/>
      <c r="B5" s="117" t="s">
        <v>328</v>
      </c>
      <c r="C5" s="118"/>
      <c r="D5" s="118"/>
      <c r="E5" s="118"/>
      <c r="F5" s="118"/>
      <c r="G5" s="118"/>
    </row>
    <row r="6" spans="1:28" ht="15" customHeight="1" x14ac:dyDescent="0.45">
      <c r="A6" s="119"/>
      <c r="B6" s="120" t="s">
        <v>329</v>
      </c>
      <c r="C6" s="119"/>
      <c r="D6" s="119"/>
      <c r="E6" s="119"/>
      <c r="F6" s="119"/>
      <c r="G6" s="119"/>
    </row>
    <row r="7" spans="1:28" ht="40.35" customHeight="1" x14ac:dyDescent="0.45">
      <c r="A7" s="146" t="s">
        <v>4</v>
      </c>
      <c r="B7" s="122" t="s">
        <v>435</v>
      </c>
      <c r="C7" s="123" t="str">
        <f>IF($F$1="Cumulative",IF(ISERROR(HLOOKUP($A7,'Raw Data ALL Hidden'!$A$14:$CT$20,C$2,FALSE)),"-",HLOOKUP($A7,'Raw Data ALL Hidden'!$A$14:$CT$20,C$2,FALSE)),IF($F$1="National", IF(ISERROR(HLOOKUP($A7,'National Hidden'!$A$14:$CT$20,C$2,FALSE)),"-",HLOOKUP($A7,'National Hidden'!$A$14:$CT$20,C$2,FALSE)),IF($F$1="Sub-National Other",IF(ISERROR(HLOOKUP($A7,'Sub-National Other Hidden'!$A$14:$CT$20,C$2,FALSE)),"-",HLOOKUP($A7,'Sub-National Other Hidden'!$A$14:$CT$20,C$2,FALSE)),IF($F$1="Sub-National District",IF(ISERROR(HLOOKUP($A7,'Sub-National District Hidden'!$A$14:$CT$20,C$2,FALSE)),"-",HLOOKUP($A7,'Sub-National District Hidden'!$A$14:$CT$20,C$2,FALSE)),IF($F$1="SDP",IF(ISERROR(HLOOKUP($A7,'SDP Hidden'!$A$14:$CT$20,C$2,FALSE)),"-",HLOOKUP($A7,'SDP Hidden'!$A$14:$CT$20,C$2,FALSE)),”-“)))))</f>
        <v>-</v>
      </c>
      <c r="D7" s="123" t="str">
        <f>IF($F$1="Cumulative",IF(ISERROR(HLOOKUP($A7,'Raw Data ALL Hidden'!$A$14:$CT$20,D$2,FALSE)),"-",HLOOKUP($A7,'Raw Data ALL Hidden'!$A$14:$CT$20,D$2,FALSE)),IF($F$1="National", IF(ISERROR(HLOOKUP($A7,'National Hidden'!$A$14:$CT$20,D$2,FALSE)),"-",HLOOKUP($A7,'National Hidden'!$A$14:$CT$20,D$2,FALSE)),IF($F$1="Sub-National Other",IF(ISERROR(HLOOKUP($A7,'Sub-National Other Hidden'!$A$14:$CT$20,D$2,FALSE)),"-",HLOOKUP($A7,'Sub-National Other Hidden'!$A$14:$CT$20,D$2,FALSE)),IF($F$1="Sub-National District",IF(ISERROR(HLOOKUP($A7,'Sub-National District Hidden'!$A$14:$CT$20,D$2,FALSE)),"-",HLOOKUP($A7,'Sub-National District Hidden'!$A$14:$CT$20,D$2,FALSE)),IF($F$1="SDP",IF(ISERROR(HLOOKUP($A7,'SDP Hidden'!$A$14:$CT$20,D$2,FALSE)),"-",HLOOKUP($A7,'SDP Hidden'!$A$14:$CT$20,D$2,FALSE)),”-“)))))</f>
        <v>-</v>
      </c>
      <c r="E7" s="123" t="str">
        <f>IF($F$1="Cumulative",IF(ISERROR(HLOOKUP($A7,'Raw Data ALL Hidden'!$A$14:$CT$20,E$2,FALSE)),"-",HLOOKUP($A7,'Raw Data ALL Hidden'!$A$14:$CT$20,E$2,FALSE)),IF($F$1="National", IF(ISERROR(HLOOKUP($A7,'National Hidden'!$A$14:$CT$20,E$2,FALSE)),"-",HLOOKUP($A7,'National Hidden'!$A$14:$CT$20,E$2,FALSE)),IF($F$1="Sub-National Other",IF(ISERROR(HLOOKUP($A7,'Sub-National Other Hidden'!$A$14:$CT$20,E$2,FALSE)),"-",HLOOKUP($A7,'Sub-National Other Hidden'!$A$14:$CT$20,E$2,FALSE)),IF($F$1="Sub-National District",IF(ISERROR(HLOOKUP($A7,'Sub-National District Hidden'!$A$14:$CT$20,E$2,FALSE)),"-",HLOOKUP($A7,'Sub-National District Hidden'!$A$14:$CT$20,E$2,FALSE)),IF($F$1="SDP",IF(ISERROR(HLOOKUP($A7,'SDP Hidden'!$A$14:$CT$20,E$2,FALSE)),"-",HLOOKUP($A7,'SDP Hidden'!$A$14:$CT$20,E$2,FALSE)),”-“)))))</f>
        <v>-</v>
      </c>
      <c r="F7" s="123" t="str">
        <f>IF($F$1="Cumulative",IF(ISERROR(HLOOKUP($A7,'Raw Data ALL Hidden'!$A$14:$CT$20,F$2,FALSE)),"-",HLOOKUP($A7,'Raw Data ALL Hidden'!$A$14:$CT$20,F$2,FALSE)),IF($F$1="National", IF(ISERROR(HLOOKUP($A7,'National Hidden'!$A$14:$CT$20,F$2,FALSE)),"-",HLOOKUP($A7,'National Hidden'!$A$14:$CT$20,F$2,FALSE)),IF($F$1="Sub-National Other",IF(ISERROR(HLOOKUP($A7,'Sub-National Other Hidden'!$A$14:$CT$20,F$2,FALSE)),"-",HLOOKUP($A7,'Sub-National Other Hidden'!$A$14:$CT$20,F$2,FALSE)),IF($F$1="Sub-National District",IF(ISERROR(HLOOKUP($A7,'Sub-National District Hidden'!$A$14:$CT$20,F$2,FALSE)),"-",HLOOKUP($A7,'Sub-National District Hidden'!$A$14:$CT$20,F$2,FALSE)),IF($F$1="SDP",IF(ISERROR(HLOOKUP($A7,'SDP Hidden'!$A$14:$CT$20,F$2,FALSE)),"-",HLOOKUP($A7,'SDP Hidden'!$A$14:$CT$20,F$2,FALSE)),”-“)))))</f>
        <v>-</v>
      </c>
      <c r="G7" s="123" t="str">
        <f>IF($F$1="Cumulative",IF(ISERROR(HLOOKUP($A7,'Raw Data ALL Hidden'!$A$14:$CT$20,G$2,FALSE)),"-",HLOOKUP($A7,'Raw Data ALL Hidden'!$A$14:$CT$20,G$2,FALSE)),IF($F$1="National", IF(ISERROR(HLOOKUP($A7,'National Hidden'!$A$14:$CT$20,G$2,FALSE)),"-",HLOOKUP($A7,'National Hidden'!$A$14:$CT$20,G$2,FALSE)),IF($F$1="Sub-National Other",IF(ISERROR(HLOOKUP($A7,'Sub-National Other Hidden'!$A$14:$CT$20,G$2,FALSE)),"-",HLOOKUP($A7,'Sub-National Other Hidden'!$A$14:$CT$20,G$2,FALSE)),IF($F$1="Sub-National District",IF(ISERROR(HLOOKUP($A7,'Sub-National District Hidden'!$A$14:$CT$20,G$2,FALSE)),"-",HLOOKUP($A7,'Sub-National District Hidden'!$A$14:$CT$20,G$2,FALSE)),IF($F$1="SDP",IF(ISERROR(HLOOKUP($A7,'SDP Hidden'!$A$14:$CT$20,G$2,FALSE)),"-",HLOOKUP($A7,'SDP Hidden'!$A$14:$CT$20,G$2,FALSE)),”-“)))))</f>
        <v>-</v>
      </c>
      <c r="X7" s="22" t="str">
        <f t="array" ref="X7:AB7">TRANSPOSE(X8:X12)</f>
        <v>0 = No answer/Not Applicable </v>
      </c>
      <c r="Y7" s="22" t="str">
        <v>1 = Not present, needs to be developed</v>
      </c>
      <c r="Z7" s="22" t="str">
        <v>2 = Needs a lot of strengthening</v>
      </c>
      <c r="AA7" s="22" t="str">
        <v>3 = Needs some strengthening</v>
      </c>
      <c r="AB7" s="22" t="str">
        <v>4 = Already present, no action needed</v>
      </c>
    </row>
    <row r="8" spans="1:28" ht="40.35" customHeight="1" x14ac:dyDescent="0.45">
      <c r="A8" s="146" t="s">
        <v>5</v>
      </c>
      <c r="B8" s="122" t="s">
        <v>153</v>
      </c>
      <c r="C8" s="123" t="str">
        <f>IF($F$1="Cumulative",IF(ISERROR(HLOOKUP($A8,'Raw Data ALL Hidden'!$A$14:$CT$20,C$2,FALSE)),"-",HLOOKUP($A8,'Raw Data ALL Hidden'!$A$14:$CT$20,C$2,FALSE)),IF($F$1="National", IF(ISERROR(HLOOKUP($A8,'National Hidden'!$A$14:$CT$20,C$2,FALSE)),"-",HLOOKUP($A8,'National Hidden'!$A$14:$CT$20,C$2,FALSE)),IF($F$1="Sub-National Other",IF(ISERROR(HLOOKUP($A8,'Sub-National Other Hidden'!$A$14:$CT$20,C$2,FALSE)),"-",HLOOKUP($A8,'Sub-National Other Hidden'!$A$14:$CT$20,C$2,FALSE)),IF($F$1="Sub-National District",IF(ISERROR(HLOOKUP($A8,'Sub-National District Hidden'!$A$14:$CT$20,C$2,FALSE)),"-",HLOOKUP($A8,'Sub-National District Hidden'!$A$14:$CT$20,C$2,FALSE)),IF($F$1="SDP",IF(ISERROR(HLOOKUP($A8,'SDP Hidden'!$A$14:$CT$20,C$2,FALSE)),"-",HLOOKUP($A8,'SDP Hidden'!$A$14:$CT$20,C$2,FALSE)),”-“)))))</f>
        <v>-</v>
      </c>
      <c r="D8" s="123" t="str">
        <f>IF($F$1="Cumulative",IF(ISERROR(HLOOKUP($A8,'Raw Data ALL Hidden'!$A$14:$CT$20,D$2,FALSE)),"-",HLOOKUP($A8,'Raw Data ALL Hidden'!$A$14:$CT$20,D$2,FALSE)),IF($F$1="National", IF(ISERROR(HLOOKUP($A8,'National Hidden'!$A$14:$CT$20,D$2,FALSE)),"-",HLOOKUP($A8,'National Hidden'!$A$14:$CT$20,D$2,FALSE)),IF($F$1="Sub-National Other",IF(ISERROR(HLOOKUP($A8,'Sub-National Other Hidden'!$A$14:$CT$20,D$2,FALSE)),"-",HLOOKUP($A8,'Sub-National Other Hidden'!$A$14:$CT$20,D$2,FALSE)),IF($F$1="Sub-National District",IF(ISERROR(HLOOKUP($A8,'Sub-National District Hidden'!$A$14:$CT$20,D$2,FALSE)),"-",HLOOKUP($A8,'Sub-National District Hidden'!$A$14:$CT$20,D$2,FALSE)),IF($F$1="SDP",IF(ISERROR(HLOOKUP($A8,'SDP Hidden'!$A$14:$CT$20,D$2,FALSE)),"-",HLOOKUP($A8,'SDP Hidden'!$A$14:$CT$20,D$2,FALSE)),”-“)))))</f>
        <v>-</v>
      </c>
      <c r="E8" s="123" t="str">
        <f>IF($F$1="Cumulative",IF(ISERROR(HLOOKUP($A8,'Raw Data ALL Hidden'!$A$14:$CT$20,E$2,FALSE)),"-",HLOOKUP($A8,'Raw Data ALL Hidden'!$A$14:$CT$20,E$2,FALSE)),IF($F$1="National", IF(ISERROR(HLOOKUP($A8,'National Hidden'!$A$14:$CT$20,E$2,FALSE)),"-",HLOOKUP($A8,'National Hidden'!$A$14:$CT$20,E$2,FALSE)),IF($F$1="Sub-National Other",IF(ISERROR(HLOOKUP($A8,'Sub-National Other Hidden'!$A$14:$CT$20,E$2,FALSE)),"-",HLOOKUP($A8,'Sub-National Other Hidden'!$A$14:$CT$20,E$2,FALSE)),IF($F$1="Sub-National District",IF(ISERROR(HLOOKUP($A8,'Sub-National District Hidden'!$A$14:$CT$20,E$2,FALSE)),"-",HLOOKUP($A8,'Sub-National District Hidden'!$A$14:$CT$20,E$2,FALSE)),IF($F$1="SDP",IF(ISERROR(HLOOKUP($A8,'SDP Hidden'!$A$14:$CT$20,E$2,FALSE)),"-",HLOOKUP($A8,'SDP Hidden'!$A$14:$CT$20,E$2,FALSE)),”-“)))))</f>
        <v>-</v>
      </c>
      <c r="F8" s="123" t="str">
        <f>IF($F$1="Cumulative",IF(ISERROR(HLOOKUP($A8,'Raw Data ALL Hidden'!$A$14:$CT$20,F$2,FALSE)),"-",HLOOKUP($A8,'Raw Data ALL Hidden'!$A$14:$CT$20,F$2,FALSE)),IF($F$1="National", IF(ISERROR(HLOOKUP($A8,'National Hidden'!$A$14:$CT$20,F$2,FALSE)),"-",HLOOKUP($A8,'National Hidden'!$A$14:$CT$20,F$2,FALSE)),IF($F$1="Sub-National Other",IF(ISERROR(HLOOKUP($A8,'Sub-National Other Hidden'!$A$14:$CT$20,F$2,FALSE)),"-",HLOOKUP($A8,'Sub-National Other Hidden'!$A$14:$CT$20,F$2,FALSE)),IF($F$1="Sub-National District",IF(ISERROR(HLOOKUP($A8,'Sub-National District Hidden'!$A$14:$CT$20,F$2,FALSE)),"-",HLOOKUP($A8,'Sub-National District Hidden'!$A$14:$CT$20,F$2,FALSE)),IF($F$1="SDP",IF(ISERROR(HLOOKUP($A8,'SDP Hidden'!$A$14:$CT$20,F$2,FALSE)),"-",HLOOKUP($A8,'SDP Hidden'!$A$14:$CT$20,F$2,FALSE)),”-“)))))</f>
        <v>-</v>
      </c>
      <c r="G8" s="123" t="str">
        <f>IF($F$1="Cumulative",IF(ISERROR(HLOOKUP($A8,'Raw Data ALL Hidden'!$A$14:$CT$20,G$2,FALSE)),"-",HLOOKUP($A8,'Raw Data ALL Hidden'!$A$14:$CT$20,G$2,FALSE)),IF($F$1="National", IF(ISERROR(HLOOKUP($A8,'National Hidden'!$A$14:$CT$20,G$2,FALSE)),"-",HLOOKUP($A8,'National Hidden'!$A$14:$CT$20,G$2,FALSE)),IF($F$1="Sub-National Other",IF(ISERROR(HLOOKUP($A8,'Sub-National Other Hidden'!$A$14:$CT$20,G$2,FALSE)),"-",HLOOKUP($A8,'Sub-National Other Hidden'!$A$14:$CT$20,G$2,FALSE)),IF($F$1="Sub-National District",IF(ISERROR(HLOOKUP($A8,'Sub-National District Hidden'!$A$14:$CT$20,G$2,FALSE)),"-",HLOOKUP($A8,'Sub-National District Hidden'!$A$14:$CT$20,G$2,FALSE)),IF($F$1="SDP",IF(ISERROR(HLOOKUP($A8,'SDP Hidden'!$A$14:$CT$20,G$2,FALSE)),"-",HLOOKUP($A8,'SDP Hidden'!$A$14:$CT$20,G$2,FALSE)),”-“)))))</f>
        <v>-</v>
      </c>
      <c r="X8" s="15" t="s">
        <v>142</v>
      </c>
    </row>
    <row r="9" spans="1:28" ht="40.35" customHeight="1" x14ac:dyDescent="0.45">
      <c r="A9" s="146" t="s">
        <v>6</v>
      </c>
      <c r="B9" s="122" t="s">
        <v>154</v>
      </c>
      <c r="C9" s="123" t="str">
        <f>IF($F$1="Cumulative",IF(ISERROR(HLOOKUP($A9,'Raw Data ALL Hidden'!$A$14:$CT$20,C$2,FALSE)),"-",HLOOKUP($A9,'Raw Data ALL Hidden'!$A$14:$CT$20,C$2,FALSE)),IF($F$1="National", IF(ISERROR(HLOOKUP($A9,'National Hidden'!$A$14:$CT$20,C$2,FALSE)),"-",HLOOKUP($A9,'National Hidden'!$A$14:$CT$20,C$2,FALSE)),IF($F$1="Sub-National Other",IF(ISERROR(HLOOKUP($A9,'Sub-National Other Hidden'!$A$14:$CT$20,C$2,FALSE)),"-",HLOOKUP($A9,'Sub-National Other Hidden'!$A$14:$CT$20,C$2,FALSE)),IF($F$1="Sub-National District",IF(ISERROR(HLOOKUP($A9,'Sub-National District Hidden'!$A$14:$CT$20,C$2,FALSE)),"-",HLOOKUP($A9,'Sub-National District Hidden'!$A$14:$CT$20,C$2,FALSE)),IF($F$1="SDP",IF(ISERROR(HLOOKUP($A9,'SDP Hidden'!$A$14:$CT$20,C$2,FALSE)),"-",HLOOKUP($A9,'SDP Hidden'!$A$14:$CT$20,C$2,FALSE)),”-“)))))</f>
        <v>-</v>
      </c>
      <c r="D9" s="123" t="str">
        <f>IF($F$1="Cumulative",IF(ISERROR(HLOOKUP($A9,'Raw Data ALL Hidden'!$A$14:$CT$20,D$2,FALSE)),"-",HLOOKUP($A9,'Raw Data ALL Hidden'!$A$14:$CT$20,D$2,FALSE)),IF($F$1="National", IF(ISERROR(HLOOKUP($A9,'National Hidden'!$A$14:$CT$20,D$2,FALSE)),"-",HLOOKUP($A9,'National Hidden'!$A$14:$CT$20,D$2,FALSE)),IF($F$1="Sub-National Other",IF(ISERROR(HLOOKUP($A9,'Sub-National Other Hidden'!$A$14:$CT$20,D$2,FALSE)),"-",HLOOKUP($A9,'Sub-National Other Hidden'!$A$14:$CT$20,D$2,FALSE)),IF($F$1="Sub-National District",IF(ISERROR(HLOOKUP($A9,'Sub-National District Hidden'!$A$14:$CT$20,D$2,FALSE)),"-",HLOOKUP($A9,'Sub-National District Hidden'!$A$14:$CT$20,D$2,FALSE)),IF($F$1="SDP",IF(ISERROR(HLOOKUP($A9,'SDP Hidden'!$A$14:$CT$20,D$2,FALSE)),"-",HLOOKUP($A9,'SDP Hidden'!$A$14:$CT$20,D$2,FALSE)),”-“)))))</f>
        <v>-</v>
      </c>
      <c r="E9" s="123" t="str">
        <f>IF($F$1="Cumulative",IF(ISERROR(HLOOKUP($A9,'Raw Data ALL Hidden'!$A$14:$CT$20,E$2,FALSE)),"-",HLOOKUP($A9,'Raw Data ALL Hidden'!$A$14:$CT$20,E$2,FALSE)),IF($F$1="National", IF(ISERROR(HLOOKUP($A9,'National Hidden'!$A$14:$CT$20,E$2,FALSE)),"-",HLOOKUP($A9,'National Hidden'!$A$14:$CT$20,E$2,FALSE)),IF($F$1="Sub-National Other",IF(ISERROR(HLOOKUP($A9,'Sub-National Other Hidden'!$A$14:$CT$20,E$2,FALSE)),"-",HLOOKUP($A9,'Sub-National Other Hidden'!$A$14:$CT$20,E$2,FALSE)),IF($F$1="Sub-National District",IF(ISERROR(HLOOKUP($A9,'Sub-National District Hidden'!$A$14:$CT$20,E$2,FALSE)),"-",HLOOKUP($A9,'Sub-National District Hidden'!$A$14:$CT$20,E$2,FALSE)),IF($F$1="SDP",IF(ISERROR(HLOOKUP($A9,'SDP Hidden'!$A$14:$CT$20,E$2,FALSE)),"-",HLOOKUP($A9,'SDP Hidden'!$A$14:$CT$20,E$2,FALSE)),”-“)))))</f>
        <v>-</v>
      </c>
      <c r="F9" s="123" t="str">
        <f>IF($F$1="Cumulative",IF(ISERROR(HLOOKUP($A9,'Raw Data ALL Hidden'!$A$14:$CT$20,F$2,FALSE)),"-",HLOOKUP($A9,'Raw Data ALL Hidden'!$A$14:$CT$20,F$2,FALSE)),IF($F$1="National", IF(ISERROR(HLOOKUP($A9,'National Hidden'!$A$14:$CT$20,F$2,FALSE)),"-",HLOOKUP($A9,'National Hidden'!$A$14:$CT$20,F$2,FALSE)),IF($F$1="Sub-National Other",IF(ISERROR(HLOOKUP($A9,'Sub-National Other Hidden'!$A$14:$CT$20,F$2,FALSE)),"-",HLOOKUP($A9,'Sub-National Other Hidden'!$A$14:$CT$20,F$2,FALSE)),IF($F$1="Sub-National District",IF(ISERROR(HLOOKUP($A9,'Sub-National District Hidden'!$A$14:$CT$20,F$2,FALSE)),"-",HLOOKUP($A9,'Sub-National District Hidden'!$A$14:$CT$20,F$2,FALSE)),IF($F$1="SDP",IF(ISERROR(HLOOKUP($A9,'SDP Hidden'!$A$14:$CT$20,F$2,FALSE)),"-",HLOOKUP($A9,'SDP Hidden'!$A$14:$CT$20,F$2,FALSE)),”-“)))))</f>
        <v>-</v>
      </c>
      <c r="G9" s="123" t="str">
        <f>IF($F$1="Cumulative",IF(ISERROR(HLOOKUP($A9,'Raw Data ALL Hidden'!$A$14:$CT$20,G$2,FALSE)),"-",HLOOKUP($A9,'Raw Data ALL Hidden'!$A$14:$CT$20,G$2,FALSE)),IF($F$1="National", IF(ISERROR(HLOOKUP($A9,'National Hidden'!$A$14:$CT$20,G$2,FALSE)),"-",HLOOKUP($A9,'National Hidden'!$A$14:$CT$20,G$2,FALSE)),IF($F$1="Sub-National Other",IF(ISERROR(HLOOKUP($A9,'Sub-National Other Hidden'!$A$14:$CT$20,G$2,FALSE)),"-",HLOOKUP($A9,'Sub-National Other Hidden'!$A$14:$CT$20,G$2,FALSE)),IF($F$1="Sub-National District",IF(ISERROR(HLOOKUP($A9,'Sub-National District Hidden'!$A$14:$CT$20,G$2,FALSE)),"-",HLOOKUP($A9,'Sub-National District Hidden'!$A$14:$CT$20,G$2,FALSE)),IF($F$1="SDP",IF(ISERROR(HLOOKUP($A9,'SDP Hidden'!$A$14:$CT$20,G$2,FALSE)),"-",HLOOKUP($A9,'SDP Hidden'!$A$14:$CT$20,G$2,FALSE)),”-“)))))</f>
        <v>-</v>
      </c>
      <c r="X9" s="15" t="s">
        <v>143</v>
      </c>
    </row>
    <row r="10" spans="1:28" ht="40.35" customHeight="1" x14ac:dyDescent="0.45">
      <c r="A10" s="146" t="s">
        <v>7</v>
      </c>
      <c r="B10" s="122" t="s">
        <v>155</v>
      </c>
      <c r="C10" s="123" t="str">
        <f>IF($F$1="Cumulative",IF(ISERROR(HLOOKUP($A10,'Raw Data ALL Hidden'!$A$14:$CT$20,C$2,FALSE)),"-",HLOOKUP($A10,'Raw Data ALL Hidden'!$A$14:$CT$20,C$2,FALSE)),IF($F$1="National", IF(ISERROR(HLOOKUP($A10,'National Hidden'!$A$14:$CT$20,C$2,FALSE)),"-",HLOOKUP($A10,'National Hidden'!$A$14:$CT$20,C$2,FALSE)),IF($F$1="Sub-National Other",IF(ISERROR(HLOOKUP($A10,'Sub-National Other Hidden'!$A$14:$CT$20,C$2,FALSE)),"-",HLOOKUP($A10,'Sub-National Other Hidden'!$A$14:$CT$20,C$2,FALSE)),IF($F$1="Sub-National District",IF(ISERROR(HLOOKUP($A10,'Sub-National District Hidden'!$A$14:$CT$20,C$2,FALSE)),"-",HLOOKUP($A10,'Sub-National District Hidden'!$A$14:$CT$20,C$2,FALSE)),IF($F$1="SDP",IF(ISERROR(HLOOKUP($A10,'SDP Hidden'!$A$14:$CT$20,C$2,FALSE)),"-",HLOOKUP($A10,'SDP Hidden'!$A$14:$CT$20,C$2,FALSE)),”-“)))))</f>
        <v>-</v>
      </c>
      <c r="D10" s="123" t="str">
        <f>IF($F$1="Cumulative",IF(ISERROR(HLOOKUP($A10,'Raw Data ALL Hidden'!$A$14:$CT$20,D$2,FALSE)),"-",HLOOKUP($A10,'Raw Data ALL Hidden'!$A$14:$CT$20,D$2,FALSE)),IF($F$1="National", IF(ISERROR(HLOOKUP($A10,'National Hidden'!$A$14:$CT$20,D$2,FALSE)),"-",HLOOKUP($A10,'National Hidden'!$A$14:$CT$20,D$2,FALSE)),IF($F$1="Sub-National Other",IF(ISERROR(HLOOKUP($A10,'Sub-National Other Hidden'!$A$14:$CT$20,D$2,FALSE)),"-",HLOOKUP($A10,'Sub-National Other Hidden'!$A$14:$CT$20,D$2,FALSE)),IF($F$1="Sub-National District",IF(ISERROR(HLOOKUP($A10,'Sub-National District Hidden'!$A$14:$CT$20,D$2,FALSE)),"-",HLOOKUP($A10,'Sub-National District Hidden'!$A$14:$CT$20,D$2,FALSE)),IF($F$1="SDP",IF(ISERROR(HLOOKUP($A10,'SDP Hidden'!$A$14:$CT$20,D$2,FALSE)),"-",HLOOKUP($A10,'SDP Hidden'!$A$14:$CT$20,D$2,FALSE)),”-“)))))</f>
        <v>-</v>
      </c>
      <c r="E10" s="123" t="str">
        <f>IF($F$1="Cumulative",IF(ISERROR(HLOOKUP($A10,'Raw Data ALL Hidden'!$A$14:$CT$20,E$2,FALSE)),"-",HLOOKUP($A10,'Raw Data ALL Hidden'!$A$14:$CT$20,E$2,FALSE)),IF($F$1="National", IF(ISERROR(HLOOKUP($A10,'National Hidden'!$A$14:$CT$20,E$2,FALSE)),"-",HLOOKUP($A10,'National Hidden'!$A$14:$CT$20,E$2,FALSE)),IF($F$1="Sub-National Other",IF(ISERROR(HLOOKUP($A10,'Sub-National Other Hidden'!$A$14:$CT$20,E$2,FALSE)),"-",HLOOKUP($A10,'Sub-National Other Hidden'!$A$14:$CT$20,E$2,FALSE)),IF($F$1="Sub-National District",IF(ISERROR(HLOOKUP($A10,'Sub-National District Hidden'!$A$14:$CT$20,E$2,FALSE)),"-",HLOOKUP($A10,'Sub-National District Hidden'!$A$14:$CT$20,E$2,FALSE)),IF($F$1="SDP",IF(ISERROR(HLOOKUP($A10,'SDP Hidden'!$A$14:$CT$20,E$2,FALSE)),"-",HLOOKUP($A10,'SDP Hidden'!$A$14:$CT$20,E$2,FALSE)),”-“)))))</f>
        <v>-</v>
      </c>
      <c r="F10" s="123" t="str">
        <f>IF($F$1="Cumulative",IF(ISERROR(HLOOKUP($A10,'Raw Data ALL Hidden'!$A$14:$CT$20,F$2,FALSE)),"-",HLOOKUP($A10,'Raw Data ALL Hidden'!$A$14:$CT$20,F$2,FALSE)),IF($F$1="National", IF(ISERROR(HLOOKUP($A10,'National Hidden'!$A$14:$CT$20,F$2,FALSE)),"-",HLOOKUP($A10,'National Hidden'!$A$14:$CT$20,F$2,FALSE)),IF($F$1="Sub-National Other",IF(ISERROR(HLOOKUP($A10,'Sub-National Other Hidden'!$A$14:$CT$20,F$2,FALSE)),"-",HLOOKUP($A10,'Sub-National Other Hidden'!$A$14:$CT$20,F$2,FALSE)),IF($F$1="Sub-National District",IF(ISERROR(HLOOKUP($A10,'Sub-National District Hidden'!$A$14:$CT$20,F$2,FALSE)),"-",HLOOKUP($A10,'Sub-National District Hidden'!$A$14:$CT$20,F$2,FALSE)),IF($F$1="SDP",IF(ISERROR(HLOOKUP($A10,'SDP Hidden'!$A$14:$CT$20,F$2,FALSE)),"-",HLOOKUP($A10,'SDP Hidden'!$A$14:$CT$20,F$2,FALSE)),”-“)))))</f>
        <v>-</v>
      </c>
      <c r="G10" s="123" t="str">
        <f>IF($F$1="Cumulative",IF(ISERROR(HLOOKUP($A10,'Raw Data ALL Hidden'!$A$14:$CT$20,G$2,FALSE)),"-",HLOOKUP($A10,'Raw Data ALL Hidden'!$A$14:$CT$20,G$2,FALSE)),IF($F$1="National", IF(ISERROR(HLOOKUP($A10,'National Hidden'!$A$14:$CT$20,G$2,FALSE)),"-",HLOOKUP($A10,'National Hidden'!$A$14:$CT$20,G$2,FALSE)),IF($F$1="Sub-National Other",IF(ISERROR(HLOOKUP($A10,'Sub-National Other Hidden'!$A$14:$CT$20,G$2,FALSE)),"-",HLOOKUP($A10,'Sub-National Other Hidden'!$A$14:$CT$20,G$2,FALSE)),IF($F$1="Sub-National District",IF(ISERROR(HLOOKUP($A10,'Sub-National District Hidden'!$A$14:$CT$20,G$2,FALSE)),"-",HLOOKUP($A10,'Sub-National District Hidden'!$A$14:$CT$20,G$2,FALSE)),IF($F$1="SDP",IF(ISERROR(HLOOKUP($A10,'SDP Hidden'!$A$14:$CT$20,G$2,FALSE)),"-",HLOOKUP($A10,'SDP Hidden'!$A$14:$CT$20,G$2,FALSE)),”-“)))))</f>
        <v>-</v>
      </c>
      <c r="X10" s="15" t="s">
        <v>144</v>
      </c>
    </row>
    <row r="11" spans="1:28" ht="15" customHeight="1" x14ac:dyDescent="0.45">
      <c r="A11" s="147"/>
      <c r="B11" s="120" t="s">
        <v>117</v>
      </c>
      <c r="C11" s="124"/>
      <c r="D11" s="124"/>
      <c r="E11" s="124"/>
      <c r="F11" s="124"/>
      <c r="G11" s="124"/>
      <c r="X11" s="15" t="s">
        <v>145</v>
      </c>
    </row>
    <row r="12" spans="1:28" ht="40.35" customHeight="1" x14ac:dyDescent="0.45">
      <c r="A12" s="146" t="s">
        <v>8</v>
      </c>
      <c r="B12" s="122" t="s">
        <v>330</v>
      </c>
      <c r="C12" s="123" t="str">
        <f>IF($F$1="Cumulative",IF(ISERROR(HLOOKUP($A12,'Raw Data ALL Hidden'!$A$14:$CT$20,C$2,FALSE)),"-",HLOOKUP($A12,'Raw Data ALL Hidden'!$A$14:$CT$20,C$2,FALSE)),IF($F$1="National", IF(ISERROR(HLOOKUP($A12,'National Hidden'!$A$14:$CT$20,C$2,FALSE)),"-",HLOOKUP($A12,'National Hidden'!$A$14:$CT$20,C$2,FALSE)),IF($F$1="Sub-National Other",IF(ISERROR(HLOOKUP($A12,'Sub-National Other Hidden'!$A$14:$CT$20,C$2,FALSE)),"-",HLOOKUP($A12,'Sub-National Other Hidden'!$A$14:$CT$20,C$2,FALSE)),IF($F$1="Sub-National District",IF(ISERROR(HLOOKUP($A12,'Sub-National District Hidden'!$A$14:$CT$20,C$2,FALSE)),"-",HLOOKUP($A12,'Sub-National District Hidden'!$A$14:$CT$20,C$2,FALSE)),IF($F$1="SDP",IF(ISERROR(HLOOKUP($A12,'SDP Hidden'!$A$14:$CT$20,C$2,FALSE)),"-",HLOOKUP($A12,'SDP Hidden'!$A$14:$CT$20,C$2,FALSE)),”-“)))))</f>
        <v>-</v>
      </c>
      <c r="D12" s="123" t="str">
        <f>IF($F$1="Cumulative",IF(ISERROR(HLOOKUP($A12,'Raw Data ALL Hidden'!$A$14:$CT$20,D$2,FALSE)),"-",HLOOKUP($A12,'Raw Data ALL Hidden'!$A$14:$CT$20,D$2,FALSE)),IF($F$1="National", IF(ISERROR(HLOOKUP($A12,'National Hidden'!$A$14:$CT$20,D$2,FALSE)),"-",HLOOKUP($A12,'National Hidden'!$A$14:$CT$20,D$2,FALSE)),IF($F$1="Sub-National Other",IF(ISERROR(HLOOKUP($A12,'Sub-National Other Hidden'!$A$14:$CT$20,D$2,FALSE)),"-",HLOOKUP($A12,'Sub-National Other Hidden'!$A$14:$CT$20,D$2,FALSE)),IF($F$1="Sub-National District",IF(ISERROR(HLOOKUP($A12,'Sub-National District Hidden'!$A$14:$CT$20,D$2,FALSE)),"-",HLOOKUP($A12,'Sub-National District Hidden'!$A$14:$CT$20,D$2,FALSE)),IF($F$1="SDP",IF(ISERROR(HLOOKUP($A12,'SDP Hidden'!$A$14:$CT$20,D$2,FALSE)),"-",HLOOKUP($A12,'SDP Hidden'!$A$14:$CT$20,D$2,FALSE)),”-“)))))</f>
        <v>-</v>
      </c>
      <c r="E12" s="123" t="str">
        <f>IF($F$1="Cumulative",IF(ISERROR(HLOOKUP($A12,'Raw Data ALL Hidden'!$A$14:$CT$20,E$2,FALSE)),"-",HLOOKUP($A12,'Raw Data ALL Hidden'!$A$14:$CT$20,E$2,FALSE)),IF($F$1="National", IF(ISERROR(HLOOKUP($A12,'National Hidden'!$A$14:$CT$20,E$2,FALSE)),"-",HLOOKUP($A12,'National Hidden'!$A$14:$CT$20,E$2,FALSE)),IF($F$1="Sub-National Other",IF(ISERROR(HLOOKUP($A12,'Sub-National Other Hidden'!$A$14:$CT$20,E$2,FALSE)),"-",HLOOKUP($A12,'Sub-National Other Hidden'!$A$14:$CT$20,E$2,FALSE)),IF($F$1="Sub-National District",IF(ISERROR(HLOOKUP($A12,'Sub-National District Hidden'!$A$14:$CT$20,E$2,FALSE)),"-",HLOOKUP($A12,'Sub-National District Hidden'!$A$14:$CT$20,E$2,FALSE)),IF($F$1="SDP",IF(ISERROR(HLOOKUP($A12,'SDP Hidden'!$A$14:$CT$20,E$2,FALSE)),"-",HLOOKUP($A12,'SDP Hidden'!$A$14:$CT$20,E$2,FALSE)),”-“)))))</f>
        <v>-</v>
      </c>
      <c r="F12" s="123" t="str">
        <f>IF($F$1="Cumulative",IF(ISERROR(HLOOKUP($A12,'Raw Data ALL Hidden'!$A$14:$CT$20,F$2,FALSE)),"-",HLOOKUP($A12,'Raw Data ALL Hidden'!$A$14:$CT$20,F$2,FALSE)),IF($F$1="National", IF(ISERROR(HLOOKUP($A12,'National Hidden'!$A$14:$CT$20,F$2,FALSE)),"-",HLOOKUP($A12,'National Hidden'!$A$14:$CT$20,F$2,FALSE)),IF($F$1="Sub-National Other",IF(ISERROR(HLOOKUP($A12,'Sub-National Other Hidden'!$A$14:$CT$20,F$2,FALSE)),"-",HLOOKUP($A12,'Sub-National Other Hidden'!$A$14:$CT$20,F$2,FALSE)),IF($F$1="Sub-National District",IF(ISERROR(HLOOKUP($A12,'Sub-National District Hidden'!$A$14:$CT$20,F$2,FALSE)),"-",HLOOKUP($A12,'Sub-National District Hidden'!$A$14:$CT$20,F$2,FALSE)),IF($F$1="SDP",IF(ISERROR(HLOOKUP($A12,'SDP Hidden'!$A$14:$CT$20,F$2,FALSE)),"-",HLOOKUP($A12,'SDP Hidden'!$A$14:$CT$20,F$2,FALSE)),”-“)))))</f>
        <v>-</v>
      </c>
      <c r="G12" s="123" t="str">
        <f>IF($F$1="Cumulative",IF(ISERROR(HLOOKUP($A12,'Raw Data ALL Hidden'!$A$14:$CT$20,G$2,FALSE)),"-",HLOOKUP($A12,'Raw Data ALL Hidden'!$A$14:$CT$20,G$2,FALSE)),IF($F$1="National", IF(ISERROR(HLOOKUP($A12,'National Hidden'!$A$14:$CT$20,G$2,FALSE)),"-",HLOOKUP($A12,'National Hidden'!$A$14:$CT$20,G$2,FALSE)),IF($F$1="Sub-National Other",IF(ISERROR(HLOOKUP($A12,'Sub-National Other Hidden'!$A$14:$CT$20,G$2,FALSE)),"-",HLOOKUP($A12,'Sub-National Other Hidden'!$A$14:$CT$20,G$2,FALSE)),IF($F$1="Sub-National District",IF(ISERROR(HLOOKUP($A12,'Sub-National District Hidden'!$A$14:$CT$20,G$2,FALSE)),"-",HLOOKUP($A12,'Sub-National District Hidden'!$A$14:$CT$20,G$2,FALSE)),IF($F$1="SDP",IF(ISERROR(HLOOKUP($A12,'SDP Hidden'!$A$14:$CT$20,G$2,FALSE)),"-",HLOOKUP($A12,'SDP Hidden'!$A$14:$CT$20,G$2,FALSE)),”-“)))))</f>
        <v>-</v>
      </c>
      <c r="X12" s="15" t="s">
        <v>146</v>
      </c>
    </row>
    <row r="13" spans="1:28" ht="53.25" customHeight="1" x14ac:dyDescent="0.45">
      <c r="A13" s="146" t="s">
        <v>9</v>
      </c>
      <c r="B13" s="122" t="s">
        <v>331</v>
      </c>
      <c r="C13" s="123" t="str">
        <f>IF($F$1="Cumulative",IF(ISERROR(HLOOKUP($A13,'Raw Data ALL Hidden'!$A$14:$CT$20,C$2,FALSE)),"-",HLOOKUP($A13,'Raw Data ALL Hidden'!$A$14:$CT$20,C$2,FALSE)),IF($F$1="National", IF(ISERROR(HLOOKUP($A13,'National Hidden'!$A$14:$CT$20,C$2,FALSE)),"-",HLOOKUP($A13,'National Hidden'!$A$14:$CT$20,C$2,FALSE)),IF($F$1="Sub-National Other",IF(ISERROR(HLOOKUP($A13,'Sub-National Other Hidden'!$A$14:$CT$20,C$2,FALSE)),"-",HLOOKUP($A13,'Sub-National Other Hidden'!$A$14:$CT$20,C$2,FALSE)),IF($F$1="Sub-National District",IF(ISERROR(HLOOKUP($A13,'Sub-National District Hidden'!$A$14:$CT$20,C$2,FALSE)),"-",HLOOKUP($A13,'Sub-National District Hidden'!$A$14:$CT$20,C$2,FALSE)),IF($F$1="SDP",IF(ISERROR(HLOOKUP($A13,'SDP Hidden'!$A$14:$CT$20,C$2,FALSE)),"-",HLOOKUP($A13,'SDP Hidden'!$A$14:$CT$20,C$2,FALSE)),”-“)))))</f>
        <v>-</v>
      </c>
      <c r="D13" s="123" t="str">
        <f>IF($F$1="Cumulative",IF(ISERROR(HLOOKUP($A13,'Raw Data ALL Hidden'!$A$14:$CT$20,D$2,FALSE)),"-",HLOOKUP($A13,'Raw Data ALL Hidden'!$A$14:$CT$20,D$2,FALSE)),IF($F$1="National", IF(ISERROR(HLOOKUP($A13,'National Hidden'!$A$14:$CT$20,D$2,FALSE)),"-",HLOOKUP($A13,'National Hidden'!$A$14:$CT$20,D$2,FALSE)),IF($F$1="Sub-National Other",IF(ISERROR(HLOOKUP($A13,'Sub-National Other Hidden'!$A$14:$CT$20,D$2,FALSE)),"-",HLOOKUP($A13,'Sub-National Other Hidden'!$A$14:$CT$20,D$2,FALSE)),IF($F$1="Sub-National District",IF(ISERROR(HLOOKUP($A13,'Sub-National District Hidden'!$A$14:$CT$20,D$2,FALSE)),"-",HLOOKUP($A13,'Sub-National District Hidden'!$A$14:$CT$20,D$2,FALSE)),IF($F$1="SDP",IF(ISERROR(HLOOKUP($A13,'SDP Hidden'!$A$14:$CT$20,D$2,FALSE)),"-",HLOOKUP($A13,'SDP Hidden'!$A$14:$CT$20,D$2,FALSE)),”-“)))))</f>
        <v>-</v>
      </c>
      <c r="E13" s="123" t="str">
        <f>IF($F$1="Cumulative",IF(ISERROR(HLOOKUP($A13,'Raw Data ALL Hidden'!$A$14:$CT$20,E$2,FALSE)),"-",HLOOKUP($A13,'Raw Data ALL Hidden'!$A$14:$CT$20,E$2,FALSE)),IF($F$1="National", IF(ISERROR(HLOOKUP($A13,'National Hidden'!$A$14:$CT$20,E$2,FALSE)),"-",HLOOKUP($A13,'National Hidden'!$A$14:$CT$20,E$2,FALSE)),IF($F$1="Sub-National Other",IF(ISERROR(HLOOKUP($A13,'Sub-National Other Hidden'!$A$14:$CT$20,E$2,FALSE)),"-",HLOOKUP($A13,'Sub-National Other Hidden'!$A$14:$CT$20,E$2,FALSE)),IF($F$1="Sub-National District",IF(ISERROR(HLOOKUP($A13,'Sub-National District Hidden'!$A$14:$CT$20,E$2,FALSE)),"-",HLOOKUP($A13,'Sub-National District Hidden'!$A$14:$CT$20,E$2,FALSE)),IF($F$1="SDP",IF(ISERROR(HLOOKUP($A13,'SDP Hidden'!$A$14:$CT$20,E$2,FALSE)),"-",HLOOKUP($A13,'SDP Hidden'!$A$14:$CT$20,E$2,FALSE)),”-“)))))</f>
        <v>-</v>
      </c>
      <c r="F13" s="123" t="str">
        <f>IF($F$1="Cumulative",IF(ISERROR(HLOOKUP($A13,'Raw Data ALL Hidden'!$A$14:$CT$20,F$2,FALSE)),"-",HLOOKUP($A13,'Raw Data ALL Hidden'!$A$14:$CT$20,F$2,FALSE)),IF($F$1="National", IF(ISERROR(HLOOKUP($A13,'National Hidden'!$A$14:$CT$20,F$2,FALSE)),"-",HLOOKUP($A13,'National Hidden'!$A$14:$CT$20,F$2,FALSE)),IF($F$1="Sub-National Other",IF(ISERROR(HLOOKUP($A13,'Sub-National Other Hidden'!$A$14:$CT$20,F$2,FALSE)),"-",HLOOKUP($A13,'Sub-National Other Hidden'!$A$14:$CT$20,F$2,FALSE)),IF($F$1="Sub-National District",IF(ISERROR(HLOOKUP($A13,'Sub-National District Hidden'!$A$14:$CT$20,F$2,FALSE)),"-",HLOOKUP($A13,'Sub-National District Hidden'!$A$14:$CT$20,F$2,FALSE)),IF($F$1="SDP",IF(ISERROR(HLOOKUP($A13,'SDP Hidden'!$A$14:$CT$20,F$2,FALSE)),"-",HLOOKUP($A13,'SDP Hidden'!$A$14:$CT$20,F$2,FALSE)),”-“)))))</f>
        <v>-</v>
      </c>
      <c r="G13" s="123" t="str">
        <f>IF($F$1="Cumulative",IF(ISERROR(HLOOKUP($A13,'Raw Data ALL Hidden'!$A$14:$CT$20,G$2,FALSE)),"-",HLOOKUP($A13,'Raw Data ALL Hidden'!$A$14:$CT$20,G$2,FALSE)),IF($F$1="National", IF(ISERROR(HLOOKUP($A13,'National Hidden'!$A$14:$CT$20,G$2,FALSE)),"-",HLOOKUP($A13,'National Hidden'!$A$14:$CT$20,G$2,FALSE)),IF($F$1="Sub-National Other",IF(ISERROR(HLOOKUP($A13,'Sub-National Other Hidden'!$A$14:$CT$20,G$2,FALSE)),"-",HLOOKUP($A13,'Sub-National Other Hidden'!$A$14:$CT$20,G$2,FALSE)),IF($F$1="Sub-National District",IF(ISERROR(HLOOKUP($A13,'Sub-National District Hidden'!$A$14:$CT$20,G$2,FALSE)),"-",HLOOKUP($A13,'Sub-National District Hidden'!$A$14:$CT$20,G$2,FALSE)),IF($F$1="SDP",IF(ISERROR(HLOOKUP($A13,'SDP Hidden'!$A$14:$CT$20,G$2,FALSE)),"-",HLOOKUP($A13,'SDP Hidden'!$A$14:$CT$20,G$2,FALSE)),”-“)))))</f>
        <v>-</v>
      </c>
    </row>
    <row r="14" spans="1:28" ht="15" customHeight="1" x14ac:dyDescent="0.45">
      <c r="A14" s="147"/>
      <c r="B14" s="120" t="s">
        <v>332</v>
      </c>
      <c r="C14" s="124"/>
      <c r="D14" s="124"/>
      <c r="E14" s="124"/>
      <c r="F14" s="124"/>
      <c r="G14" s="124"/>
    </row>
    <row r="15" spans="1:28" ht="50.1" customHeight="1" x14ac:dyDescent="0.45">
      <c r="A15" s="146" t="s">
        <v>10</v>
      </c>
      <c r="B15" s="122" t="s">
        <v>333</v>
      </c>
      <c r="C15" s="123" t="str">
        <f>IF($F$1="Cumulative",IF(ISERROR(HLOOKUP($A15,'Raw Data ALL Hidden'!$A$14:$CT$20,C$2,FALSE)),"-",HLOOKUP($A15,'Raw Data ALL Hidden'!$A$14:$CT$20,C$2,FALSE)),IF($F$1="National", IF(ISERROR(HLOOKUP($A15,'National Hidden'!$A$14:$CT$20,C$2,FALSE)),"-",HLOOKUP($A15,'National Hidden'!$A$14:$CT$20,C$2,FALSE)),IF($F$1="Sub-National Other",IF(ISERROR(HLOOKUP($A15,'Sub-National Other Hidden'!$A$14:$CT$20,C$2,FALSE)),"-",HLOOKUP($A15,'Sub-National Other Hidden'!$A$14:$CT$20,C$2,FALSE)),IF($F$1="Sub-National District",IF(ISERROR(HLOOKUP($A15,'Sub-National District Hidden'!$A$14:$CT$20,C$2,FALSE)),"-",HLOOKUP($A15,'Sub-National District Hidden'!$A$14:$CT$20,C$2,FALSE)),IF($F$1="SDP",IF(ISERROR(HLOOKUP($A15,'SDP Hidden'!$A$14:$CT$20,C$2,FALSE)),"-",HLOOKUP($A15,'SDP Hidden'!$A$14:$CT$20,C$2,FALSE)),”-“)))))</f>
        <v>-</v>
      </c>
      <c r="D15" s="123" t="str">
        <f>IF($F$1="Cumulative",IF(ISERROR(HLOOKUP($A15,'Raw Data ALL Hidden'!$A$14:$CT$20,D$2,FALSE)),"-",HLOOKUP($A15,'Raw Data ALL Hidden'!$A$14:$CT$20,D$2,FALSE)),IF($F$1="National", IF(ISERROR(HLOOKUP($A15,'National Hidden'!$A$14:$CT$20,D$2,FALSE)),"-",HLOOKUP($A15,'National Hidden'!$A$14:$CT$20,D$2,FALSE)),IF($F$1="Sub-National Other",IF(ISERROR(HLOOKUP($A15,'Sub-National Other Hidden'!$A$14:$CT$20,D$2,FALSE)),"-",HLOOKUP($A15,'Sub-National Other Hidden'!$A$14:$CT$20,D$2,FALSE)),IF($F$1="Sub-National District",IF(ISERROR(HLOOKUP($A15,'Sub-National District Hidden'!$A$14:$CT$20,D$2,FALSE)),"-",HLOOKUP($A15,'Sub-National District Hidden'!$A$14:$CT$20,D$2,FALSE)),IF($F$1="SDP",IF(ISERROR(HLOOKUP($A15,'SDP Hidden'!$A$14:$CT$20,D$2,FALSE)),"-",HLOOKUP($A15,'SDP Hidden'!$A$14:$CT$20,D$2,FALSE)),”-“)))))</f>
        <v>-</v>
      </c>
      <c r="E15" s="123" t="str">
        <f>IF($F$1="Cumulative",IF(ISERROR(HLOOKUP($A15,'Raw Data ALL Hidden'!$A$14:$CT$20,E$2,FALSE)),"-",HLOOKUP($A15,'Raw Data ALL Hidden'!$A$14:$CT$20,E$2,FALSE)),IF($F$1="National", IF(ISERROR(HLOOKUP($A15,'National Hidden'!$A$14:$CT$20,E$2,FALSE)),"-",HLOOKUP($A15,'National Hidden'!$A$14:$CT$20,E$2,FALSE)),IF($F$1="Sub-National Other",IF(ISERROR(HLOOKUP($A15,'Sub-National Other Hidden'!$A$14:$CT$20,E$2,FALSE)),"-",HLOOKUP($A15,'Sub-National Other Hidden'!$A$14:$CT$20,E$2,FALSE)),IF($F$1="Sub-National District",IF(ISERROR(HLOOKUP($A15,'Sub-National District Hidden'!$A$14:$CT$20,E$2,FALSE)),"-",HLOOKUP($A15,'Sub-National District Hidden'!$A$14:$CT$20,E$2,FALSE)),IF($F$1="SDP",IF(ISERROR(HLOOKUP($A15,'SDP Hidden'!$A$14:$CT$20,E$2,FALSE)),"-",HLOOKUP($A15,'SDP Hidden'!$A$14:$CT$20,E$2,FALSE)),”-“)))))</f>
        <v>-</v>
      </c>
      <c r="F15" s="123" t="str">
        <f>IF($F$1="Cumulative",IF(ISERROR(HLOOKUP($A15,'Raw Data ALL Hidden'!$A$14:$CT$20,F$2,FALSE)),"-",HLOOKUP($A15,'Raw Data ALL Hidden'!$A$14:$CT$20,F$2,FALSE)),IF($F$1="National", IF(ISERROR(HLOOKUP($A15,'National Hidden'!$A$14:$CT$20,F$2,FALSE)),"-",HLOOKUP($A15,'National Hidden'!$A$14:$CT$20,F$2,FALSE)),IF($F$1="Sub-National Other",IF(ISERROR(HLOOKUP($A15,'Sub-National Other Hidden'!$A$14:$CT$20,F$2,FALSE)),"-",HLOOKUP($A15,'Sub-National Other Hidden'!$A$14:$CT$20,F$2,FALSE)),IF($F$1="Sub-National District",IF(ISERROR(HLOOKUP($A15,'Sub-National District Hidden'!$A$14:$CT$20,F$2,FALSE)),"-",HLOOKUP($A15,'Sub-National District Hidden'!$A$14:$CT$20,F$2,FALSE)),IF($F$1="SDP",IF(ISERROR(HLOOKUP($A15,'SDP Hidden'!$A$14:$CT$20,F$2,FALSE)),"-",HLOOKUP($A15,'SDP Hidden'!$A$14:$CT$20,F$2,FALSE)),”-“)))))</f>
        <v>-</v>
      </c>
      <c r="G15" s="123" t="str">
        <f>IF($F$1="Cumulative",IF(ISERROR(HLOOKUP($A15,'Raw Data ALL Hidden'!$A$14:$CT$20,G$2,FALSE)),"-",HLOOKUP($A15,'Raw Data ALL Hidden'!$A$14:$CT$20,G$2,FALSE)),IF($F$1="National", IF(ISERROR(HLOOKUP($A15,'National Hidden'!$A$14:$CT$20,G$2,FALSE)),"-",HLOOKUP($A15,'National Hidden'!$A$14:$CT$20,G$2,FALSE)),IF($F$1="Sub-National Other",IF(ISERROR(HLOOKUP($A15,'Sub-National Other Hidden'!$A$14:$CT$20,G$2,FALSE)),"-",HLOOKUP($A15,'Sub-National Other Hidden'!$A$14:$CT$20,G$2,FALSE)),IF($F$1="Sub-National District",IF(ISERROR(HLOOKUP($A15,'Sub-National District Hidden'!$A$14:$CT$20,G$2,FALSE)),"-",HLOOKUP($A15,'Sub-National District Hidden'!$A$14:$CT$20,G$2,FALSE)),IF($F$1="SDP",IF(ISERROR(HLOOKUP($A15,'SDP Hidden'!$A$14:$CT$20,G$2,FALSE)),"-",HLOOKUP($A15,'SDP Hidden'!$A$14:$CT$20,G$2,FALSE)),”-“)))))</f>
        <v>-</v>
      </c>
    </row>
    <row r="16" spans="1:28" ht="50.1" customHeight="1" x14ac:dyDescent="0.45">
      <c r="A16" s="146" t="s">
        <v>11</v>
      </c>
      <c r="B16" s="122" t="s">
        <v>436</v>
      </c>
      <c r="C16" s="123" t="str">
        <f>IF($F$1="Cumulative",IF(ISERROR(HLOOKUP($A16,'Raw Data ALL Hidden'!$A$14:$CT$20,C$2,FALSE)),"-",HLOOKUP($A16,'Raw Data ALL Hidden'!$A$14:$CT$20,C$2,FALSE)),IF($F$1="National", IF(ISERROR(HLOOKUP($A16,'National Hidden'!$A$14:$CT$20,C$2,FALSE)),"-",HLOOKUP($A16,'National Hidden'!$A$14:$CT$20,C$2,FALSE)),IF($F$1="Sub-National Other",IF(ISERROR(HLOOKUP($A16,'Sub-National Other Hidden'!$A$14:$CT$20,C$2,FALSE)),"-",HLOOKUP($A16,'Sub-National Other Hidden'!$A$14:$CT$20,C$2,FALSE)),IF($F$1="Sub-National District",IF(ISERROR(HLOOKUP($A16,'Sub-National District Hidden'!$A$14:$CT$20,C$2,FALSE)),"-",HLOOKUP($A16,'Sub-National District Hidden'!$A$14:$CT$20,C$2,FALSE)),IF($F$1="SDP",IF(ISERROR(HLOOKUP($A16,'SDP Hidden'!$A$14:$CT$20,C$2,FALSE)),"-",HLOOKUP($A16,'SDP Hidden'!$A$14:$CT$20,C$2,FALSE)),”-“)))))</f>
        <v>-</v>
      </c>
      <c r="D16" s="123" t="str">
        <f>IF($F$1="Cumulative",IF(ISERROR(HLOOKUP($A16,'Raw Data ALL Hidden'!$A$14:$CT$20,D$2,FALSE)),"-",HLOOKUP($A16,'Raw Data ALL Hidden'!$A$14:$CT$20,D$2,FALSE)),IF($F$1="National", IF(ISERROR(HLOOKUP($A16,'National Hidden'!$A$14:$CT$20,D$2,FALSE)),"-",HLOOKUP($A16,'National Hidden'!$A$14:$CT$20,D$2,FALSE)),IF($F$1="Sub-National Other",IF(ISERROR(HLOOKUP($A16,'Sub-National Other Hidden'!$A$14:$CT$20,D$2,FALSE)),"-",HLOOKUP($A16,'Sub-National Other Hidden'!$A$14:$CT$20,D$2,FALSE)),IF($F$1="Sub-National District",IF(ISERROR(HLOOKUP($A16,'Sub-National District Hidden'!$A$14:$CT$20,D$2,FALSE)),"-",HLOOKUP($A16,'Sub-National District Hidden'!$A$14:$CT$20,D$2,FALSE)),IF($F$1="SDP",IF(ISERROR(HLOOKUP($A16,'SDP Hidden'!$A$14:$CT$20,D$2,FALSE)),"-",HLOOKUP($A16,'SDP Hidden'!$A$14:$CT$20,D$2,FALSE)),”-“)))))</f>
        <v>-</v>
      </c>
      <c r="E16" s="123" t="str">
        <f>IF($F$1="Cumulative",IF(ISERROR(HLOOKUP($A16,'Raw Data ALL Hidden'!$A$14:$CT$20,E$2,FALSE)),"-",HLOOKUP($A16,'Raw Data ALL Hidden'!$A$14:$CT$20,E$2,FALSE)),IF($F$1="National", IF(ISERROR(HLOOKUP($A16,'National Hidden'!$A$14:$CT$20,E$2,FALSE)),"-",HLOOKUP($A16,'National Hidden'!$A$14:$CT$20,E$2,FALSE)),IF($F$1="Sub-National Other",IF(ISERROR(HLOOKUP($A16,'Sub-National Other Hidden'!$A$14:$CT$20,E$2,FALSE)),"-",HLOOKUP($A16,'Sub-National Other Hidden'!$A$14:$CT$20,E$2,FALSE)),IF($F$1="Sub-National District",IF(ISERROR(HLOOKUP($A16,'Sub-National District Hidden'!$A$14:$CT$20,E$2,FALSE)),"-",HLOOKUP($A16,'Sub-National District Hidden'!$A$14:$CT$20,E$2,FALSE)),IF($F$1="SDP",IF(ISERROR(HLOOKUP($A16,'SDP Hidden'!$A$14:$CT$20,E$2,FALSE)),"-",HLOOKUP($A16,'SDP Hidden'!$A$14:$CT$20,E$2,FALSE)),”-“)))))</f>
        <v>-</v>
      </c>
      <c r="F16" s="123" t="str">
        <f>IF($F$1="Cumulative",IF(ISERROR(HLOOKUP($A16,'Raw Data ALL Hidden'!$A$14:$CT$20,F$2,FALSE)),"-",HLOOKUP($A16,'Raw Data ALL Hidden'!$A$14:$CT$20,F$2,FALSE)),IF($F$1="National", IF(ISERROR(HLOOKUP($A16,'National Hidden'!$A$14:$CT$20,F$2,FALSE)),"-",HLOOKUP($A16,'National Hidden'!$A$14:$CT$20,F$2,FALSE)),IF($F$1="Sub-National Other",IF(ISERROR(HLOOKUP($A16,'Sub-National Other Hidden'!$A$14:$CT$20,F$2,FALSE)),"-",HLOOKUP($A16,'Sub-National Other Hidden'!$A$14:$CT$20,F$2,FALSE)),IF($F$1="Sub-National District",IF(ISERROR(HLOOKUP($A16,'Sub-National District Hidden'!$A$14:$CT$20,F$2,FALSE)),"-",HLOOKUP($A16,'Sub-National District Hidden'!$A$14:$CT$20,F$2,FALSE)),IF($F$1="SDP",IF(ISERROR(HLOOKUP($A16,'SDP Hidden'!$A$14:$CT$20,F$2,FALSE)),"-",HLOOKUP($A16,'SDP Hidden'!$A$14:$CT$20,F$2,FALSE)),”-“)))))</f>
        <v>-</v>
      </c>
      <c r="G16" s="123" t="str">
        <f>IF($F$1="Cumulative",IF(ISERROR(HLOOKUP($A16,'Raw Data ALL Hidden'!$A$14:$CT$20,G$2,FALSE)),"-",HLOOKUP($A16,'Raw Data ALL Hidden'!$A$14:$CT$20,G$2,FALSE)),IF($F$1="National", IF(ISERROR(HLOOKUP($A16,'National Hidden'!$A$14:$CT$20,G$2,FALSE)),"-",HLOOKUP($A16,'National Hidden'!$A$14:$CT$20,G$2,FALSE)),IF($F$1="Sub-National Other",IF(ISERROR(HLOOKUP($A16,'Sub-National Other Hidden'!$A$14:$CT$20,G$2,FALSE)),"-",HLOOKUP($A16,'Sub-National Other Hidden'!$A$14:$CT$20,G$2,FALSE)),IF($F$1="Sub-National District",IF(ISERROR(HLOOKUP($A16,'Sub-National District Hidden'!$A$14:$CT$20,G$2,FALSE)),"-",HLOOKUP($A16,'Sub-National District Hidden'!$A$14:$CT$20,G$2,FALSE)),IF($F$1="SDP",IF(ISERROR(HLOOKUP($A16,'SDP Hidden'!$A$14:$CT$20,G$2,FALSE)),"-",HLOOKUP($A16,'SDP Hidden'!$A$14:$CT$20,G$2,FALSE)),”-“)))))</f>
        <v>-</v>
      </c>
    </row>
    <row r="17" spans="1:7" x14ac:dyDescent="0.45">
      <c r="A17" s="147"/>
      <c r="B17" s="120" t="s">
        <v>334</v>
      </c>
      <c r="C17" s="124"/>
      <c r="D17" s="124"/>
      <c r="E17" s="124"/>
      <c r="F17" s="124"/>
      <c r="G17" s="124"/>
    </row>
    <row r="18" spans="1:7" ht="50.1" customHeight="1" x14ac:dyDescent="0.45">
      <c r="A18" s="146" t="s">
        <v>12</v>
      </c>
      <c r="B18" s="122" t="s">
        <v>335</v>
      </c>
      <c r="C18" s="123" t="str">
        <f>IF($F$1="Cumulative",IF(ISERROR(HLOOKUP($A18,'Raw Data ALL Hidden'!$A$14:$CT$20,C$2,FALSE)),"-",HLOOKUP($A18,'Raw Data ALL Hidden'!$A$14:$CT$20,C$2,FALSE)),IF($F$1="National", IF(ISERROR(HLOOKUP($A18,'National Hidden'!$A$14:$CT$20,C$2,FALSE)),"-",HLOOKUP($A18,'National Hidden'!$A$14:$CT$20,C$2,FALSE)),IF($F$1="Sub-National Other",IF(ISERROR(HLOOKUP($A18,'Sub-National Other Hidden'!$A$14:$CT$20,C$2,FALSE)),"-",HLOOKUP($A18,'Sub-National Other Hidden'!$A$14:$CT$20,C$2,FALSE)),IF($F$1="Sub-National District",IF(ISERROR(HLOOKUP($A18,'Sub-National District Hidden'!$A$14:$CT$20,C$2,FALSE)),"-",HLOOKUP($A18,'Sub-National District Hidden'!$A$14:$CT$20,C$2,FALSE)),IF($F$1="SDP",IF(ISERROR(HLOOKUP($A18,'SDP Hidden'!$A$14:$CT$20,C$2,FALSE)),"-",HLOOKUP($A18,'SDP Hidden'!$A$14:$CT$20,C$2,FALSE)),”-“)))))</f>
        <v>-</v>
      </c>
      <c r="D18" s="123" t="str">
        <f>IF($F$1="Cumulative",IF(ISERROR(HLOOKUP($A18,'Raw Data ALL Hidden'!$A$14:$CT$20,D$2,FALSE)),"-",HLOOKUP($A18,'Raw Data ALL Hidden'!$A$14:$CT$20,D$2,FALSE)),IF($F$1="National", IF(ISERROR(HLOOKUP($A18,'National Hidden'!$A$14:$CT$20,D$2,FALSE)),"-",HLOOKUP($A18,'National Hidden'!$A$14:$CT$20,D$2,FALSE)),IF($F$1="Sub-National Other",IF(ISERROR(HLOOKUP($A18,'Sub-National Other Hidden'!$A$14:$CT$20,D$2,FALSE)),"-",HLOOKUP($A18,'Sub-National Other Hidden'!$A$14:$CT$20,D$2,FALSE)),IF($F$1="Sub-National District",IF(ISERROR(HLOOKUP($A18,'Sub-National District Hidden'!$A$14:$CT$20,D$2,FALSE)),"-",HLOOKUP($A18,'Sub-National District Hidden'!$A$14:$CT$20,D$2,FALSE)),IF($F$1="SDP",IF(ISERROR(HLOOKUP($A18,'SDP Hidden'!$A$14:$CT$20,D$2,FALSE)),"-",HLOOKUP($A18,'SDP Hidden'!$A$14:$CT$20,D$2,FALSE)),”-“)))))</f>
        <v>-</v>
      </c>
      <c r="E18" s="123" t="str">
        <f>IF($F$1="Cumulative",IF(ISERROR(HLOOKUP($A18,'Raw Data ALL Hidden'!$A$14:$CT$20,E$2,FALSE)),"-",HLOOKUP($A18,'Raw Data ALL Hidden'!$A$14:$CT$20,E$2,FALSE)),IF($F$1="National", IF(ISERROR(HLOOKUP($A18,'National Hidden'!$A$14:$CT$20,E$2,FALSE)),"-",HLOOKUP($A18,'National Hidden'!$A$14:$CT$20,E$2,FALSE)),IF($F$1="Sub-National Other",IF(ISERROR(HLOOKUP($A18,'Sub-National Other Hidden'!$A$14:$CT$20,E$2,FALSE)),"-",HLOOKUP($A18,'Sub-National Other Hidden'!$A$14:$CT$20,E$2,FALSE)),IF($F$1="Sub-National District",IF(ISERROR(HLOOKUP($A18,'Sub-National District Hidden'!$A$14:$CT$20,E$2,FALSE)),"-",HLOOKUP($A18,'Sub-National District Hidden'!$A$14:$CT$20,E$2,FALSE)),IF($F$1="SDP",IF(ISERROR(HLOOKUP($A18,'SDP Hidden'!$A$14:$CT$20,E$2,FALSE)),"-",HLOOKUP($A18,'SDP Hidden'!$A$14:$CT$20,E$2,FALSE)),”-“)))))</f>
        <v>-</v>
      </c>
      <c r="F18" s="123" t="str">
        <f>IF($F$1="Cumulative",IF(ISERROR(HLOOKUP($A18,'Raw Data ALL Hidden'!$A$14:$CT$20,F$2,FALSE)),"-",HLOOKUP($A18,'Raw Data ALL Hidden'!$A$14:$CT$20,F$2,FALSE)),IF($F$1="National", IF(ISERROR(HLOOKUP($A18,'National Hidden'!$A$14:$CT$20,F$2,FALSE)),"-",HLOOKUP($A18,'National Hidden'!$A$14:$CT$20,F$2,FALSE)),IF($F$1="Sub-National Other",IF(ISERROR(HLOOKUP($A18,'Sub-National Other Hidden'!$A$14:$CT$20,F$2,FALSE)),"-",HLOOKUP($A18,'Sub-National Other Hidden'!$A$14:$CT$20,F$2,FALSE)),IF($F$1="Sub-National District",IF(ISERROR(HLOOKUP($A18,'Sub-National District Hidden'!$A$14:$CT$20,F$2,FALSE)),"-",HLOOKUP($A18,'Sub-National District Hidden'!$A$14:$CT$20,F$2,FALSE)),IF($F$1="SDP",IF(ISERROR(HLOOKUP($A18,'SDP Hidden'!$A$14:$CT$20,F$2,FALSE)),"-",HLOOKUP($A18,'SDP Hidden'!$A$14:$CT$20,F$2,FALSE)),”-“)))))</f>
        <v>-</v>
      </c>
      <c r="G18" s="123" t="str">
        <f>IF($F$1="Cumulative",IF(ISERROR(HLOOKUP($A18,'Raw Data ALL Hidden'!$A$14:$CT$20,G$2,FALSE)),"-",HLOOKUP($A18,'Raw Data ALL Hidden'!$A$14:$CT$20,G$2,FALSE)),IF($F$1="National", IF(ISERROR(HLOOKUP($A18,'National Hidden'!$A$14:$CT$20,G$2,FALSE)),"-",HLOOKUP($A18,'National Hidden'!$A$14:$CT$20,G$2,FALSE)),IF($F$1="Sub-National Other",IF(ISERROR(HLOOKUP($A18,'Sub-National Other Hidden'!$A$14:$CT$20,G$2,FALSE)),"-",HLOOKUP($A18,'Sub-National Other Hidden'!$A$14:$CT$20,G$2,FALSE)),IF($F$1="Sub-National District",IF(ISERROR(HLOOKUP($A18,'Sub-National District Hidden'!$A$14:$CT$20,G$2,FALSE)),"-",HLOOKUP($A18,'Sub-National District Hidden'!$A$14:$CT$20,G$2,FALSE)),IF($F$1="SDP",IF(ISERROR(HLOOKUP($A18,'SDP Hidden'!$A$14:$CT$20,G$2,FALSE)),"-",HLOOKUP($A18,'SDP Hidden'!$A$14:$CT$20,G$2,FALSE)),”-“)))))</f>
        <v>-</v>
      </c>
    </row>
    <row r="19" spans="1:7" ht="15.75" x14ac:dyDescent="0.45">
      <c r="A19" s="148"/>
      <c r="B19" s="117" t="s">
        <v>118</v>
      </c>
      <c r="C19" s="125"/>
      <c r="D19" s="125"/>
      <c r="E19" s="125"/>
      <c r="F19" s="125"/>
      <c r="G19" s="125"/>
    </row>
    <row r="20" spans="1:7" ht="15" customHeight="1" x14ac:dyDescent="0.45">
      <c r="A20" s="147"/>
      <c r="B20" s="120" t="s">
        <v>158</v>
      </c>
      <c r="C20" s="124"/>
      <c r="D20" s="124"/>
      <c r="E20" s="124"/>
      <c r="F20" s="124"/>
      <c r="G20" s="124"/>
    </row>
    <row r="21" spans="1:7" ht="50.1" customHeight="1" x14ac:dyDescent="0.45">
      <c r="A21" s="149" t="s">
        <v>20</v>
      </c>
      <c r="B21" s="126" t="s">
        <v>336</v>
      </c>
      <c r="C21" s="123" t="str">
        <f>IF($F$1="Cumulative",IF(ISERROR(HLOOKUP($A21,'Raw Data ALL Hidden'!$A$14:$CT$20,C$2,FALSE)),"-",HLOOKUP($A21,'Raw Data ALL Hidden'!$A$14:$CT$20,C$2,FALSE)),IF($F$1="National", IF(ISERROR(HLOOKUP($A21,'National Hidden'!$A$14:$CT$20,C$2,FALSE)),"-",HLOOKUP($A21,'National Hidden'!$A$14:$CT$20,C$2,FALSE)),IF($F$1="Sub-National Other",IF(ISERROR(HLOOKUP($A21,'Sub-National Other Hidden'!$A$14:$CT$20,C$2,FALSE)),"-",HLOOKUP($A21,'Sub-National Other Hidden'!$A$14:$CT$20,C$2,FALSE)),IF($F$1="Sub-National District",IF(ISERROR(HLOOKUP($A21,'Sub-National District Hidden'!$A$14:$CT$20,C$2,FALSE)),"-",HLOOKUP($A21,'Sub-National District Hidden'!$A$14:$CT$20,C$2,FALSE)),IF($F$1="SDP",IF(ISERROR(HLOOKUP($A21,'SDP Hidden'!$A$14:$CT$20,C$2,FALSE)),"-",HLOOKUP($A21,'SDP Hidden'!$A$14:$CT$20,C$2,FALSE)),”-“)))))</f>
        <v>-</v>
      </c>
      <c r="D21" s="123" t="str">
        <f>IF($F$1="Cumulative",IF(ISERROR(HLOOKUP($A21,'Raw Data ALL Hidden'!$A$14:$CT$20,D$2,FALSE)),"-",HLOOKUP($A21,'Raw Data ALL Hidden'!$A$14:$CT$20,D$2,FALSE)),IF($F$1="National", IF(ISERROR(HLOOKUP($A21,'National Hidden'!$A$14:$CT$20,D$2,FALSE)),"-",HLOOKUP($A21,'National Hidden'!$A$14:$CT$20,D$2,FALSE)),IF($F$1="Sub-National Other",IF(ISERROR(HLOOKUP($A21,'Sub-National Other Hidden'!$A$14:$CT$20,D$2,FALSE)),"-",HLOOKUP($A21,'Sub-National Other Hidden'!$A$14:$CT$20,D$2,FALSE)),IF($F$1="Sub-National District",IF(ISERROR(HLOOKUP($A21,'Sub-National District Hidden'!$A$14:$CT$20,D$2,FALSE)),"-",HLOOKUP($A21,'Sub-National District Hidden'!$A$14:$CT$20,D$2,FALSE)),IF($F$1="SDP",IF(ISERROR(HLOOKUP($A21,'SDP Hidden'!$A$14:$CT$20,D$2,FALSE)),"-",HLOOKUP($A21,'SDP Hidden'!$A$14:$CT$20,D$2,FALSE)),”-“)))))</f>
        <v>-</v>
      </c>
      <c r="E21" s="123" t="str">
        <f>IF($F$1="Cumulative",IF(ISERROR(HLOOKUP($A21,'Raw Data ALL Hidden'!$A$14:$CT$20,E$2,FALSE)),"-",HLOOKUP($A21,'Raw Data ALL Hidden'!$A$14:$CT$20,E$2,FALSE)),IF($F$1="National", IF(ISERROR(HLOOKUP($A21,'National Hidden'!$A$14:$CT$20,E$2,FALSE)),"-",HLOOKUP($A21,'National Hidden'!$A$14:$CT$20,E$2,FALSE)),IF($F$1="Sub-National Other",IF(ISERROR(HLOOKUP($A21,'Sub-National Other Hidden'!$A$14:$CT$20,E$2,FALSE)),"-",HLOOKUP($A21,'Sub-National Other Hidden'!$A$14:$CT$20,E$2,FALSE)),IF($F$1="Sub-National District",IF(ISERROR(HLOOKUP($A21,'Sub-National District Hidden'!$A$14:$CT$20,E$2,FALSE)),"-",HLOOKUP($A21,'Sub-National District Hidden'!$A$14:$CT$20,E$2,FALSE)),IF($F$1="SDP",IF(ISERROR(HLOOKUP($A21,'SDP Hidden'!$A$14:$CT$20,E$2,FALSE)),"-",HLOOKUP($A21,'SDP Hidden'!$A$14:$CT$20,E$2,FALSE)),”-“)))))</f>
        <v>-</v>
      </c>
      <c r="F21" s="123" t="str">
        <f>IF($F$1="Cumulative",IF(ISERROR(HLOOKUP($A21,'Raw Data ALL Hidden'!$A$14:$CT$20,F$2,FALSE)),"-",HLOOKUP($A21,'Raw Data ALL Hidden'!$A$14:$CT$20,F$2,FALSE)),IF($F$1="National", IF(ISERROR(HLOOKUP($A21,'National Hidden'!$A$14:$CT$20,F$2,FALSE)),"-",HLOOKUP($A21,'National Hidden'!$A$14:$CT$20,F$2,FALSE)),IF($F$1="Sub-National Other",IF(ISERROR(HLOOKUP($A21,'Sub-National Other Hidden'!$A$14:$CT$20,F$2,FALSE)),"-",HLOOKUP($A21,'Sub-National Other Hidden'!$A$14:$CT$20,F$2,FALSE)),IF($F$1="Sub-National District",IF(ISERROR(HLOOKUP($A21,'Sub-National District Hidden'!$A$14:$CT$20,F$2,FALSE)),"-",HLOOKUP($A21,'Sub-National District Hidden'!$A$14:$CT$20,F$2,FALSE)),IF($F$1="SDP",IF(ISERROR(HLOOKUP($A21,'SDP Hidden'!$A$14:$CT$20,F$2,FALSE)),"-",HLOOKUP($A21,'SDP Hidden'!$A$14:$CT$20,F$2,FALSE)),”-“)))))</f>
        <v>-</v>
      </c>
      <c r="G21" s="123" t="str">
        <f>IF($F$1="Cumulative",IF(ISERROR(HLOOKUP($A21,'Raw Data ALL Hidden'!$A$14:$CT$20,G$2,FALSE)),"-",HLOOKUP($A21,'Raw Data ALL Hidden'!$A$14:$CT$20,G$2,FALSE)),IF($F$1="National", IF(ISERROR(HLOOKUP($A21,'National Hidden'!$A$14:$CT$20,G$2,FALSE)),"-",HLOOKUP($A21,'National Hidden'!$A$14:$CT$20,G$2,FALSE)),IF($F$1="Sub-National Other",IF(ISERROR(HLOOKUP($A21,'Sub-National Other Hidden'!$A$14:$CT$20,G$2,FALSE)),"-",HLOOKUP($A21,'Sub-National Other Hidden'!$A$14:$CT$20,G$2,FALSE)),IF($F$1="Sub-National District",IF(ISERROR(HLOOKUP($A21,'Sub-National District Hidden'!$A$14:$CT$20,G$2,FALSE)),"-",HLOOKUP($A21,'Sub-National District Hidden'!$A$14:$CT$20,G$2,FALSE)),IF($F$1="SDP",IF(ISERROR(HLOOKUP($A21,'SDP Hidden'!$A$14:$CT$20,G$2,FALSE)),"-",HLOOKUP($A21,'SDP Hidden'!$A$14:$CT$20,G$2,FALSE)),”-“)))))</f>
        <v>-</v>
      </c>
    </row>
    <row r="22" spans="1:7" ht="15" customHeight="1" x14ac:dyDescent="0.45">
      <c r="A22" s="147"/>
      <c r="B22" s="120" t="s">
        <v>119</v>
      </c>
      <c r="C22" s="124"/>
      <c r="D22" s="124"/>
      <c r="E22" s="124"/>
      <c r="F22" s="124"/>
      <c r="G22" s="124"/>
    </row>
    <row r="23" spans="1:7" ht="50.1" customHeight="1" x14ac:dyDescent="0.45">
      <c r="A23" s="146" t="s">
        <v>21</v>
      </c>
      <c r="B23" s="127" t="s">
        <v>337</v>
      </c>
      <c r="C23" s="123" t="str">
        <f>IF($F$1="Cumulative",IF(ISERROR(HLOOKUP($A23,'Raw Data ALL Hidden'!$A$14:$CT$20,C$2,FALSE)),"-",HLOOKUP($A23,'Raw Data ALL Hidden'!$A$14:$CT$20,C$2,FALSE)),IF($F$1="National", IF(ISERROR(HLOOKUP($A23,'National Hidden'!$A$14:$CT$20,C$2,FALSE)),"-",HLOOKUP($A23,'National Hidden'!$A$14:$CT$20,C$2,FALSE)),IF($F$1="Sub-National Other",IF(ISERROR(HLOOKUP($A23,'Sub-National Other Hidden'!$A$14:$CT$20,C$2,FALSE)),"-",HLOOKUP($A23,'Sub-National Other Hidden'!$A$14:$CT$20,C$2,FALSE)),IF($F$1="Sub-National District",IF(ISERROR(HLOOKUP($A23,'Sub-National District Hidden'!$A$14:$CT$20,C$2,FALSE)),"-",HLOOKUP($A23,'Sub-National District Hidden'!$A$14:$CT$20,C$2,FALSE)),IF($F$1="SDP",IF(ISERROR(HLOOKUP($A23,'SDP Hidden'!$A$14:$CT$20,C$2,FALSE)),"-",HLOOKUP($A23,'SDP Hidden'!$A$14:$CT$20,C$2,FALSE)),”-“)))))</f>
        <v>-</v>
      </c>
      <c r="D23" s="123" t="str">
        <f>IF($F$1="Cumulative",IF(ISERROR(HLOOKUP($A23,'Raw Data ALL Hidden'!$A$14:$CT$20,D$2,FALSE)),"-",HLOOKUP($A23,'Raw Data ALL Hidden'!$A$14:$CT$20,D$2,FALSE)),IF($F$1="National", IF(ISERROR(HLOOKUP($A23,'National Hidden'!$A$14:$CT$20,D$2,FALSE)),"-",HLOOKUP($A23,'National Hidden'!$A$14:$CT$20,D$2,FALSE)),IF($F$1="Sub-National Other",IF(ISERROR(HLOOKUP($A23,'Sub-National Other Hidden'!$A$14:$CT$20,D$2,FALSE)),"-",HLOOKUP($A23,'Sub-National Other Hidden'!$A$14:$CT$20,D$2,FALSE)),IF($F$1="Sub-National District",IF(ISERROR(HLOOKUP($A23,'Sub-National District Hidden'!$A$14:$CT$20,D$2,FALSE)),"-",HLOOKUP($A23,'Sub-National District Hidden'!$A$14:$CT$20,D$2,FALSE)),IF($F$1="SDP",IF(ISERROR(HLOOKUP($A23,'SDP Hidden'!$A$14:$CT$20,D$2,FALSE)),"-",HLOOKUP($A23,'SDP Hidden'!$A$14:$CT$20,D$2,FALSE)),”-“)))))</f>
        <v>-</v>
      </c>
      <c r="E23" s="123" t="str">
        <f>IF($F$1="Cumulative",IF(ISERROR(HLOOKUP($A23,'Raw Data ALL Hidden'!$A$14:$CT$20,E$2,FALSE)),"-",HLOOKUP($A23,'Raw Data ALL Hidden'!$A$14:$CT$20,E$2,FALSE)),IF($F$1="National", IF(ISERROR(HLOOKUP($A23,'National Hidden'!$A$14:$CT$20,E$2,FALSE)),"-",HLOOKUP($A23,'National Hidden'!$A$14:$CT$20,E$2,FALSE)),IF($F$1="Sub-National Other",IF(ISERROR(HLOOKUP($A23,'Sub-National Other Hidden'!$A$14:$CT$20,E$2,FALSE)),"-",HLOOKUP($A23,'Sub-National Other Hidden'!$A$14:$CT$20,E$2,FALSE)),IF($F$1="Sub-National District",IF(ISERROR(HLOOKUP($A23,'Sub-National District Hidden'!$A$14:$CT$20,E$2,FALSE)),"-",HLOOKUP($A23,'Sub-National District Hidden'!$A$14:$CT$20,E$2,FALSE)),IF($F$1="SDP",IF(ISERROR(HLOOKUP($A23,'SDP Hidden'!$A$14:$CT$20,E$2,FALSE)),"-",HLOOKUP($A23,'SDP Hidden'!$A$14:$CT$20,E$2,FALSE)),”-“)))))</f>
        <v>-</v>
      </c>
      <c r="F23" s="123" t="str">
        <f>IF($F$1="Cumulative",IF(ISERROR(HLOOKUP($A23,'Raw Data ALL Hidden'!$A$14:$CT$20,F$2,FALSE)),"-",HLOOKUP($A23,'Raw Data ALL Hidden'!$A$14:$CT$20,F$2,FALSE)),IF($F$1="National", IF(ISERROR(HLOOKUP($A23,'National Hidden'!$A$14:$CT$20,F$2,FALSE)),"-",HLOOKUP($A23,'National Hidden'!$A$14:$CT$20,F$2,FALSE)),IF($F$1="Sub-National Other",IF(ISERROR(HLOOKUP($A23,'Sub-National Other Hidden'!$A$14:$CT$20,F$2,FALSE)),"-",HLOOKUP($A23,'Sub-National Other Hidden'!$A$14:$CT$20,F$2,FALSE)),IF($F$1="Sub-National District",IF(ISERROR(HLOOKUP($A23,'Sub-National District Hidden'!$A$14:$CT$20,F$2,FALSE)),"-",HLOOKUP($A23,'Sub-National District Hidden'!$A$14:$CT$20,F$2,FALSE)),IF($F$1="SDP",IF(ISERROR(HLOOKUP($A23,'SDP Hidden'!$A$14:$CT$20,F$2,FALSE)),"-",HLOOKUP($A23,'SDP Hidden'!$A$14:$CT$20,F$2,FALSE)),”-“)))))</f>
        <v>-</v>
      </c>
      <c r="G23" s="123" t="str">
        <f>IF($F$1="Cumulative",IF(ISERROR(HLOOKUP($A23,'Raw Data ALL Hidden'!$A$14:$CT$20,G$2,FALSE)),"-",HLOOKUP($A23,'Raw Data ALL Hidden'!$A$14:$CT$20,G$2,FALSE)),IF($F$1="National", IF(ISERROR(HLOOKUP($A23,'National Hidden'!$A$14:$CT$20,G$2,FALSE)),"-",HLOOKUP($A23,'National Hidden'!$A$14:$CT$20,G$2,FALSE)),IF($F$1="Sub-National Other",IF(ISERROR(HLOOKUP($A23,'Sub-National Other Hidden'!$A$14:$CT$20,G$2,FALSE)),"-",HLOOKUP($A23,'Sub-National Other Hidden'!$A$14:$CT$20,G$2,FALSE)),IF($F$1="Sub-National District",IF(ISERROR(HLOOKUP($A23,'Sub-National District Hidden'!$A$14:$CT$20,G$2,FALSE)),"-",HLOOKUP($A23,'Sub-National District Hidden'!$A$14:$CT$20,G$2,FALSE)),IF($F$1="SDP",IF(ISERROR(HLOOKUP($A23,'SDP Hidden'!$A$14:$CT$20,G$2,FALSE)),"-",HLOOKUP($A23,'SDP Hidden'!$A$14:$CT$20,G$2,FALSE)),”-“)))))</f>
        <v>-</v>
      </c>
    </row>
    <row r="24" spans="1:7" ht="15" customHeight="1" x14ac:dyDescent="0.45">
      <c r="A24" s="147"/>
      <c r="B24" s="120" t="s">
        <v>120</v>
      </c>
      <c r="C24" s="124"/>
      <c r="D24" s="124"/>
      <c r="E24" s="124"/>
      <c r="F24" s="124"/>
      <c r="G24" s="124"/>
    </row>
    <row r="25" spans="1:7" ht="40.35" customHeight="1" x14ac:dyDescent="0.45">
      <c r="A25" s="146" t="s">
        <v>22</v>
      </c>
      <c r="B25" s="122" t="s">
        <v>338</v>
      </c>
      <c r="C25" s="123" t="str">
        <f>IF($F$1="Cumulative",IF(ISERROR(HLOOKUP($A25,'Raw Data ALL Hidden'!$A$14:$CT$20,C$2,FALSE)),"-",HLOOKUP($A25,'Raw Data ALL Hidden'!$A$14:$CT$20,C$2,FALSE)),IF($F$1="National", IF(ISERROR(HLOOKUP($A25,'National Hidden'!$A$14:$CT$20,C$2,FALSE)),"-",HLOOKUP($A25,'National Hidden'!$A$14:$CT$20,C$2,FALSE)),IF($F$1="Sub-National Other",IF(ISERROR(HLOOKUP($A25,'Sub-National Other Hidden'!$A$14:$CT$20,C$2,FALSE)),"-",HLOOKUP($A25,'Sub-National Other Hidden'!$A$14:$CT$20,C$2,FALSE)),IF($F$1="Sub-National District",IF(ISERROR(HLOOKUP($A25,'Sub-National District Hidden'!$A$14:$CT$20,C$2,FALSE)),"-",HLOOKUP($A25,'Sub-National District Hidden'!$A$14:$CT$20,C$2,FALSE)),IF($F$1="SDP",IF(ISERROR(HLOOKUP($A25,'SDP Hidden'!$A$14:$CT$20,C$2,FALSE)),"-",HLOOKUP($A25,'SDP Hidden'!$A$14:$CT$20,C$2,FALSE)),”-“)))))</f>
        <v>-</v>
      </c>
      <c r="D25" s="123" t="str">
        <f>IF($F$1="Cumulative",IF(ISERROR(HLOOKUP($A25,'Raw Data ALL Hidden'!$A$14:$CT$20,D$2,FALSE)),"-",HLOOKUP($A25,'Raw Data ALL Hidden'!$A$14:$CT$20,D$2,FALSE)),IF($F$1="National", IF(ISERROR(HLOOKUP($A25,'National Hidden'!$A$14:$CT$20,D$2,FALSE)),"-",HLOOKUP($A25,'National Hidden'!$A$14:$CT$20,D$2,FALSE)),IF($F$1="Sub-National Other",IF(ISERROR(HLOOKUP($A25,'Sub-National Other Hidden'!$A$14:$CT$20,D$2,FALSE)),"-",HLOOKUP($A25,'Sub-National Other Hidden'!$A$14:$CT$20,D$2,FALSE)),IF($F$1="Sub-National District",IF(ISERROR(HLOOKUP($A25,'Sub-National District Hidden'!$A$14:$CT$20,D$2,FALSE)),"-",HLOOKUP($A25,'Sub-National District Hidden'!$A$14:$CT$20,D$2,FALSE)),IF($F$1="SDP",IF(ISERROR(HLOOKUP($A25,'SDP Hidden'!$A$14:$CT$20,D$2,FALSE)),"-",HLOOKUP($A25,'SDP Hidden'!$A$14:$CT$20,D$2,FALSE)),”-“)))))</f>
        <v>-</v>
      </c>
      <c r="E25" s="123" t="str">
        <f>IF($F$1="Cumulative",IF(ISERROR(HLOOKUP($A25,'Raw Data ALL Hidden'!$A$14:$CT$20,E$2,FALSE)),"-",HLOOKUP($A25,'Raw Data ALL Hidden'!$A$14:$CT$20,E$2,FALSE)),IF($F$1="National", IF(ISERROR(HLOOKUP($A25,'National Hidden'!$A$14:$CT$20,E$2,FALSE)),"-",HLOOKUP($A25,'National Hidden'!$A$14:$CT$20,E$2,FALSE)),IF($F$1="Sub-National Other",IF(ISERROR(HLOOKUP($A25,'Sub-National Other Hidden'!$A$14:$CT$20,E$2,FALSE)),"-",HLOOKUP($A25,'Sub-National Other Hidden'!$A$14:$CT$20,E$2,FALSE)),IF($F$1="Sub-National District",IF(ISERROR(HLOOKUP($A25,'Sub-National District Hidden'!$A$14:$CT$20,E$2,FALSE)),"-",HLOOKUP($A25,'Sub-National District Hidden'!$A$14:$CT$20,E$2,FALSE)),IF($F$1="SDP",IF(ISERROR(HLOOKUP($A25,'SDP Hidden'!$A$14:$CT$20,E$2,FALSE)),"-",HLOOKUP($A25,'SDP Hidden'!$A$14:$CT$20,E$2,FALSE)),”-“)))))</f>
        <v>-</v>
      </c>
      <c r="F25" s="123" t="str">
        <f>IF($F$1="Cumulative",IF(ISERROR(HLOOKUP($A25,'Raw Data ALL Hidden'!$A$14:$CT$20,F$2,FALSE)),"-",HLOOKUP($A25,'Raw Data ALL Hidden'!$A$14:$CT$20,F$2,FALSE)),IF($F$1="National", IF(ISERROR(HLOOKUP($A25,'National Hidden'!$A$14:$CT$20,F$2,FALSE)),"-",HLOOKUP($A25,'National Hidden'!$A$14:$CT$20,F$2,FALSE)),IF($F$1="Sub-National Other",IF(ISERROR(HLOOKUP($A25,'Sub-National Other Hidden'!$A$14:$CT$20,F$2,FALSE)),"-",HLOOKUP($A25,'Sub-National Other Hidden'!$A$14:$CT$20,F$2,FALSE)),IF($F$1="Sub-National District",IF(ISERROR(HLOOKUP($A25,'Sub-National District Hidden'!$A$14:$CT$20,F$2,FALSE)),"-",HLOOKUP($A25,'Sub-National District Hidden'!$A$14:$CT$20,F$2,FALSE)),IF($F$1="SDP",IF(ISERROR(HLOOKUP($A25,'SDP Hidden'!$A$14:$CT$20,F$2,FALSE)),"-",HLOOKUP($A25,'SDP Hidden'!$A$14:$CT$20,F$2,FALSE)),”-“)))))</f>
        <v>-</v>
      </c>
      <c r="G25" s="123" t="str">
        <f>IF($F$1="Cumulative",IF(ISERROR(HLOOKUP($A25,'Raw Data ALL Hidden'!$A$14:$CT$20,G$2,FALSE)),"-",HLOOKUP($A25,'Raw Data ALL Hidden'!$A$14:$CT$20,G$2,FALSE)),IF($F$1="National", IF(ISERROR(HLOOKUP($A25,'National Hidden'!$A$14:$CT$20,G$2,FALSE)),"-",HLOOKUP($A25,'National Hidden'!$A$14:$CT$20,G$2,FALSE)),IF($F$1="Sub-National Other",IF(ISERROR(HLOOKUP($A25,'Sub-National Other Hidden'!$A$14:$CT$20,G$2,FALSE)),"-",HLOOKUP($A25,'Sub-National Other Hidden'!$A$14:$CT$20,G$2,FALSE)),IF($F$1="Sub-National District",IF(ISERROR(HLOOKUP($A25,'Sub-National District Hidden'!$A$14:$CT$20,G$2,FALSE)),"-",HLOOKUP($A25,'Sub-National District Hidden'!$A$14:$CT$20,G$2,FALSE)),IF($F$1="SDP",IF(ISERROR(HLOOKUP($A25,'SDP Hidden'!$A$14:$CT$20,G$2,FALSE)),"-",HLOOKUP($A25,'SDP Hidden'!$A$14:$CT$20,G$2,FALSE)),”-“)))))</f>
        <v>-</v>
      </c>
    </row>
    <row r="26" spans="1:7" ht="40.35" customHeight="1" x14ac:dyDescent="0.45">
      <c r="A26" s="146" t="s">
        <v>23</v>
      </c>
      <c r="B26" s="122" t="s">
        <v>422</v>
      </c>
      <c r="C26" s="123" t="str">
        <f>IF($F$1="Cumulative",IF(ISERROR(HLOOKUP($A26,'Raw Data ALL Hidden'!$A$14:$CT$20,C$2,FALSE)),"-",HLOOKUP($A26,'Raw Data ALL Hidden'!$A$14:$CT$20,C$2,FALSE)),IF($F$1="National", IF(ISERROR(HLOOKUP($A26,'National Hidden'!$A$14:$CT$20,C$2,FALSE)),"-",HLOOKUP($A26,'National Hidden'!$A$14:$CT$20,C$2,FALSE)),IF($F$1="Sub-National Other",IF(ISERROR(HLOOKUP($A26,'Sub-National Other Hidden'!$A$14:$CT$20,C$2,FALSE)),"-",HLOOKUP($A26,'Sub-National Other Hidden'!$A$14:$CT$20,C$2,FALSE)),IF($F$1="Sub-National District",IF(ISERROR(HLOOKUP($A26,'Sub-National District Hidden'!$A$14:$CT$20,C$2,FALSE)),"-",HLOOKUP($A26,'Sub-National District Hidden'!$A$14:$CT$20,C$2,FALSE)),IF($F$1="SDP",IF(ISERROR(HLOOKUP($A26,'SDP Hidden'!$A$14:$CT$20,C$2,FALSE)),"-",HLOOKUP($A26,'SDP Hidden'!$A$14:$CT$20,C$2,FALSE)),”-“)))))</f>
        <v>-</v>
      </c>
      <c r="D26" s="123" t="str">
        <f>IF($F$1="Cumulative",IF(ISERROR(HLOOKUP($A26,'Raw Data ALL Hidden'!$A$14:$CT$20,D$2,FALSE)),"-",HLOOKUP($A26,'Raw Data ALL Hidden'!$A$14:$CT$20,D$2,FALSE)),IF($F$1="National", IF(ISERROR(HLOOKUP($A26,'National Hidden'!$A$14:$CT$20,D$2,FALSE)),"-",HLOOKUP($A26,'National Hidden'!$A$14:$CT$20,D$2,FALSE)),IF($F$1="Sub-National Other",IF(ISERROR(HLOOKUP($A26,'Sub-National Other Hidden'!$A$14:$CT$20,D$2,FALSE)),"-",HLOOKUP($A26,'Sub-National Other Hidden'!$A$14:$CT$20,D$2,FALSE)),IF($F$1="Sub-National District",IF(ISERROR(HLOOKUP($A26,'Sub-National District Hidden'!$A$14:$CT$20,D$2,FALSE)),"-",HLOOKUP($A26,'Sub-National District Hidden'!$A$14:$CT$20,D$2,FALSE)),IF($F$1="SDP",IF(ISERROR(HLOOKUP($A26,'SDP Hidden'!$A$14:$CT$20,D$2,FALSE)),"-",HLOOKUP($A26,'SDP Hidden'!$A$14:$CT$20,D$2,FALSE)),”-“)))))</f>
        <v>-</v>
      </c>
      <c r="E26" s="123" t="str">
        <f>IF($F$1="Cumulative",IF(ISERROR(HLOOKUP($A26,'Raw Data ALL Hidden'!$A$14:$CT$20,E$2,FALSE)),"-",HLOOKUP($A26,'Raw Data ALL Hidden'!$A$14:$CT$20,E$2,FALSE)),IF($F$1="National", IF(ISERROR(HLOOKUP($A26,'National Hidden'!$A$14:$CT$20,E$2,FALSE)),"-",HLOOKUP($A26,'National Hidden'!$A$14:$CT$20,E$2,FALSE)),IF($F$1="Sub-National Other",IF(ISERROR(HLOOKUP($A26,'Sub-National Other Hidden'!$A$14:$CT$20,E$2,FALSE)),"-",HLOOKUP($A26,'Sub-National Other Hidden'!$A$14:$CT$20,E$2,FALSE)),IF($F$1="Sub-National District",IF(ISERROR(HLOOKUP($A26,'Sub-National District Hidden'!$A$14:$CT$20,E$2,FALSE)),"-",HLOOKUP($A26,'Sub-National District Hidden'!$A$14:$CT$20,E$2,FALSE)),IF($F$1="SDP",IF(ISERROR(HLOOKUP($A26,'SDP Hidden'!$A$14:$CT$20,E$2,FALSE)),"-",HLOOKUP($A26,'SDP Hidden'!$A$14:$CT$20,E$2,FALSE)),”-“)))))</f>
        <v>-</v>
      </c>
      <c r="F26" s="123" t="str">
        <f>IF($F$1="Cumulative",IF(ISERROR(HLOOKUP($A26,'Raw Data ALL Hidden'!$A$14:$CT$20,F$2,FALSE)),"-",HLOOKUP($A26,'Raw Data ALL Hidden'!$A$14:$CT$20,F$2,FALSE)),IF($F$1="National", IF(ISERROR(HLOOKUP($A26,'National Hidden'!$A$14:$CT$20,F$2,FALSE)),"-",HLOOKUP($A26,'National Hidden'!$A$14:$CT$20,F$2,FALSE)),IF($F$1="Sub-National Other",IF(ISERROR(HLOOKUP($A26,'Sub-National Other Hidden'!$A$14:$CT$20,F$2,FALSE)),"-",HLOOKUP($A26,'Sub-National Other Hidden'!$A$14:$CT$20,F$2,FALSE)),IF($F$1="Sub-National District",IF(ISERROR(HLOOKUP($A26,'Sub-National District Hidden'!$A$14:$CT$20,F$2,FALSE)),"-",HLOOKUP($A26,'Sub-National District Hidden'!$A$14:$CT$20,F$2,FALSE)),IF($F$1="SDP",IF(ISERROR(HLOOKUP($A26,'SDP Hidden'!$A$14:$CT$20,F$2,FALSE)),"-",HLOOKUP($A26,'SDP Hidden'!$A$14:$CT$20,F$2,FALSE)),”-“)))))</f>
        <v>-</v>
      </c>
      <c r="G26" s="123" t="str">
        <f>IF($F$1="Cumulative",IF(ISERROR(HLOOKUP($A26,'Raw Data ALL Hidden'!$A$14:$CT$20,G$2,FALSE)),"-",HLOOKUP($A26,'Raw Data ALL Hidden'!$A$14:$CT$20,G$2,FALSE)),IF($F$1="National", IF(ISERROR(HLOOKUP($A26,'National Hidden'!$A$14:$CT$20,G$2,FALSE)),"-",HLOOKUP($A26,'National Hidden'!$A$14:$CT$20,G$2,FALSE)),IF($F$1="Sub-National Other",IF(ISERROR(HLOOKUP($A26,'Sub-National Other Hidden'!$A$14:$CT$20,G$2,FALSE)),"-",HLOOKUP($A26,'Sub-National Other Hidden'!$A$14:$CT$20,G$2,FALSE)),IF($F$1="Sub-National District",IF(ISERROR(HLOOKUP($A26,'Sub-National District Hidden'!$A$14:$CT$20,G$2,FALSE)),"-",HLOOKUP($A26,'Sub-National District Hidden'!$A$14:$CT$20,G$2,FALSE)),IF($F$1="SDP",IF(ISERROR(HLOOKUP($A26,'SDP Hidden'!$A$14:$CT$20,G$2,FALSE)),"-",HLOOKUP($A26,'SDP Hidden'!$A$14:$CT$20,G$2,FALSE)),”-“)))))</f>
        <v>-</v>
      </c>
    </row>
    <row r="27" spans="1:7" ht="15" customHeight="1" x14ac:dyDescent="0.45">
      <c r="A27" s="147"/>
      <c r="B27" s="120" t="s">
        <v>159</v>
      </c>
      <c r="C27" s="124"/>
      <c r="D27" s="124"/>
      <c r="E27" s="124"/>
      <c r="F27" s="124"/>
      <c r="G27" s="124"/>
    </row>
    <row r="28" spans="1:7" ht="40.35" customHeight="1" x14ac:dyDescent="0.45">
      <c r="A28" s="146" t="s">
        <v>24</v>
      </c>
      <c r="B28" s="122" t="s">
        <v>339</v>
      </c>
      <c r="C28" s="123" t="str">
        <f>IF($F$1="Cumulative",IF(ISERROR(HLOOKUP($A28,'Raw Data ALL Hidden'!$A$14:$CT$20,C$2,FALSE)),"-",HLOOKUP($A28,'Raw Data ALL Hidden'!$A$14:$CT$20,C$2,FALSE)),IF($F$1="National", IF(ISERROR(HLOOKUP($A28,'National Hidden'!$A$14:$CT$20,C$2,FALSE)),"-",HLOOKUP($A28,'National Hidden'!$A$14:$CT$20,C$2,FALSE)),IF($F$1="Sub-National Other",IF(ISERROR(HLOOKUP($A28,'Sub-National Other Hidden'!$A$14:$CT$20,C$2,FALSE)),"-",HLOOKUP($A28,'Sub-National Other Hidden'!$A$14:$CT$20,C$2,FALSE)),IF($F$1="Sub-National District",IF(ISERROR(HLOOKUP($A28,'Sub-National District Hidden'!$A$14:$CT$20,C$2,FALSE)),"-",HLOOKUP($A28,'Sub-National District Hidden'!$A$14:$CT$20,C$2,FALSE)),IF($F$1="SDP",IF(ISERROR(HLOOKUP($A28,'SDP Hidden'!$A$14:$CT$20,C$2,FALSE)),"-",HLOOKUP($A28,'SDP Hidden'!$A$14:$CT$20,C$2,FALSE)),”-“)))))</f>
        <v>-</v>
      </c>
      <c r="D28" s="123" t="str">
        <f>IF($F$1="Cumulative",IF(ISERROR(HLOOKUP($A28,'Raw Data ALL Hidden'!$A$14:$CT$20,D$2,FALSE)),"-",HLOOKUP($A28,'Raw Data ALL Hidden'!$A$14:$CT$20,D$2,FALSE)),IF($F$1="National", IF(ISERROR(HLOOKUP($A28,'National Hidden'!$A$14:$CT$20,D$2,FALSE)),"-",HLOOKUP($A28,'National Hidden'!$A$14:$CT$20,D$2,FALSE)),IF($F$1="Sub-National Other",IF(ISERROR(HLOOKUP($A28,'Sub-National Other Hidden'!$A$14:$CT$20,D$2,FALSE)),"-",HLOOKUP($A28,'Sub-National Other Hidden'!$A$14:$CT$20,D$2,FALSE)),IF($F$1="Sub-National District",IF(ISERROR(HLOOKUP($A28,'Sub-National District Hidden'!$A$14:$CT$20,D$2,FALSE)),"-",HLOOKUP($A28,'Sub-National District Hidden'!$A$14:$CT$20,D$2,FALSE)),IF($F$1="SDP",IF(ISERROR(HLOOKUP($A28,'SDP Hidden'!$A$14:$CT$20,D$2,FALSE)),"-",HLOOKUP($A28,'SDP Hidden'!$A$14:$CT$20,D$2,FALSE)),”-“)))))</f>
        <v>-</v>
      </c>
      <c r="E28" s="123" t="str">
        <f>IF($F$1="Cumulative",IF(ISERROR(HLOOKUP($A28,'Raw Data ALL Hidden'!$A$14:$CT$20,E$2,FALSE)),"-",HLOOKUP($A28,'Raw Data ALL Hidden'!$A$14:$CT$20,E$2,FALSE)),IF($F$1="National", IF(ISERROR(HLOOKUP($A28,'National Hidden'!$A$14:$CT$20,E$2,FALSE)),"-",HLOOKUP($A28,'National Hidden'!$A$14:$CT$20,E$2,FALSE)),IF($F$1="Sub-National Other",IF(ISERROR(HLOOKUP($A28,'Sub-National Other Hidden'!$A$14:$CT$20,E$2,FALSE)),"-",HLOOKUP($A28,'Sub-National Other Hidden'!$A$14:$CT$20,E$2,FALSE)),IF($F$1="Sub-National District",IF(ISERROR(HLOOKUP($A28,'Sub-National District Hidden'!$A$14:$CT$20,E$2,FALSE)),"-",HLOOKUP($A28,'Sub-National District Hidden'!$A$14:$CT$20,E$2,FALSE)),IF($F$1="SDP",IF(ISERROR(HLOOKUP($A28,'SDP Hidden'!$A$14:$CT$20,E$2,FALSE)),"-",HLOOKUP($A28,'SDP Hidden'!$A$14:$CT$20,E$2,FALSE)),”-“)))))</f>
        <v>-</v>
      </c>
      <c r="F28" s="123" t="str">
        <f>IF($F$1="Cumulative",IF(ISERROR(HLOOKUP($A28,'Raw Data ALL Hidden'!$A$14:$CT$20,F$2,FALSE)),"-",HLOOKUP($A28,'Raw Data ALL Hidden'!$A$14:$CT$20,F$2,FALSE)),IF($F$1="National", IF(ISERROR(HLOOKUP($A28,'National Hidden'!$A$14:$CT$20,F$2,FALSE)),"-",HLOOKUP($A28,'National Hidden'!$A$14:$CT$20,F$2,FALSE)),IF($F$1="Sub-National Other",IF(ISERROR(HLOOKUP($A28,'Sub-National Other Hidden'!$A$14:$CT$20,F$2,FALSE)),"-",HLOOKUP($A28,'Sub-National Other Hidden'!$A$14:$CT$20,F$2,FALSE)),IF($F$1="Sub-National District",IF(ISERROR(HLOOKUP($A28,'Sub-National District Hidden'!$A$14:$CT$20,F$2,FALSE)),"-",HLOOKUP($A28,'Sub-National District Hidden'!$A$14:$CT$20,F$2,FALSE)),IF($F$1="SDP",IF(ISERROR(HLOOKUP($A28,'SDP Hidden'!$A$14:$CT$20,F$2,FALSE)),"-",HLOOKUP($A28,'SDP Hidden'!$A$14:$CT$20,F$2,FALSE)),”-“)))))</f>
        <v>-</v>
      </c>
      <c r="G28" s="123" t="str">
        <f>IF($F$1="Cumulative",IF(ISERROR(HLOOKUP($A28,'Raw Data ALL Hidden'!$A$14:$CT$20,G$2,FALSE)),"-",HLOOKUP($A28,'Raw Data ALL Hidden'!$A$14:$CT$20,G$2,FALSE)),IF($F$1="National", IF(ISERROR(HLOOKUP($A28,'National Hidden'!$A$14:$CT$20,G$2,FALSE)),"-",HLOOKUP($A28,'National Hidden'!$A$14:$CT$20,G$2,FALSE)),IF($F$1="Sub-National Other",IF(ISERROR(HLOOKUP($A28,'Sub-National Other Hidden'!$A$14:$CT$20,G$2,FALSE)),"-",HLOOKUP($A28,'Sub-National Other Hidden'!$A$14:$CT$20,G$2,FALSE)),IF($F$1="Sub-National District",IF(ISERROR(HLOOKUP($A28,'Sub-National District Hidden'!$A$14:$CT$20,G$2,FALSE)),"-",HLOOKUP($A28,'Sub-National District Hidden'!$A$14:$CT$20,G$2,FALSE)),IF($F$1="SDP",IF(ISERROR(HLOOKUP($A28,'SDP Hidden'!$A$14:$CT$20,G$2,FALSE)),"-",HLOOKUP($A28,'SDP Hidden'!$A$14:$CT$20,G$2,FALSE)),”-“)))))</f>
        <v>-</v>
      </c>
    </row>
    <row r="29" spans="1:7" ht="40.35" customHeight="1" x14ac:dyDescent="0.45">
      <c r="A29" s="146" t="s">
        <v>25</v>
      </c>
      <c r="B29" s="122" t="s">
        <v>340</v>
      </c>
      <c r="C29" s="123" t="str">
        <f>IF($F$1="Cumulative",IF(ISERROR(HLOOKUP($A29,'Raw Data ALL Hidden'!$A$14:$CT$20,C$2,FALSE)),"-",HLOOKUP($A29,'Raw Data ALL Hidden'!$A$14:$CT$20,C$2,FALSE)),IF($F$1="National", IF(ISERROR(HLOOKUP($A29,'National Hidden'!$A$14:$CT$20,C$2,FALSE)),"-",HLOOKUP($A29,'National Hidden'!$A$14:$CT$20,C$2,FALSE)),IF($F$1="Sub-National Other",IF(ISERROR(HLOOKUP($A29,'Sub-National Other Hidden'!$A$14:$CT$20,C$2,FALSE)),"-",HLOOKUP($A29,'Sub-National Other Hidden'!$A$14:$CT$20,C$2,FALSE)),IF($F$1="Sub-National District",IF(ISERROR(HLOOKUP($A29,'Sub-National District Hidden'!$A$14:$CT$20,C$2,FALSE)),"-",HLOOKUP($A29,'Sub-National District Hidden'!$A$14:$CT$20,C$2,FALSE)),IF($F$1="SDP",IF(ISERROR(HLOOKUP($A29,'SDP Hidden'!$A$14:$CT$20,C$2,FALSE)),"-",HLOOKUP($A29,'SDP Hidden'!$A$14:$CT$20,C$2,FALSE)),”-“)))))</f>
        <v>-</v>
      </c>
      <c r="D29" s="123" t="str">
        <f>IF($F$1="Cumulative",IF(ISERROR(HLOOKUP($A29,'Raw Data ALL Hidden'!$A$14:$CT$20,D$2,FALSE)),"-",HLOOKUP($A29,'Raw Data ALL Hidden'!$A$14:$CT$20,D$2,FALSE)),IF($F$1="National", IF(ISERROR(HLOOKUP($A29,'National Hidden'!$A$14:$CT$20,D$2,FALSE)),"-",HLOOKUP($A29,'National Hidden'!$A$14:$CT$20,D$2,FALSE)),IF($F$1="Sub-National Other",IF(ISERROR(HLOOKUP($A29,'Sub-National Other Hidden'!$A$14:$CT$20,D$2,FALSE)),"-",HLOOKUP($A29,'Sub-National Other Hidden'!$A$14:$CT$20,D$2,FALSE)),IF($F$1="Sub-National District",IF(ISERROR(HLOOKUP($A29,'Sub-National District Hidden'!$A$14:$CT$20,D$2,FALSE)),"-",HLOOKUP($A29,'Sub-National District Hidden'!$A$14:$CT$20,D$2,FALSE)),IF($F$1="SDP",IF(ISERROR(HLOOKUP($A29,'SDP Hidden'!$A$14:$CT$20,D$2,FALSE)),"-",HLOOKUP($A29,'SDP Hidden'!$A$14:$CT$20,D$2,FALSE)),”-“)))))</f>
        <v>-</v>
      </c>
      <c r="E29" s="123" t="str">
        <f>IF($F$1="Cumulative",IF(ISERROR(HLOOKUP($A29,'Raw Data ALL Hidden'!$A$14:$CT$20,E$2,FALSE)),"-",HLOOKUP($A29,'Raw Data ALL Hidden'!$A$14:$CT$20,E$2,FALSE)),IF($F$1="National", IF(ISERROR(HLOOKUP($A29,'National Hidden'!$A$14:$CT$20,E$2,FALSE)),"-",HLOOKUP($A29,'National Hidden'!$A$14:$CT$20,E$2,FALSE)),IF($F$1="Sub-National Other",IF(ISERROR(HLOOKUP($A29,'Sub-National Other Hidden'!$A$14:$CT$20,E$2,FALSE)),"-",HLOOKUP($A29,'Sub-National Other Hidden'!$A$14:$CT$20,E$2,FALSE)),IF($F$1="Sub-National District",IF(ISERROR(HLOOKUP($A29,'Sub-National District Hidden'!$A$14:$CT$20,E$2,FALSE)),"-",HLOOKUP($A29,'Sub-National District Hidden'!$A$14:$CT$20,E$2,FALSE)),IF($F$1="SDP",IF(ISERROR(HLOOKUP($A29,'SDP Hidden'!$A$14:$CT$20,E$2,FALSE)),"-",HLOOKUP($A29,'SDP Hidden'!$A$14:$CT$20,E$2,FALSE)),”-“)))))</f>
        <v>-</v>
      </c>
      <c r="F29" s="123" t="str">
        <f>IF($F$1="Cumulative",IF(ISERROR(HLOOKUP($A29,'Raw Data ALL Hidden'!$A$14:$CT$20,F$2,FALSE)),"-",HLOOKUP($A29,'Raw Data ALL Hidden'!$A$14:$CT$20,F$2,FALSE)),IF($F$1="National", IF(ISERROR(HLOOKUP($A29,'National Hidden'!$A$14:$CT$20,F$2,FALSE)),"-",HLOOKUP($A29,'National Hidden'!$A$14:$CT$20,F$2,FALSE)),IF($F$1="Sub-National Other",IF(ISERROR(HLOOKUP($A29,'Sub-National Other Hidden'!$A$14:$CT$20,F$2,FALSE)),"-",HLOOKUP($A29,'Sub-National Other Hidden'!$A$14:$CT$20,F$2,FALSE)),IF($F$1="Sub-National District",IF(ISERROR(HLOOKUP($A29,'Sub-National District Hidden'!$A$14:$CT$20,F$2,FALSE)),"-",HLOOKUP($A29,'Sub-National District Hidden'!$A$14:$CT$20,F$2,FALSE)),IF($F$1="SDP",IF(ISERROR(HLOOKUP($A29,'SDP Hidden'!$A$14:$CT$20,F$2,FALSE)),"-",HLOOKUP($A29,'SDP Hidden'!$A$14:$CT$20,F$2,FALSE)),”-“)))))</f>
        <v>-</v>
      </c>
      <c r="G29" s="123" t="str">
        <f>IF($F$1="Cumulative",IF(ISERROR(HLOOKUP($A29,'Raw Data ALL Hidden'!$A$14:$CT$20,G$2,FALSE)),"-",HLOOKUP($A29,'Raw Data ALL Hidden'!$A$14:$CT$20,G$2,FALSE)),IF($F$1="National", IF(ISERROR(HLOOKUP($A29,'National Hidden'!$A$14:$CT$20,G$2,FALSE)),"-",HLOOKUP($A29,'National Hidden'!$A$14:$CT$20,G$2,FALSE)),IF($F$1="Sub-National Other",IF(ISERROR(HLOOKUP($A29,'Sub-National Other Hidden'!$A$14:$CT$20,G$2,FALSE)),"-",HLOOKUP($A29,'Sub-National Other Hidden'!$A$14:$CT$20,G$2,FALSE)),IF($F$1="Sub-National District",IF(ISERROR(HLOOKUP($A29,'Sub-National District Hidden'!$A$14:$CT$20,G$2,FALSE)),"-",HLOOKUP($A29,'Sub-National District Hidden'!$A$14:$CT$20,G$2,FALSE)),IF($F$1="SDP",IF(ISERROR(HLOOKUP($A29,'SDP Hidden'!$A$14:$CT$20,G$2,FALSE)),"-",HLOOKUP($A29,'SDP Hidden'!$A$14:$CT$20,G$2,FALSE)),”-“)))))</f>
        <v>-</v>
      </c>
    </row>
    <row r="30" spans="1:7" ht="40.35" customHeight="1" x14ac:dyDescent="0.45">
      <c r="A30" s="146" t="s">
        <v>26</v>
      </c>
      <c r="B30" s="122" t="s">
        <v>341</v>
      </c>
      <c r="C30" s="123" t="str">
        <f>IF($F$1="Cumulative",IF(ISERROR(HLOOKUP($A30,'Raw Data ALL Hidden'!$A$14:$CT$20,C$2,FALSE)),"-",HLOOKUP($A30,'Raw Data ALL Hidden'!$A$14:$CT$20,C$2,FALSE)),IF($F$1="National", IF(ISERROR(HLOOKUP($A30,'National Hidden'!$A$14:$CT$20,C$2,FALSE)),"-",HLOOKUP($A30,'National Hidden'!$A$14:$CT$20,C$2,FALSE)),IF($F$1="Sub-National Other",IF(ISERROR(HLOOKUP($A30,'Sub-National Other Hidden'!$A$14:$CT$20,C$2,FALSE)),"-",HLOOKUP($A30,'Sub-National Other Hidden'!$A$14:$CT$20,C$2,FALSE)),IF($F$1="Sub-National District",IF(ISERROR(HLOOKUP($A30,'Sub-National District Hidden'!$A$14:$CT$20,C$2,FALSE)),"-",HLOOKUP($A30,'Sub-National District Hidden'!$A$14:$CT$20,C$2,FALSE)),IF($F$1="SDP",IF(ISERROR(HLOOKUP($A30,'SDP Hidden'!$A$14:$CT$20,C$2,FALSE)),"-",HLOOKUP($A30,'SDP Hidden'!$A$14:$CT$20,C$2,FALSE)),”-“)))))</f>
        <v>-</v>
      </c>
      <c r="D30" s="123" t="str">
        <f>IF($F$1="Cumulative",IF(ISERROR(HLOOKUP($A30,'Raw Data ALL Hidden'!$A$14:$CT$20,D$2,FALSE)),"-",HLOOKUP($A30,'Raw Data ALL Hidden'!$A$14:$CT$20,D$2,FALSE)),IF($F$1="National", IF(ISERROR(HLOOKUP($A30,'National Hidden'!$A$14:$CT$20,D$2,FALSE)),"-",HLOOKUP($A30,'National Hidden'!$A$14:$CT$20,D$2,FALSE)),IF($F$1="Sub-National Other",IF(ISERROR(HLOOKUP($A30,'Sub-National Other Hidden'!$A$14:$CT$20,D$2,FALSE)),"-",HLOOKUP($A30,'Sub-National Other Hidden'!$A$14:$CT$20,D$2,FALSE)),IF($F$1="Sub-National District",IF(ISERROR(HLOOKUP($A30,'Sub-National District Hidden'!$A$14:$CT$20,D$2,FALSE)),"-",HLOOKUP($A30,'Sub-National District Hidden'!$A$14:$CT$20,D$2,FALSE)),IF($F$1="SDP",IF(ISERROR(HLOOKUP($A30,'SDP Hidden'!$A$14:$CT$20,D$2,FALSE)),"-",HLOOKUP($A30,'SDP Hidden'!$A$14:$CT$20,D$2,FALSE)),”-“)))))</f>
        <v>-</v>
      </c>
      <c r="E30" s="123" t="str">
        <f>IF($F$1="Cumulative",IF(ISERROR(HLOOKUP($A30,'Raw Data ALL Hidden'!$A$14:$CT$20,E$2,FALSE)),"-",HLOOKUP($A30,'Raw Data ALL Hidden'!$A$14:$CT$20,E$2,FALSE)),IF($F$1="National", IF(ISERROR(HLOOKUP($A30,'National Hidden'!$A$14:$CT$20,E$2,FALSE)),"-",HLOOKUP($A30,'National Hidden'!$A$14:$CT$20,E$2,FALSE)),IF($F$1="Sub-National Other",IF(ISERROR(HLOOKUP($A30,'Sub-National Other Hidden'!$A$14:$CT$20,E$2,FALSE)),"-",HLOOKUP($A30,'Sub-National Other Hidden'!$A$14:$CT$20,E$2,FALSE)),IF($F$1="Sub-National District",IF(ISERROR(HLOOKUP($A30,'Sub-National District Hidden'!$A$14:$CT$20,E$2,FALSE)),"-",HLOOKUP($A30,'Sub-National District Hidden'!$A$14:$CT$20,E$2,FALSE)),IF($F$1="SDP",IF(ISERROR(HLOOKUP($A30,'SDP Hidden'!$A$14:$CT$20,E$2,FALSE)),"-",HLOOKUP($A30,'SDP Hidden'!$A$14:$CT$20,E$2,FALSE)),”-“)))))</f>
        <v>-</v>
      </c>
      <c r="F30" s="123" t="str">
        <f>IF($F$1="Cumulative",IF(ISERROR(HLOOKUP($A30,'Raw Data ALL Hidden'!$A$14:$CT$20,F$2,FALSE)),"-",HLOOKUP($A30,'Raw Data ALL Hidden'!$A$14:$CT$20,F$2,FALSE)),IF($F$1="National", IF(ISERROR(HLOOKUP($A30,'National Hidden'!$A$14:$CT$20,F$2,FALSE)),"-",HLOOKUP($A30,'National Hidden'!$A$14:$CT$20,F$2,FALSE)),IF($F$1="Sub-National Other",IF(ISERROR(HLOOKUP($A30,'Sub-National Other Hidden'!$A$14:$CT$20,F$2,FALSE)),"-",HLOOKUP($A30,'Sub-National Other Hidden'!$A$14:$CT$20,F$2,FALSE)),IF($F$1="Sub-National District",IF(ISERROR(HLOOKUP($A30,'Sub-National District Hidden'!$A$14:$CT$20,F$2,FALSE)),"-",HLOOKUP($A30,'Sub-National District Hidden'!$A$14:$CT$20,F$2,FALSE)),IF($F$1="SDP",IF(ISERROR(HLOOKUP($A30,'SDP Hidden'!$A$14:$CT$20,F$2,FALSE)),"-",HLOOKUP($A30,'SDP Hidden'!$A$14:$CT$20,F$2,FALSE)),”-“)))))</f>
        <v>-</v>
      </c>
      <c r="G30" s="123" t="str">
        <f>IF($F$1="Cumulative",IF(ISERROR(HLOOKUP($A30,'Raw Data ALL Hidden'!$A$14:$CT$20,G$2,FALSE)),"-",HLOOKUP($A30,'Raw Data ALL Hidden'!$A$14:$CT$20,G$2,FALSE)),IF($F$1="National", IF(ISERROR(HLOOKUP($A30,'National Hidden'!$A$14:$CT$20,G$2,FALSE)),"-",HLOOKUP($A30,'National Hidden'!$A$14:$CT$20,G$2,FALSE)),IF($F$1="Sub-National Other",IF(ISERROR(HLOOKUP($A30,'Sub-National Other Hidden'!$A$14:$CT$20,G$2,FALSE)),"-",HLOOKUP($A30,'Sub-National Other Hidden'!$A$14:$CT$20,G$2,FALSE)),IF($F$1="Sub-National District",IF(ISERROR(HLOOKUP($A30,'Sub-National District Hidden'!$A$14:$CT$20,G$2,FALSE)),"-",HLOOKUP($A30,'Sub-National District Hidden'!$A$14:$CT$20,G$2,FALSE)),IF($F$1="SDP",IF(ISERROR(HLOOKUP($A30,'SDP Hidden'!$A$14:$CT$20,G$2,FALSE)),"-",HLOOKUP($A30,'SDP Hidden'!$A$14:$CT$20,G$2,FALSE)),”-“)))))</f>
        <v>-</v>
      </c>
    </row>
    <row r="31" spans="1:7" ht="30" customHeight="1" x14ac:dyDescent="0.45">
      <c r="A31" s="146" t="s">
        <v>27</v>
      </c>
      <c r="B31" s="122" t="s">
        <v>342</v>
      </c>
      <c r="C31" s="123" t="str">
        <f>IF($F$1="Cumulative",IF(ISERROR(HLOOKUP($A31,'Raw Data ALL Hidden'!$A$14:$CT$20,C$2,FALSE)),"-",HLOOKUP($A31,'Raw Data ALL Hidden'!$A$14:$CT$20,C$2,FALSE)),IF($F$1="National", IF(ISERROR(HLOOKUP($A31,'National Hidden'!$A$14:$CT$20,C$2,FALSE)),"-",HLOOKUP($A31,'National Hidden'!$A$14:$CT$20,C$2,FALSE)),IF($F$1="Sub-National Other",IF(ISERROR(HLOOKUP($A31,'Sub-National Other Hidden'!$A$14:$CT$20,C$2,FALSE)),"-",HLOOKUP($A31,'Sub-National Other Hidden'!$A$14:$CT$20,C$2,FALSE)),IF($F$1="Sub-National District",IF(ISERROR(HLOOKUP($A31,'Sub-National District Hidden'!$A$14:$CT$20,C$2,FALSE)),"-",HLOOKUP($A31,'Sub-National District Hidden'!$A$14:$CT$20,C$2,FALSE)),IF($F$1="SDP",IF(ISERROR(HLOOKUP($A31,'SDP Hidden'!$A$14:$CT$20,C$2,FALSE)),"-",HLOOKUP($A31,'SDP Hidden'!$A$14:$CT$20,C$2,FALSE)),”-“)))))</f>
        <v>-</v>
      </c>
      <c r="D31" s="123" t="str">
        <f>IF($F$1="Cumulative",IF(ISERROR(HLOOKUP($A31,'Raw Data ALL Hidden'!$A$14:$CT$20,D$2,FALSE)),"-",HLOOKUP($A31,'Raw Data ALL Hidden'!$A$14:$CT$20,D$2,FALSE)),IF($F$1="National", IF(ISERROR(HLOOKUP($A31,'National Hidden'!$A$14:$CT$20,D$2,FALSE)),"-",HLOOKUP($A31,'National Hidden'!$A$14:$CT$20,D$2,FALSE)),IF($F$1="Sub-National Other",IF(ISERROR(HLOOKUP($A31,'Sub-National Other Hidden'!$A$14:$CT$20,D$2,FALSE)),"-",HLOOKUP($A31,'Sub-National Other Hidden'!$A$14:$CT$20,D$2,FALSE)),IF($F$1="Sub-National District",IF(ISERROR(HLOOKUP($A31,'Sub-National District Hidden'!$A$14:$CT$20,D$2,FALSE)),"-",HLOOKUP($A31,'Sub-National District Hidden'!$A$14:$CT$20,D$2,FALSE)),IF($F$1="SDP",IF(ISERROR(HLOOKUP($A31,'SDP Hidden'!$A$14:$CT$20,D$2,FALSE)),"-",HLOOKUP($A31,'SDP Hidden'!$A$14:$CT$20,D$2,FALSE)),”-“)))))</f>
        <v>-</v>
      </c>
      <c r="E31" s="123" t="str">
        <f>IF($F$1="Cumulative",IF(ISERROR(HLOOKUP($A31,'Raw Data ALL Hidden'!$A$14:$CT$20,E$2,FALSE)),"-",HLOOKUP($A31,'Raw Data ALL Hidden'!$A$14:$CT$20,E$2,FALSE)),IF($F$1="National", IF(ISERROR(HLOOKUP($A31,'National Hidden'!$A$14:$CT$20,E$2,FALSE)),"-",HLOOKUP($A31,'National Hidden'!$A$14:$CT$20,E$2,FALSE)),IF($F$1="Sub-National Other",IF(ISERROR(HLOOKUP($A31,'Sub-National Other Hidden'!$A$14:$CT$20,E$2,FALSE)),"-",HLOOKUP($A31,'Sub-National Other Hidden'!$A$14:$CT$20,E$2,FALSE)),IF($F$1="Sub-National District",IF(ISERROR(HLOOKUP($A31,'Sub-National District Hidden'!$A$14:$CT$20,E$2,FALSE)),"-",HLOOKUP($A31,'Sub-National District Hidden'!$A$14:$CT$20,E$2,FALSE)),IF($F$1="SDP",IF(ISERROR(HLOOKUP($A31,'SDP Hidden'!$A$14:$CT$20,E$2,FALSE)),"-",HLOOKUP($A31,'SDP Hidden'!$A$14:$CT$20,E$2,FALSE)),”-“)))))</f>
        <v>-</v>
      </c>
      <c r="F31" s="123" t="str">
        <f>IF($F$1="Cumulative",IF(ISERROR(HLOOKUP($A31,'Raw Data ALL Hidden'!$A$14:$CT$20,F$2,FALSE)),"-",HLOOKUP($A31,'Raw Data ALL Hidden'!$A$14:$CT$20,F$2,FALSE)),IF($F$1="National", IF(ISERROR(HLOOKUP($A31,'National Hidden'!$A$14:$CT$20,F$2,FALSE)),"-",HLOOKUP($A31,'National Hidden'!$A$14:$CT$20,F$2,FALSE)),IF($F$1="Sub-National Other",IF(ISERROR(HLOOKUP($A31,'Sub-National Other Hidden'!$A$14:$CT$20,F$2,FALSE)),"-",HLOOKUP($A31,'Sub-National Other Hidden'!$A$14:$CT$20,F$2,FALSE)),IF($F$1="Sub-National District",IF(ISERROR(HLOOKUP($A31,'Sub-National District Hidden'!$A$14:$CT$20,F$2,FALSE)),"-",HLOOKUP($A31,'Sub-National District Hidden'!$A$14:$CT$20,F$2,FALSE)),IF($F$1="SDP",IF(ISERROR(HLOOKUP($A31,'SDP Hidden'!$A$14:$CT$20,F$2,FALSE)),"-",HLOOKUP($A31,'SDP Hidden'!$A$14:$CT$20,F$2,FALSE)),”-“)))))</f>
        <v>-</v>
      </c>
      <c r="G31" s="123" t="str">
        <f>IF($F$1="Cumulative",IF(ISERROR(HLOOKUP($A31,'Raw Data ALL Hidden'!$A$14:$CT$20,G$2,FALSE)),"-",HLOOKUP($A31,'Raw Data ALL Hidden'!$A$14:$CT$20,G$2,FALSE)),IF($F$1="National", IF(ISERROR(HLOOKUP($A31,'National Hidden'!$A$14:$CT$20,G$2,FALSE)),"-",HLOOKUP($A31,'National Hidden'!$A$14:$CT$20,G$2,FALSE)),IF($F$1="Sub-National Other",IF(ISERROR(HLOOKUP($A31,'Sub-National Other Hidden'!$A$14:$CT$20,G$2,FALSE)),"-",HLOOKUP($A31,'Sub-National Other Hidden'!$A$14:$CT$20,G$2,FALSE)),IF($F$1="Sub-National District",IF(ISERROR(HLOOKUP($A31,'Sub-National District Hidden'!$A$14:$CT$20,G$2,FALSE)),"-",HLOOKUP($A31,'Sub-National District Hidden'!$A$14:$CT$20,G$2,FALSE)),IF($F$1="SDP",IF(ISERROR(HLOOKUP($A31,'SDP Hidden'!$A$14:$CT$20,G$2,FALSE)),"-",HLOOKUP($A31,'SDP Hidden'!$A$14:$CT$20,G$2,FALSE)),”-“)))))</f>
        <v>-</v>
      </c>
    </row>
    <row r="32" spans="1:7" ht="40.35" customHeight="1" x14ac:dyDescent="0.45">
      <c r="A32" s="146" t="s">
        <v>28</v>
      </c>
      <c r="B32" s="122" t="s">
        <v>343</v>
      </c>
      <c r="C32" s="123" t="str">
        <f>IF($F$1="Cumulative",IF(ISERROR(HLOOKUP($A32,'Raw Data ALL Hidden'!$A$14:$CT$20,C$2,FALSE)),"-",HLOOKUP($A32,'Raw Data ALL Hidden'!$A$14:$CT$20,C$2,FALSE)),IF($F$1="National", IF(ISERROR(HLOOKUP($A32,'National Hidden'!$A$14:$CT$20,C$2,FALSE)),"-",HLOOKUP($A32,'National Hidden'!$A$14:$CT$20,C$2,FALSE)),IF($F$1="Sub-National Other",IF(ISERROR(HLOOKUP($A32,'Sub-National Other Hidden'!$A$14:$CT$20,C$2,FALSE)),"-",HLOOKUP($A32,'Sub-National Other Hidden'!$A$14:$CT$20,C$2,FALSE)),IF($F$1="Sub-National District",IF(ISERROR(HLOOKUP($A32,'Sub-National District Hidden'!$A$14:$CT$20,C$2,FALSE)),"-",HLOOKUP($A32,'Sub-National District Hidden'!$A$14:$CT$20,C$2,FALSE)),IF($F$1="SDP",IF(ISERROR(HLOOKUP($A32,'SDP Hidden'!$A$14:$CT$20,C$2,FALSE)),"-",HLOOKUP($A32,'SDP Hidden'!$A$14:$CT$20,C$2,FALSE)),”-“)))))</f>
        <v>-</v>
      </c>
      <c r="D32" s="123" t="str">
        <f>IF($F$1="Cumulative",IF(ISERROR(HLOOKUP($A32,'Raw Data ALL Hidden'!$A$14:$CT$20,D$2,FALSE)),"-",HLOOKUP($A32,'Raw Data ALL Hidden'!$A$14:$CT$20,D$2,FALSE)),IF($F$1="National", IF(ISERROR(HLOOKUP($A32,'National Hidden'!$A$14:$CT$20,D$2,FALSE)),"-",HLOOKUP($A32,'National Hidden'!$A$14:$CT$20,D$2,FALSE)),IF($F$1="Sub-National Other",IF(ISERROR(HLOOKUP($A32,'Sub-National Other Hidden'!$A$14:$CT$20,D$2,FALSE)),"-",HLOOKUP($A32,'Sub-National Other Hidden'!$A$14:$CT$20,D$2,FALSE)),IF($F$1="Sub-National District",IF(ISERROR(HLOOKUP($A32,'Sub-National District Hidden'!$A$14:$CT$20,D$2,FALSE)),"-",HLOOKUP($A32,'Sub-National District Hidden'!$A$14:$CT$20,D$2,FALSE)),IF($F$1="SDP",IF(ISERROR(HLOOKUP($A32,'SDP Hidden'!$A$14:$CT$20,D$2,FALSE)),"-",HLOOKUP($A32,'SDP Hidden'!$A$14:$CT$20,D$2,FALSE)),”-“)))))</f>
        <v>-</v>
      </c>
      <c r="E32" s="123" t="str">
        <f>IF($F$1="Cumulative",IF(ISERROR(HLOOKUP($A32,'Raw Data ALL Hidden'!$A$14:$CT$20,E$2,FALSE)),"-",HLOOKUP($A32,'Raw Data ALL Hidden'!$A$14:$CT$20,E$2,FALSE)),IF($F$1="National", IF(ISERROR(HLOOKUP($A32,'National Hidden'!$A$14:$CT$20,E$2,FALSE)),"-",HLOOKUP($A32,'National Hidden'!$A$14:$CT$20,E$2,FALSE)),IF($F$1="Sub-National Other",IF(ISERROR(HLOOKUP($A32,'Sub-National Other Hidden'!$A$14:$CT$20,E$2,FALSE)),"-",HLOOKUP($A32,'Sub-National Other Hidden'!$A$14:$CT$20,E$2,FALSE)),IF($F$1="Sub-National District",IF(ISERROR(HLOOKUP($A32,'Sub-National District Hidden'!$A$14:$CT$20,E$2,FALSE)),"-",HLOOKUP($A32,'Sub-National District Hidden'!$A$14:$CT$20,E$2,FALSE)),IF($F$1="SDP",IF(ISERROR(HLOOKUP($A32,'SDP Hidden'!$A$14:$CT$20,E$2,FALSE)),"-",HLOOKUP($A32,'SDP Hidden'!$A$14:$CT$20,E$2,FALSE)),”-“)))))</f>
        <v>-</v>
      </c>
      <c r="F32" s="123" t="str">
        <f>IF($F$1="Cumulative",IF(ISERROR(HLOOKUP($A32,'Raw Data ALL Hidden'!$A$14:$CT$20,F$2,FALSE)),"-",HLOOKUP($A32,'Raw Data ALL Hidden'!$A$14:$CT$20,F$2,FALSE)),IF($F$1="National", IF(ISERROR(HLOOKUP($A32,'National Hidden'!$A$14:$CT$20,F$2,FALSE)),"-",HLOOKUP($A32,'National Hidden'!$A$14:$CT$20,F$2,FALSE)),IF($F$1="Sub-National Other",IF(ISERROR(HLOOKUP($A32,'Sub-National Other Hidden'!$A$14:$CT$20,F$2,FALSE)),"-",HLOOKUP($A32,'Sub-National Other Hidden'!$A$14:$CT$20,F$2,FALSE)),IF($F$1="Sub-National District",IF(ISERROR(HLOOKUP($A32,'Sub-National District Hidden'!$A$14:$CT$20,F$2,FALSE)),"-",HLOOKUP($A32,'Sub-National District Hidden'!$A$14:$CT$20,F$2,FALSE)),IF($F$1="SDP",IF(ISERROR(HLOOKUP($A32,'SDP Hidden'!$A$14:$CT$20,F$2,FALSE)),"-",HLOOKUP($A32,'SDP Hidden'!$A$14:$CT$20,F$2,FALSE)),”-“)))))</f>
        <v>-</v>
      </c>
      <c r="G32" s="123" t="str">
        <f>IF($F$1="Cumulative",IF(ISERROR(HLOOKUP($A32,'Raw Data ALL Hidden'!$A$14:$CT$20,G$2,FALSE)),"-",HLOOKUP($A32,'Raw Data ALL Hidden'!$A$14:$CT$20,G$2,FALSE)),IF($F$1="National", IF(ISERROR(HLOOKUP($A32,'National Hidden'!$A$14:$CT$20,G$2,FALSE)),"-",HLOOKUP($A32,'National Hidden'!$A$14:$CT$20,G$2,FALSE)),IF($F$1="Sub-National Other",IF(ISERROR(HLOOKUP($A32,'Sub-National Other Hidden'!$A$14:$CT$20,G$2,FALSE)),"-",HLOOKUP($A32,'Sub-National Other Hidden'!$A$14:$CT$20,G$2,FALSE)),IF($F$1="Sub-National District",IF(ISERROR(HLOOKUP($A32,'Sub-National District Hidden'!$A$14:$CT$20,G$2,FALSE)),"-",HLOOKUP($A32,'Sub-National District Hidden'!$A$14:$CT$20,G$2,FALSE)),IF($F$1="SDP",IF(ISERROR(HLOOKUP($A32,'SDP Hidden'!$A$14:$CT$20,G$2,FALSE)),"-",HLOOKUP($A32,'SDP Hidden'!$A$14:$CT$20,G$2,FALSE)),”-“)))))</f>
        <v>-</v>
      </c>
    </row>
    <row r="33" spans="1:7" ht="15" customHeight="1" x14ac:dyDescent="0.45">
      <c r="A33" s="147"/>
      <c r="B33" s="120" t="s">
        <v>344</v>
      </c>
      <c r="C33" s="124"/>
      <c r="D33" s="124"/>
      <c r="E33" s="124"/>
      <c r="F33" s="124"/>
      <c r="G33" s="124"/>
    </row>
    <row r="34" spans="1:7" ht="50.1" customHeight="1" x14ac:dyDescent="0.45">
      <c r="A34" s="146" t="s">
        <v>29</v>
      </c>
      <c r="B34" s="122" t="s">
        <v>345</v>
      </c>
      <c r="C34" s="123" t="str">
        <f>IF($F$1="Cumulative",IF(ISERROR(HLOOKUP($A34,'Raw Data ALL Hidden'!$A$14:$CT$20,C$2,FALSE)),"-",HLOOKUP($A34,'Raw Data ALL Hidden'!$A$14:$CT$20,C$2,FALSE)),IF($F$1="National", IF(ISERROR(HLOOKUP($A34,'National Hidden'!$A$14:$CT$20,C$2,FALSE)),"-",HLOOKUP($A34,'National Hidden'!$A$14:$CT$20,C$2,FALSE)),IF($F$1="Sub-National Other",IF(ISERROR(HLOOKUP($A34,'Sub-National Other Hidden'!$A$14:$CT$20,C$2,FALSE)),"-",HLOOKUP($A34,'Sub-National Other Hidden'!$A$14:$CT$20,C$2,FALSE)),IF($F$1="Sub-National District",IF(ISERROR(HLOOKUP($A34,'Sub-National District Hidden'!$A$14:$CT$20,C$2,FALSE)),"-",HLOOKUP($A34,'Sub-National District Hidden'!$A$14:$CT$20,C$2,FALSE)),IF($F$1="SDP",IF(ISERROR(HLOOKUP($A34,'SDP Hidden'!$A$14:$CT$20,C$2,FALSE)),"-",HLOOKUP($A34,'SDP Hidden'!$A$14:$CT$20,C$2,FALSE)),”-“)))))</f>
        <v>-</v>
      </c>
      <c r="D34" s="123" t="str">
        <f>IF($F$1="Cumulative",IF(ISERROR(HLOOKUP($A34,'Raw Data ALL Hidden'!$A$14:$CT$20,D$2,FALSE)),"-",HLOOKUP($A34,'Raw Data ALL Hidden'!$A$14:$CT$20,D$2,FALSE)),IF($F$1="National", IF(ISERROR(HLOOKUP($A34,'National Hidden'!$A$14:$CT$20,D$2,FALSE)),"-",HLOOKUP($A34,'National Hidden'!$A$14:$CT$20,D$2,FALSE)),IF($F$1="Sub-National Other",IF(ISERROR(HLOOKUP($A34,'Sub-National Other Hidden'!$A$14:$CT$20,D$2,FALSE)),"-",HLOOKUP($A34,'Sub-National Other Hidden'!$A$14:$CT$20,D$2,FALSE)),IF($F$1="Sub-National District",IF(ISERROR(HLOOKUP($A34,'Sub-National District Hidden'!$A$14:$CT$20,D$2,FALSE)),"-",HLOOKUP($A34,'Sub-National District Hidden'!$A$14:$CT$20,D$2,FALSE)),IF($F$1="SDP",IF(ISERROR(HLOOKUP($A34,'SDP Hidden'!$A$14:$CT$20,D$2,FALSE)),"-",HLOOKUP($A34,'SDP Hidden'!$A$14:$CT$20,D$2,FALSE)),”-“)))))</f>
        <v>-</v>
      </c>
      <c r="E34" s="123" t="str">
        <f>IF($F$1="Cumulative",IF(ISERROR(HLOOKUP($A34,'Raw Data ALL Hidden'!$A$14:$CT$20,E$2,FALSE)),"-",HLOOKUP($A34,'Raw Data ALL Hidden'!$A$14:$CT$20,E$2,FALSE)),IF($F$1="National", IF(ISERROR(HLOOKUP($A34,'National Hidden'!$A$14:$CT$20,E$2,FALSE)),"-",HLOOKUP($A34,'National Hidden'!$A$14:$CT$20,E$2,FALSE)),IF($F$1="Sub-National Other",IF(ISERROR(HLOOKUP($A34,'Sub-National Other Hidden'!$A$14:$CT$20,E$2,FALSE)),"-",HLOOKUP($A34,'Sub-National Other Hidden'!$A$14:$CT$20,E$2,FALSE)),IF($F$1="Sub-National District",IF(ISERROR(HLOOKUP($A34,'Sub-National District Hidden'!$A$14:$CT$20,E$2,FALSE)),"-",HLOOKUP($A34,'Sub-National District Hidden'!$A$14:$CT$20,E$2,FALSE)),IF($F$1="SDP",IF(ISERROR(HLOOKUP($A34,'SDP Hidden'!$A$14:$CT$20,E$2,FALSE)),"-",HLOOKUP($A34,'SDP Hidden'!$A$14:$CT$20,E$2,FALSE)),”-“)))))</f>
        <v>-</v>
      </c>
      <c r="F34" s="123" t="str">
        <f>IF($F$1="Cumulative",IF(ISERROR(HLOOKUP($A34,'Raw Data ALL Hidden'!$A$14:$CT$20,F$2,FALSE)),"-",HLOOKUP($A34,'Raw Data ALL Hidden'!$A$14:$CT$20,F$2,FALSE)),IF($F$1="National", IF(ISERROR(HLOOKUP($A34,'National Hidden'!$A$14:$CT$20,F$2,FALSE)),"-",HLOOKUP($A34,'National Hidden'!$A$14:$CT$20,F$2,FALSE)),IF($F$1="Sub-National Other",IF(ISERROR(HLOOKUP($A34,'Sub-National Other Hidden'!$A$14:$CT$20,F$2,FALSE)),"-",HLOOKUP($A34,'Sub-National Other Hidden'!$A$14:$CT$20,F$2,FALSE)),IF($F$1="Sub-National District",IF(ISERROR(HLOOKUP($A34,'Sub-National District Hidden'!$A$14:$CT$20,F$2,FALSE)),"-",HLOOKUP($A34,'Sub-National District Hidden'!$A$14:$CT$20,F$2,FALSE)),IF($F$1="SDP",IF(ISERROR(HLOOKUP($A34,'SDP Hidden'!$A$14:$CT$20,F$2,FALSE)),"-",HLOOKUP($A34,'SDP Hidden'!$A$14:$CT$20,F$2,FALSE)),”-“)))))</f>
        <v>-</v>
      </c>
      <c r="G34" s="123" t="str">
        <f>IF($F$1="Cumulative",IF(ISERROR(HLOOKUP($A34,'Raw Data ALL Hidden'!$A$14:$CT$20,G$2,FALSE)),"-",HLOOKUP($A34,'Raw Data ALL Hidden'!$A$14:$CT$20,G$2,FALSE)),IF($F$1="National", IF(ISERROR(HLOOKUP($A34,'National Hidden'!$A$14:$CT$20,G$2,FALSE)),"-",HLOOKUP($A34,'National Hidden'!$A$14:$CT$20,G$2,FALSE)),IF($F$1="Sub-National Other",IF(ISERROR(HLOOKUP($A34,'Sub-National Other Hidden'!$A$14:$CT$20,G$2,FALSE)),"-",HLOOKUP($A34,'Sub-National Other Hidden'!$A$14:$CT$20,G$2,FALSE)),IF($F$1="Sub-National District",IF(ISERROR(HLOOKUP($A34,'Sub-National District Hidden'!$A$14:$CT$20,G$2,FALSE)),"-",HLOOKUP($A34,'Sub-National District Hidden'!$A$14:$CT$20,G$2,FALSE)),IF($F$1="SDP",IF(ISERROR(HLOOKUP($A34,'SDP Hidden'!$A$14:$CT$20,G$2,FALSE)),"-",HLOOKUP($A34,'SDP Hidden'!$A$14:$CT$20,G$2,FALSE)),”-“)))))</f>
        <v>-</v>
      </c>
    </row>
    <row r="35" spans="1:7" ht="15" customHeight="1" x14ac:dyDescent="0.45">
      <c r="A35" s="147"/>
      <c r="B35" s="120" t="s">
        <v>163</v>
      </c>
      <c r="C35" s="124"/>
      <c r="D35" s="124"/>
      <c r="E35" s="124"/>
      <c r="F35" s="124"/>
      <c r="G35" s="124"/>
    </row>
    <row r="36" spans="1:7" ht="50.1" customHeight="1" x14ac:dyDescent="0.45">
      <c r="A36" s="146" t="s">
        <v>30</v>
      </c>
      <c r="B36" s="122" t="s">
        <v>346</v>
      </c>
      <c r="C36" s="123" t="str">
        <f>IF($F$1="Cumulative",IF(ISERROR(HLOOKUP($A36,'Raw Data ALL Hidden'!$A$14:$CT$20,C$2,FALSE)),"-",HLOOKUP($A36,'Raw Data ALL Hidden'!$A$14:$CT$20,C$2,FALSE)),IF($F$1="National", IF(ISERROR(HLOOKUP($A36,'National Hidden'!$A$14:$CT$20,C$2,FALSE)),"-",HLOOKUP($A36,'National Hidden'!$A$14:$CT$20,C$2,FALSE)),IF($F$1="Sub-National Other",IF(ISERROR(HLOOKUP($A36,'Sub-National Other Hidden'!$A$14:$CT$20,C$2,FALSE)),"-",HLOOKUP($A36,'Sub-National Other Hidden'!$A$14:$CT$20,C$2,FALSE)),IF($F$1="Sub-National District",IF(ISERROR(HLOOKUP($A36,'Sub-National District Hidden'!$A$14:$CT$20,C$2,FALSE)),"-",HLOOKUP($A36,'Sub-National District Hidden'!$A$14:$CT$20,C$2,FALSE)),IF($F$1="SDP",IF(ISERROR(HLOOKUP($A36,'SDP Hidden'!$A$14:$CT$20,C$2,FALSE)),"-",HLOOKUP($A36,'SDP Hidden'!$A$14:$CT$20,C$2,FALSE)),”-“)))))</f>
        <v>-</v>
      </c>
      <c r="D36" s="123" t="str">
        <f>IF($F$1="Cumulative",IF(ISERROR(HLOOKUP($A36,'Raw Data ALL Hidden'!$A$14:$CT$20,D$2,FALSE)),"-",HLOOKUP($A36,'Raw Data ALL Hidden'!$A$14:$CT$20,D$2,FALSE)),IF($F$1="National", IF(ISERROR(HLOOKUP($A36,'National Hidden'!$A$14:$CT$20,D$2,FALSE)),"-",HLOOKUP($A36,'National Hidden'!$A$14:$CT$20,D$2,FALSE)),IF($F$1="Sub-National Other",IF(ISERROR(HLOOKUP($A36,'Sub-National Other Hidden'!$A$14:$CT$20,D$2,FALSE)),"-",HLOOKUP($A36,'Sub-National Other Hidden'!$A$14:$CT$20,D$2,FALSE)),IF($F$1="Sub-National District",IF(ISERROR(HLOOKUP($A36,'Sub-National District Hidden'!$A$14:$CT$20,D$2,FALSE)),"-",HLOOKUP($A36,'Sub-National District Hidden'!$A$14:$CT$20,D$2,FALSE)),IF($F$1="SDP",IF(ISERROR(HLOOKUP($A36,'SDP Hidden'!$A$14:$CT$20,D$2,FALSE)),"-",HLOOKUP($A36,'SDP Hidden'!$A$14:$CT$20,D$2,FALSE)),”-“)))))</f>
        <v>-</v>
      </c>
      <c r="E36" s="123" t="str">
        <f>IF($F$1="Cumulative",IF(ISERROR(HLOOKUP($A36,'Raw Data ALL Hidden'!$A$14:$CT$20,E$2,FALSE)),"-",HLOOKUP($A36,'Raw Data ALL Hidden'!$A$14:$CT$20,E$2,FALSE)),IF($F$1="National", IF(ISERROR(HLOOKUP($A36,'National Hidden'!$A$14:$CT$20,E$2,FALSE)),"-",HLOOKUP($A36,'National Hidden'!$A$14:$CT$20,E$2,FALSE)),IF($F$1="Sub-National Other",IF(ISERROR(HLOOKUP($A36,'Sub-National Other Hidden'!$A$14:$CT$20,E$2,FALSE)),"-",HLOOKUP($A36,'Sub-National Other Hidden'!$A$14:$CT$20,E$2,FALSE)),IF($F$1="Sub-National District",IF(ISERROR(HLOOKUP($A36,'Sub-National District Hidden'!$A$14:$CT$20,E$2,FALSE)),"-",HLOOKUP($A36,'Sub-National District Hidden'!$A$14:$CT$20,E$2,FALSE)),IF($F$1="SDP",IF(ISERROR(HLOOKUP($A36,'SDP Hidden'!$A$14:$CT$20,E$2,FALSE)),"-",HLOOKUP($A36,'SDP Hidden'!$A$14:$CT$20,E$2,FALSE)),”-“)))))</f>
        <v>-</v>
      </c>
      <c r="F36" s="123" t="str">
        <f>IF($F$1="Cumulative",IF(ISERROR(HLOOKUP($A36,'Raw Data ALL Hidden'!$A$14:$CT$20,F$2,FALSE)),"-",HLOOKUP($A36,'Raw Data ALL Hidden'!$A$14:$CT$20,F$2,FALSE)),IF($F$1="National", IF(ISERROR(HLOOKUP($A36,'National Hidden'!$A$14:$CT$20,F$2,FALSE)),"-",HLOOKUP($A36,'National Hidden'!$A$14:$CT$20,F$2,FALSE)),IF($F$1="Sub-National Other",IF(ISERROR(HLOOKUP($A36,'Sub-National Other Hidden'!$A$14:$CT$20,F$2,FALSE)),"-",HLOOKUP($A36,'Sub-National Other Hidden'!$A$14:$CT$20,F$2,FALSE)),IF($F$1="Sub-National District",IF(ISERROR(HLOOKUP($A36,'Sub-National District Hidden'!$A$14:$CT$20,F$2,FALSE)),"-",HLOOKUP($A36,'Sub-National District Hidden'!$A$14:$CT$20,F$2,FALSE)),IF($F$1="SDP",IF(ISERROR(HLOOKUP($A36,'SDP Hidden'!$A$14:$CT$20,F$2,FALSE)),"-",HLOOKUP($A36,'SDP Hidden'!$A$14:$CT$20,F$2,FALSE)),”-“)))))</f>
        <v>-</v>
      </c>
      <c r="G36" s="123" t="str">
        <f>IF($F$1="Cumulative",IF(ISERROR(HLOOKUP($A36,'Raw Data ALL Hidden'!$A$14:$CT$20,G$2,FALSE)),"-",HLOOKUP($A36,'Raw Data ALL Hidden'!$A$14:$CT$20,G$2,FALSE)),IF($F$1="National", IF(ISERROR(HLOOKUP($A36,'National Hidden'!$A$14:$CT$20,G$2,FALSE)),"-",HLOOKUP($A36,'National Hidden'!$A$14:$CT$20,G$2,FALSE)),IF($F$1="Sub-National Other",IF(ISERROR(HLOOKUP($A36,'Sub-National Other Hidden'!$A$14:$CT$20,G$2,FALSE)),"-",HLOOKUP($A36,'Sub-National Other Hidden'!$A$14:$CT$20,G$2,FALSE)),IF($F$1="Sub-National District",IF(ISERROR(HLOOKUP($A36,'Sub-National District Hidden'!$A$14:$CT$20,G$2,FALSE)),"-",HLOOKUP($A36,'Sub-National District Hidden'!$A$14:$CT$20,G$2,FALSE)),IF($F$1="SDP",IF(ISERROR(HLOOKUP($A36,'SDP Hidden'!$A$14:$CT$20,G$2,FALSE)),"-",HLOOKUP($A36,'SDP Hidden'!$A$14:$CT$20,G$2,FALSE)),”-“)))))</f>
        <v>-</v>
      </c>
    </row>
    <row r="37" spans="1:7" ht="40.35" customHeight="1" x14ac:dyDescent="0.45">
      <c r="A37" s="146" t="s">
        <v>31</v>
      </c>
      <c r="B37" s="122" t="s">
        <v>347</v>
      </c>
      <c r="C37" s="123" t="str">
        <f>IF($F$1="Cumulative",IF(ISERROR(HLOOKUP($A37,'Raw Data ALL Hidden'!$A$14:$CT$20,C$2,FALSE)),"-",HLOOKUP($A37,'Raw Data ALL Hidden'!$A$14:$CT$20,C$2,FALSE)),IF($F$1="National", IF(ISERROR(HLOOKUP($A37,'National Hidden'!$A$14:$CT$20,C$2,FALSE)),"-",HLOOKUP($A37,'National Hidden'!$A$14:$CT$20,C$2,FALSE)),IF($F$1="Sub-National Other",IF(ISERROR(HLOOKUP($A37,'Sub-National Other Hidden'!$A$14:$CT$20,C$2,FALSE)),"-",HLOOKUP($A37,'Sub-National Other Hidden'!$A$14:$CT$20,C$2,FALSE)),IF($F$1="Sub-National District",IF(ISERROR(HLOOKUP($A37,'Sub-National District Hidden'!$A$14:$CT$20,C$2,FALSE)),"-",HLOOKUP($A37,'Sub-National District Hidden'!$A$14:$CT$20,C$2,FALSE)),IF($F$1="SDP",IF(ISERROR(HLOOKUP($A37,'SDP Hidden'!$A$14:$CT$20,C$2,FALSE)),"-",HLOOKUP($A37,'SDP Hidden'!$A$14:$CT$20,C$2,FALSE)),”-“)))))</f>
        <v>-</v>
      </c>
      <c r="D37" s="123" t="str">
        <f>IF($F$1="Cumulative",IF(ISERROR(HLOOKUP($A37,'Raw Data ALL Hidden'!$A$14:$CT$20,D$2,FALSE)),"-",HLOOKUP($A37,'Raw Data ALL Hidden'!$A$14:$CT$20,D$2,FALSE)),IF($F$1="National", IF(ISERROR(HLOOKUP($A37,'National Hidden'!$A$14:$CT$20,D$2,FALSE)),"-",HLOOKUP($A37,'National Hidden'!$A$14:$CT$20,D$2,FALSE)),IF($F$1="Sub-National Other",IF(ISERROR(HLOOKUP($A37,'Sub-National Other Hidden'!$A$14:$CT$20,D$2,FALSE)),"-",HLOOKUP($A37,'Sub-National Other Hidden'!$A$14:$CT$20,D$2,FALSE)),IF($F$1="Sub-National District",IF(ISERROR(HLOOKUP($A37,'Sub-National District Hidden'!$A$14:$CT$20,D$2,FALSE)),"-",HLOOKUP($A37,'Sub-National District Hidden'!$A$14:$CT$20,D$2,FALSE)),IF($F$1="SDP",IF(ISERROR(HLOOKUP($A37,'SDP Hidden'!$A$14:$CT$20,D$2,FALSE)),"-",HLOOKUP($A37,'SDP Hidden'!$A$14:$CT$20,D$2,FALSE)),”-“)))))</f>
        <v>-</v>
      </c>
      <c r="E37" s="123" t="str">
        <f>IF($F$1="Cumulative",IF(ISERROR(HLOOKUP($A37,'Raw Data ALL Hidden'!$A$14:$CT$20,E$2,FALSE)),"-",HLOOKUP($A37,'Raw Data ALL Hidden'!$A$14:$CT$20,E$2,FALSE)),IF($F$1="National", IF(ISERROR(HLOOKUP($A37,'National Hidden'!$A$14:$CT$20,E$2,FALSE)),"-",HLOOKUP($A37,'National Hidden'!$A$14:$CT$20,E$2,FALSE)),IF($F$1="Sub-National Other",IF(ISERROR(HLOOKUP($A37,'Sub-National Other Hidden'!$A$14:$CT$20,E$2,FALSE)),"-",HLOOKUP($A37,'Sub-National Other Hidden'!$A$14:$CT$20,E$2,FALSE)),IF($F$1="Sub-National District",IF(ISERROR(HLOOKUP($A37,'Sub-National District Hidden'!$A$14:$CT$20,E$2,FALSE)),"-",HLOOKUP($A37,'Sub-National District Hidden'!$A$14:$CT$20,E$2,FALSE)),IF($F$1="SDP",IF(ISERROR(HLOOKUP($A37,'SDP Hidden'!$A$14:$CT$20,E$2,FALSE)),"-",HLOOKUP($A37,'SDP Hidden'!$A$14:$CT$20,E$2,FALSE)),”-“)))))</f>
        <v>-</v>
      </c>
      <c r="F37" s="123" t="str">
        <f>IF($F$1="Cumulative",IF(ISERROR(HLOOKUP($A37,'Raw Data ALL Hidden'!$A$14:$CT$20,F$2,FALSE)),"-",HLOOKUP($A37,'Raw Data ALL Hidden'!$A$14:$CT$20,F$2,FALSE)),IF($F$1="National", IF(ISERROR(HLOOKUP($A37,'National Hidden'!$A$14:$CT$20,F$2,FALSE)),"-",HLOOKUP($A37,'National Hidden'!$A$14:$CT$20,F$2,FALSE)),IF($F$1="Sub-National Other",IF(ISERROR(HLOOKUP($A37,'Sub-National Other Hidden'!$A$14:$CT$20,F$2,FALSE)),"-",HLOOKUP($A37,'Sub-National Other Hidden'!$A$14:$CT$20,F$2,FALSE)),IF($F$1="Sub-National District",IF(ISERROR(HLOOKUP($A37,'Sub-National District Hidden'!$A$14:$CT$20,F$2,FALSE)),"-",HLOOKUP($A37,'Sub-National District Hidden'!$A$14:$CT$20,F$2,FALSE)),IF($F$1="SDP",IF(ISERROR(HLOOKUP($A37,'SDP Hidden'!$A$14:$CT$20,F$2,FALSE)),"-",HLOOKUP($A37,'SDP Hidden'!$A$14:$CT$20,F$2,FALSE)),”-“)))))</f>
        <v>-</v>
      </c>
      <c r="G37" s="123" t="str">
        <f>IF($F$1="Cumulative",IF(ISERROR(HLOOKUP($A37,'Raw Data ALL Hidden'!$A$14:$CT$20,G$2,FALSE)),"-",HLOOKUP($A37,'Raw Data ALL Hidden'!$A$14:$CT$20,G$2,FALSE)),IF($F$1="National", IF(ISERROR(HLOOKUP($A37,'National Hidden'!$A$14:$CT$20,G$2,FALSE)),"-",HLOOKUP($A37,'National Hidden'!$A$14:$CT$20,G$2,FALSE)),IF($F$1="Sub-National Other",IF(ISERROR(HLOOKUP($A37,'Sub-National Other Hidden'!$A$14:$CT$20,G$2,FALSE)),"-",HLOOKUP($A37,'Sub-National Other Hidden'!$A$14:$CT$20,G$2,FALSE)),IF($F$1="Sub-National District",IF(ISERROR(HLOOKUP($A37,'Sub-National District Hidden'!$A$14:$CT$20,G$2,FALSE)),"-",HLOOKUP($A37,'Sub-National District Hidden'!$A$14:$CT$20,G$2,FALSE)),IF($F$1="SDP",IF(ISERROR(HLOOKUP($A37,'SDP Hidden'!$A$14:$CT$20,G$2,FALSE)),"-",HLOOKUP($A37,'SDP Hidden'!$A$14:$CT$20,G$2,FALSE)),”-“)))))</f>
        <v>-</v>
      </c>
    </row>
    <row r="38" spans="1:7" ht="15.75" x14ac:dyDescent="0.45">
      <c r="A38" s="148"/>
      <c r="B38" s="117" t="s">
        <v>122</v>
      </c>
      <c r="C38" s="128"/>
      <c r="D38" s="128"/>
      <c r="E38" s="128"/>
      <c r="F38" s="128"/>
      <c r="G38" s="128"/>
    </row>
    <row r="39" spans="1:7" x14ac:dyDescent="0.45">
      <c r="A39" s="147"/>
      <c r="B39" s="120" t="s">
        <v>348</v>
      </c>
      <c r="C39" s="124"/>
      <c r="D39" s="124"/>
      <c r="E39" s="124"/>
      <c r="F39" s="124"/>
      <c r="G39" s="124"/>
    </row>
    <row r="40" spans="1:7" ht="50.1" customHeight="1" x14ac:dyDescent="0.45">
      <c r="A40" s="146" t="s">
        <v>40</v>
      </c>
      <c r="B40" s="127" t="s">
        <v>349</v>
      </c>
      <c r="C40" s="123" t="str">
        <f>IF($F$1="Cumulative",IF(ISERROR(HLOOKUP($A40,'Raw Data ALL Hidden'!$A$14:$CT$20,C$2,FALSE)),"-",HLOOKUP($A40,'Raw Data ALL Hidden'!$A$14:$CT$20,C$2,FALSE)),IF($F$1="National", IF(ISERROR(HLOOKUP($A40,'National Hidden'!$A$14:$CT$20,C$2,FALSE)),"-",HLOOKUP($A40,'National Hidden'!$A$14:$CT$20,C$2,FALSE)),IF($F$1="Sub-National Other",IF(ISERROR(HLOOKUP($A40,'Sub-National Other Hidden'!$A$14:$CT$20,C$2,FALSE)),"-",HLOOKUP($A40,'Sub-National Other Hidden'!$A$14:$CT$20,C$2,FALSE)),IF($F$1="Sub-National District",IF(ISERROR(HLOOKUP($A40,'Sub-National District Hidden'!$A$14:$CT$20,C$2,FALSE)),"-",HLOOKUP($A40,'Sub-National District Hidden'!$A$14:$CT$20,C$2,FALSE)),IF($F$1="SDP",IF(ISERROR(HLOOKUP($A40,'SDP Hidden'!$A$14:$CT$20,C$2,FALSE)),"-",HLOOKUP($A40,'SDP Hidden'!$A$14:$CT$20,C$2,FALSE)),”-“)))))</f>
        <v>-</v>
      </c>
      <c r="D40" s="123" t="str">
        <f>IF($F$1="Cumulative",IF(ISERROR(HLOOKUP($A40,'Raw Data ALL Hidden'!$A$14:$CT$20,D$2,FALSE)),"-",HLOOKUP($A40,'Raw Data ALL Hidden'!$A$14:$CT$20,D$2,FALSE)),IF($F$1="National", IF(ISERROR(HLOOKUP($A40,'National Hidden'!$A$14:$CT$20,D$2,FALSE)),"-",HLOOKUP($A40,'National Hidden'!$A$14:$CT$20,D$2,FALSE)),IF($F$1="Sub-National Other",IF(ISERROR(HLOOKUP($A40,'Sub-National Other Hidden'!$A$14:$CT$20,D$2,FALSE)),"-",HLOOKUP($A40,'Sub-National Other Hidden'!$A$14:$CT$20,D$2,FALSE)),IF($F$1="Sub-National District",IF(ISERROR(HLOOKUP($A40,'Sub-National District Hidden'!$A$14:$CT$20,D$2,FALSE)),"-",HLOOKUP($A40,'Sub-National District Hidden'!$A$14:$CT$20,D$2,FALSE)),IF($F$1="SDP",IF(ISERROR(HLOOKUP($A40,'SDP Hidden'!$A$14:$CT$20,D$2,FALSE)),"-",HLOOKUP($A40,'SDP Hidden'!$A$14:$CT$20,D$2,FALSE)),”-“)))))</f>
        <v>-</v>
      </c>
      <c r="E40" s="123" t="str">
        <f>IF($F$1="Cumulative",IF(ISERROR(HLOOKUP($A40,'Raw Data ALL Hidden'!$A$14:$CT$20,E$2,FALSE)),"-",HLOOKUP($A40,'Raw Data ALL Hidden'!$A$14:$CT$20,E$2,FALSE)),IF($F$1="National", IF(ISERROR(HLOOKUP($A40,'National Hidden'!$A$14:$CT$20,E$2,FALSE)),"-",HLOOKUP($A40,'National Hidden'!$A$14:$CT$20,E$2,FALSE)),IF($F$1="Sub-National Other",IF(ISERROR(HLOOKUP($A40,'Sub-National Other Hidden'!$A$14:$CT$20,E$2,FALSE)),"-",HLOOKUP($A40,'Sub-National Other Hidden'!$A$14:$CT$20,E$2,FALSE)),IF($F$1="Sub-National District",IF(ISERROR(HLOOKUP($A40,'Sub-National District Hidden'!$A$14:$CT$20,E$2,FALSE)),"-",HLOOKUP($A40,'Sub-National District Hidden'!$A$14:$CT$20,E$2,FALSE)),IF($F$1="SDP",IF(ISERROR(HLOOKUP($A40,'SDP Hidden'!$A$14:$CT$20,E$2,FALSE)),"-",HLOOKUP($A40,'SDP Hidden'!$A$14:$CT$20,E$2,FALSE)),”-“)))))</f>
        <v>-</v>
      </c>
      <c r="F40" s="123" t="str">
        <f>IF($F$1="Cumulative",IF(ISERROR(HLOOKUP($A40,'Raw Data ALL Hidden'!$A$14:$CT$20,F$2,FALSE)),"-",HLOOKUP($A40,'Raw Data ALL Hidden'!$A$14:$CT$20,F$2,FALSE)),IF($F$1="National", IF(ISERROR(HLOOKUP($A40,'National Hidden'!$A$14:$CT$20,F$2,FALSE)),"-",HLOOKUP($A40,'National Hidden'!$A$14:$CT$20,F$2,FALSE)),IF($F$1="Sub-National Other",IF(ISERROR(HLOOKUP($A40,'Sub-National Other Hidden'!$A$14:$CT$20,F$2,FALSE)),"-",HLOOKUP($A40,'Sub-National Other Hidden'!$A$14:$CT$20,F$2,FALSE)),IF($F$1="Sub-National District",IF(ISERROR(HLOOKUP($A40,'Sub-National District Hidden'!$A$14:$CT$20,F$2,FALSE)),"-",HLOOKUP($A40,'Sub-National District Hidden'!$A$14:$CT$20,F$2,FALSE)),IF($F$1="SDP",IF(ISERROR(HLOOKUP($A40,'SDP Hidden'!$A$14:$CT$20,F$2,FALSE)),"-",HLOOKUP($A40,'SDP Hidden'!$A$14:$CT$20,F$2,FALSE)),”-“)))))</f>
        <v>-</v>
      </c>
      <c r="G40" s="123" t="str">
        <f>IF($F$1="Cumulative",IF(ISERROR(HLOOKUP($A40,'Raw Data ALL Hidden'!$A$14:$CT$20,G$2,FALSE)),"-",HLOOKUP($A40,'Raw Data ALL Hidden'!$A$14:$CT$20,G$2,FALSE)),IF($F$1="National", IF(ISERROR(HLOOKUP($A40,'National Hidden'!$A$14:$CT$20,G$2,FALSE)),"-",HLOOKUP($A40,'National Hidden'!$A$14:$CT$20,G$2,FALSE)),IF($F$1="Sub-National Other",IF(ISERROR(HLOOKUP($A40,'Sub-National Other Hidden'!$A$14:$CT$20,G$2,FALSE)),"-",HLOOKUP($A40,'Sub-National Other Hidden'!$A$14:$CT$20,G$2,FALSE)),IF($F$1="Sub-National District",IF(ISERROR(HLOOKUP($A40,'Sub-National District Hidden'!$A$14:$CT$20,G$2,FALSE)),"-",HLOOKUP($A40,'Sub-National District Hidden'!$A$14:$CT$20,G$2,FALSE)),IF($F$1="SDP",IF(ISERROR(HLOOKUP($A40,'SDP Hidden'!$A$14:$CT$20,G$2,FALSE)),"-",HLOOKUP($A40,'SDP Hidden'!$A$14:$CT$20,G$2,FALSE)),”-“)))))</f>
        <v>-</v>
      </c>
    </row>
    <row r="41" spans="1:7" ht="57.6" customHeight="1" x14ac:dyDescent="0.45">
      <c r="A41" s="146" t="s">
        <v>41</v>
      </c>
      <c r="B41" s="127" t="s">
        <v>350</v>
      </c>
      <c r="C41" s="123" t="str">
        <f>IF($F$1="Cumulative",IF(ISERROR(HLOOKUP($A41,'Raw Data ALL Hidden'!$A$14:$CT$20,C$2,FALSE)),"-",HLOOKUP($A41,'Raw Data ALL Hidden'!$A$14:$CT$20,C$2,FALSE)),IF($F$1="National", IF(ISERROR(HLOOKUP($A41,'National Hidden'!$A$14:$CT$20,C$2,FALSE)),"-",HLOOKUP($A41,'National Hidden'!$A$14:$CT$20,C$2,FALSE)),IF($F$1="Sub-National Other",IF(ISERROR(HLOOKUP($A41,'Sub-National Other Hidden'!$A$14:$CT$20,C$2,FALSE)),"-",HLOOKUP($A41,'Sub-National Other Hidden'!$A$14:$CT$20,C$2,FALSE)),IF($F$1="Sub-National District",IF(ISERROR(HLOOKUP($A41,'Sub-National District Hidden'!$A$14:$CT$20,C$2,FALSE)),"-",HLOOKUP($A41,'Sub-National District Hidden'!$A$14:$CT$20,C$2,FALSE)),IF($F$1="SDP",IF(ISERROR(HLOOKUP($A41,'SDP Hidden'!$A$14:$CT$20,C$2,FALSE)),"-",HLOOKUP($A41,'SDP Hidden'!$A$14:$CT$20,C$2,FALSE)),”-“)))))</f>
        <v>-</v>
      </c>
      <c r="D41" s="123" t="str">
        <f>IF($F$1="Cumulative",IF(ISERROR(HLOOKUP($A41,'Raw Data ALL Hidden'!$A$14:$CT$20,D$2,FALSE)),"-",HLOOKUP($A41,'Raw Data ALL Hidden'!$A$14:$CT$20,D$2,FALSE)),IF($F$1="National", IF(ISERROR(HLOOKUP($A41,'National Hidden'!$A$14:$CT$20,D$2,FALSE)),"-",HLOOKUP($A41,'National Hidden'!$A$14:$CT$20,D$2,FALSE)),IF($F$1="Sub-National Other",IF(ISERROR(HLOOKUP($A41,'Sub-National Other Hidden'!$A$14:$CT$20,D$2,FALSE)),"-",HLOOKUP($A41,'Sub-National Other Hidden'!$A$14:$CT$20,D$2,FALSE)),IF($F$1="Sub-National District",IF(ISERROR(HLOOKUP($A41,'Sub-National District Hidden'!$A$14:$CT$20,D$2,FALSE)),"-",HLOOKUP($A41,'Sub-National District Hidden'!$A$14:$CT$20,D$2,FALSE)),IF($F$1="SDP",IF(ISERROR(HLOOKUP($A41,'SDP Hidden'!$A$14:$CT$20,D$2,FALSE)),"-",HLOOKUP($A41,'SDP Hidden'!$A$14:$CT$20,D$2,FALSE)),”-“)))))</f>
        <v>-</v>
      </c>
      <c r="E41" s="123" t="str">
        <f>IF($F$1="Cumulative",IF(ISERROR(HLOOKUP($A41,'Raw Data ALL Hidden'!$A$14:$CT$20,E$2,FALSE)),"-",HLOOKUP($A41,'Raw Data ALL Hidden'!$A$14:$CT$20,E$2,FALSE)),IF($F$1="National", IF(ISERROR(HLOOKUP($A41,'National Hidden'!$A$14:$CT$20,E$2,FALSE)),"-",HLOOKUP($A41,'National Hidden'!$A$14:$CT$20,E$2,FALSE)),IF($F$1="Sub-National Other",IF(ISERROR(HLOOKUP($A41,'Sub-National Other Hidden'!$A$14:$CT$20,E$2,FALSE)),"-",HLOOKUP($A41,'Sub-National Other Hidden'!$A$14:$CT$20,E$2,FALSE)),IF($F$1="Sub-National District",IF(ISERROR(HLOOKUP($A41,'Sub-National District Hidden'!$A$14:$CT$20,E$2,FALSE)),"-",HLOOKUP($A41,'Sub-National District Hidden'!$A$14:$CT$20,E$2,FALSE)),IF($F$1="SDP",IF(ISERROR(HLOOKUP($A41,'SDP Hidden'!$A$14:$CT$20,E$2,FALSE)),"-",HLOOKUP($A41,'SDP Hidden'!$A$14:$CT$20,E$2,FALSE)),”-“)))))</f>
        <v>-</v>
      </c>
      <c r="F41" s="123" t="str">
        <f>IF($F$1="Cumulative",IF(ISERROR(HLOOKUP($A41,'Raw Data ALL Hidden'!$A$14:$CT$20,F$2,FALSE)),"-",HLOOKUP($A41,'Raw Data ALL Hidden'!$A$14:$CT$20,F$2,FALSE)),IF($F$1="National", IF(ISERROR(HLOOKUP($A41,'National Hidden'!$A$14:$CT$20,F$2,FALSE)),"-",HLOOKUP($A41,'National Hidden'!$A$14:$CT$20,F$2,FALSE)),IF($F$1="Sub-National Other",IF(ISERROR(HLOOKUP($A41,'Sub-National Other Hidden'!$A$14:$CT$20,F$2,FALSE)),"-",HLOOKUP($A41,'Sub-National Other Hidden'!$A$14:$CT$20,F$2,FALSE)),IF($F$1="Sub-National District",IF(ISERROR(HLOOKUP($A41,'Sub-National District Hidden'!$A$14:$CT$20,F$2,FALSE)),"-",HLOOKUP($A41,'Sub-National District Hidden'!$A$14:$CT$20,F$2,FALSE)),IF($F$1="SDP",IF(ISERROR(HLOOKUP($A41,'SDP Hidden'!$A$14:$CT$20,F$2,FALSE)),"-",HLOOKUP($A41,'SDP Hidden'!$A$14:$CT$20,F$2,FALSE)),”-“)))))</f>
        <v>-</v>
      </c>
      <c r="G41" s="123" t="str">
        <f>IF($F$1="Cumulative",IF(ISERROR(HLOOKUP($A41,'Raw Data ALL Hidden'!$A$14:$CT$20,G$2,FALSE)),"-",HLOOKUP($A41,'Raw Data ALL Hidden'!$A$14:$CT$20,G$2,FALSE)),IF($F$1="National", IF(ISERROR(HLOOKUP($A41,'National Hidden'!$A$14:$CT$20,G$2,FALSE)),"-",HLOOKUP($A41,'National Hidden'!$A$14:$CT$20,G$2,FALSE)),IF($F$1="Sub-National Other",IF(ISERROR(HLOOKUP($A41,'Sub-National Other Hidden'!$A$14:$CT$20,G$2,FALSE)),"-",HLOOKUP($A41,'Sub-National Other Hidden'!$A$14:$CT$20,G$2,FALSE)),IF($F$1="Sub-National District",IF(ISERROR(HLOOKUP($A41,'Sub-National District Hidden'!$A$14:$CT$20,G$2,FALSE)),"-",HLOOKUP($A41,'Sub-National District Hidden'!$A$14:$CT$20,G$2,FALSE)),IF($F$1="SDP",IF(ISERROR(HLOOKUP($A41,'SDP Hidden'!$A$14:$CT$20,G$2,FALSE)),"-",HLOOKUP($A41,'SDP Hidden'!$A$14:$CT$20,G$2,FALSE)),”-“)))))</f>
        <v>-</v>
      </c>
    </row>
    <row r="42" spans="1:7" ht="40.35" customHeight="1" x14ac:dyDescent="0.45">
      <c r="A42" s="146" t="s">
        <v>42</v>
      </c>
      <c r="B42" s="127" t="s">
        <v>351</v>
      </c>
      <c r="C42" s="123" t="str">
        <f>IF($F$1="Cumulative",IF(ISERROR(HLOOKUP($A42,'Raw Data ALL Hidden'!$A$14:$CT$20,C$2,FALSE)),"-",HLOOKUP($A42,'Raw Data ALL Hidden'!$A$14:$CT$20,C$2,FALSE)),IF($F$1="National", IF(ISERROR(HLOOKUP($A42,'National Hidden'!$A$14:$CT$20,C$2,FALSE)),"-",HLOOKUP($A42,'National Hidden'!$A$14:$CT$20,C$2,FALSE)),IF($F$1="Sub-National Other",IF(ISERROR(HLOOKUP($A42,'Sub-National Other Hidden'!$A$14:$CT$20,C$2,FALSE)),"-",HLOOKUP($A42,'Sub-National Other Hidden'!$A$14:$CT$20,C$2,FALSE)),IF($F$1="Sub-National District",IF(ISERROR(HLOOKUP($A42,'Sub-National District Hidden'!$A$14:$CT$20,C$2,FALSE)),"-",HLOOKUP($A42,'Sub-National District Hidden'!$A$14:$CT$20,C$2,FALSE)),IF($F$1="SDP",IF(ISERROR(HLOOKUP($A42,'SDP Hidden'!$A$14:$CT$20,C$2,FALSE)),"-",HLOOKUP($A42,'SDP Hidden'!$A$14:$CT$20,C$2,FALSE)),”-“)))))</f>
        <v>-</v>
      </c>
      <c r="D42" s="123" t="str">
        <f>IF($F$1="Cumulative",IF(ISERROR(HLOOKUP($A42,'Raw Data ALL Hidden'!$A$14:$CT$20,D$2,FALSE)),"-",HLOOKUP($A42,'Raw Data ALL Hidden'!$A$14:$CT$20,D$2,FALSE)),IF($F$1="National", IF(ISERROR(HLOOKUP($A42,'National Hidden'!$A$14:$CT$20,D$2,FALSE)),"-",HLOOKUP($A42,'National Hidden'!$A$14:$CT$20,D$2,FALSE)),IF($F$1="Sub-National Other",IF(ISERROR(HLOOKUP($A42,'Sub-National Other Hidden'!$A$14:$CT$20,D$2,FALSE)),"-",HLOOKUP($A42,'Sub-National Other Hidden'!$A$14:$CT$20,D$2,FALSE)),IF($F$1="Sub-National District",IF(ISERROR(HLOOKUP($A42,'Sub-National District Hidden'!$A$14:$CT$20,D$2,FALSE)),"-",HLOOKUP($A42,'Sub-National District Hidden'!$A$14:$CT$20,D$2,FALSE)),IF($F$1="SDP",IF(ISERROR(HLOOKUP($A42,'SDP Hidden'!$A$14:$CT$20,D$2,FALSE)),"-",HLOOKUP($A42,'SDP Hidden'!$A$14:$CT$20,D$2,FALSE)),”-“)))))</f>
        <v>-</v>
      </c>
      <c r="E42" s="123" t="str">
        <f>IF($F$1="Cumulative",IF(ISERROR(HLOOKUP($A42,'Raw Data ALL Hidden'!$A$14:$CT$20,E$2,FALSE)),"-",HLOOKUP($A42,'Raw Data ALL Hidden'!$A$14:$CT$20,E$2,FALSE)),IF($F$1="National", IF(ISERROR(HLOOKUP($A42,'National Hidden'!$A$14:$CT$20,E$2,FALSE)),"-",HLOOKUP($A42,'National Hidden'!$A$14:$CT$20,E$2,FALSE)),IF($F$1="Sub-National Other",IF(ISERROR(HLOOKUP($A42,'Sub-National Other Hidden'!$A$14:$CT$20,E$2,FALSE)),"-",HLOOKUP($A42,'Sub-National Other Hidden'!$A$14:$CT$20,E$2,FALSE)),IF($F$1="Sub-National District",IF(ISERROR(HLOOKUP($A42,'Sub-National District Hidden'!$A$14:$CT$20,E$2,FALSE)),"-",HLOOKUP($A42,'Sub-National District Hidden'!$A$14:$CT$20,E$2,FALSE)),IF($F$1="SDP",IF(ISERROR(HLOOKUP($A42,'SDP Hidden'!$A$14:$CT$20,E$2,FALSE)),"-",HLOOKUP($A42,'SDP Hidden'!$A$14:$CT$20,E$2,FALSE)),”-“)))))</f>
        <v>-</v>
      </c>
      <c r="F42" s="123" t="str">
        <f>IF($F$1="Cumulative",IF(ISERROR(HLOOKUP($A42,'Raw Data ALL Hidden'!$A$14:$CT$20,F$2,FALSE)),"-",HLOOKUP($A42,'Raw Data ALL Hidden'!$A$14:$CT$20,F$2,FALSE)),IF($F$1="National", IF(ISERROR(HLOOKUP($A42,'National Hidden'!$A$14:$CT$20,F$2,FALSE)),"-",HLOOKUP($A42,'National Hidden'!$A$14:$CT$20,F$2,FALSE)),IF($F$1="Sub-National Other",IF(ISERROR(HLOOKUP($A42,'Sub-National Other Hidden'!$A$14:$CT$20,F$2,FALSE)),"-",HLOOKUP($A42,'Sub-National Other Hidden'!$A$14:$CT$20,F$2,FALSE)),IF($F$1="Sub-National District",IF(ISERROR(HLOOKUP($A42,'Sub-National District Hidden'!$A$14:$CT$20,F$2,FALSE)),"-",HLOOKUP($A42,'Sub-National District Hidden'!$A$14:$CT$20,F$2,FALSE)),IF($F$1="SDP",IF(ISERROR(HLOOKUP($A42,'SDP Hidden'!$A$14:$CT$20,F$2,FALSE)),"-",HLOOKUP($A42,'SDP Hidden'!$A$14:$CT$20,F$2,FALSE)),”-“)))))</f>
        <v>-</v>
      </c>
      <c r="G42" s="123" t="str">
        <f>IF($F$1="Cumulative",IF(ISERROR(HLOOKUP($A42,'Raw Data ALL Hidden'!$A$14:$CT$20,G$2,FALSE)),"-",HLOOKUP($A42,'Raw Data ALL Hidden'!$A$14:$CT$20,G$2,FALSE)),IF($F$1="National", IF(ISERROR(HLOOKUP($A42,'National Hidden'!$A$14:$CT$20,G$2,FALSE)),"-",HLOOKUP($A42,'National Hidden'!$A$14:$CT$20,G$2,FALSE)),IF($F$1="Sub-National Other",IF(ISERROR(HLOOKUP($A42,'Sub-National Other Hidden'!$A$14:$CT$20,G$2,FALSE)),"-",HLOOKUP($A42,'Sub-National Other Hidden'!$A$14:$CT$20,G$2,FALSE)),IF($F$1="Sub-National District",IF(ISERROR(HLOOKUP($A42,'Sub-National District Hidden'!$A$14:$CT$20,G$2,FALSE)),"-",HLOOKUP($A42,'Sub-National District Hidden'!$A$14:$CT$20,G$2,FALSE)),IF($F$1="SDP",IF(ISERROR(HLOOKUP($A42,'SDP Hidden'!$A$14:$CT$20,G$2,FALSE)),"-",HLOOKUP($A42,'SDP Hidden'!$A$14:$CT$20,G$2,FALSE)),”-“)))))</f>
        <v>-</v>
      </c>
    </row>
    <row r="43" spans="1:7" x14ac:dyDescent="0.45">
      <c r="A43" s="147"/>
      <c r="B43" s="120" t="s">
        <v>352</v>
      </c>
      <c r="C43" s="124"/>
      <c r="D43" s="124"/>
      <c r="E43" s="124"/>
      <c r="F43" s="124"/>
      <c r="G43" s="124"/>
    </row>
    <row r="44" spans="1:7" ht="40.35" customHeight="1" x14ac:dyDescent="0.45">
      <c r="A44" s="146" t="s">
        <v>43</v>
      </c>
      <c r="B44" s="127" t="s">
        <v>353</v>
      </c>
      <c r="C44" s="123" t="str">
        <f>IF($F$1="Cumulative",IF(ISERROR(HLOOKUP($A44,'Raw Data ALL Hidden'!$A$14:$CT$20,C$2,FALSE)),"-",HLOOKUP($A44,'Raw Data ALL Hidden'!$A$14:$CT$20,C$2,FALSE)),IF($F$1="National", IF(ISERROR(HLOOKUP($A44,'National Hidden'!$A$14:$CT$20,C$2,FALSE)),"-",HLOOKUP($A44,'National Hidden'!$A$14:$CT$20,C$2,FALSE)),IF($F$1="Sub-National Other",IF(ISERROR(HLOOKUP($A44,'Sub-National Other Hidden'!$A$14:$CT$20,C$2,FALSE)),"-",HLOOKUP($A44,'Sub-National Other Hidden'!$A$14:$CT$20,C$2,FALSE)),IF($F$1="Sub-National District",IF(ISERROR(HLOOKUP($A44,'Sub-National District Hidden'!$A$14:$CT$20,C$2,FALSE)),"-",HLOOKUP($A44,'Sub-National District Hidden'!$A$14:$CT$20,C$2,FALSE)),IF($F$1="SDP",IF(ISERROR(HLOOKUP($A44,'SDP Hidden'!$A$14:$CT$20,C$2,FALSE)),"-",HLOOKUP($A44,'SDP Hidden'!$A$14:$CT$20,C$2,FALSE)),”-“)))))</f>
        <v>-</v>
      </c>
      <c r="D44" s="123" t="str">
        <f>IF($F$1="Cumulative",IF(ISERROR(HLOOKUP($A44,'Raw Data ALL Hidden'!$A$14:$CT$20,D$2,FALSE)),"-",HLOOKUP($A44,'Raw Data ALL Hidden'!$A$14:$CT$20,D$2,FALSE)),IF($F$1="National", IF(ISERROR(HLOOKUP($A44,'National Hidden'!$A$14:$CT$20,D$2,FALSE)),"-",HLOOKUP($A44,'National Hidden'!$A$14:$CT$20,D$2,FALSE)),IF($F$1="Sub-National Other",IF(ISERROR(HLOOKUP($A44,'Sub-National Other Hidden'!$A$14:$CT$20,D$2,FALSE)),"-",HLOOKUP($A44,'Sub-National Other Hidden'!$A$14:$CT$20,D$2,FALSE)),IF($F$1="Sub-National District",IF(ISERROR(HLOOKUP($A44,'Sub-National District Hidden'!$A$14:$CT$20,D$2,FALSE)),"-",HLOOKUP($A44,'Sub-National District Hidden'!$A$14:$CT$20,D$2,FALSE)),IF($F$1="SDP",IF(ISERROR(HLOOKUP($A44,'SDP Hidden'!$A$14:$CT$20,D$2,FALSE)),"-",HLOOKUP($A44,'SDP Hidden'!$A$14:$CT$20,D$2,FALSE)),”-“)))))</f>
        <v>-</v>
      </c>
      <c r="E44" s="123" t="str">
        <f>IF($F$1="Cumulative",IF(ISERROR(HLOOKUP($A44,'Raw Data ALL Hidden'!$A$14:$CT$20,E$2,FALSE)),"-",HLOOKUP($A44,'Raw Data ALL Hidden'!$A$14:$CT$20,E$2,FALSE)),IF($F$1="National", IF(ISERROR(HLOOKUP($A44,'National Hidden'!$A$14:$CT$20,E$2,FALSE)),"-",HLOOKUP($A44,'National Hidden'!$A$14:$CT$20,E$2,FALSE)),IF($F$1="Sub-National Other",IF(ISERROR(HLOOKUP($A44,'Sub-National Other Hidden'!$A$14:$CT$20,E$2,FALSE)),"-",HLOOKUP($A44,'Sub-National Other Hidden'!$A$14:$CT$20,E$2,FALSE)),IF($F$1="Sub-National District",IF(ISERROR(HLOOKUP($A44,'Sub-National District Hidden'!$A$14:$CT$20,E$2,FALSE)),"-",HLOOKUP($A44,'Sub-National District Hidden'!$A$14:$CT$20,E$2,FALSE)),IF($F$1="SDP",IF(ISERROR(HLOOKUP($A44,'SDP Hidden'!$A$14:$CT$20,E$2,FALSE)),"-",HLOOKUP($A44,'SDP Hidden'!$A$14:$CT$20,E$2,FALSE)),”-“)))))</f>
        <v>-</v>
      </c>
      <c r="F44" s="123" t="str">
        <f>IF($F$1="Cumulative",IF(ISERROR(HLOOKUP($A44,'Raw Data ALL Hidden'!$A$14:$CT$20,F$2,FALSE)),"-",HLOOKUP($A44,'Raw Data ALL Hidden'!$A$14:$CT$20,F$2,FALSE)),IF($F$1="National", IF(ISERROR(HLOOKUP($A44,'National Hidden'!$A$14:$CT$20,F$2,FALSE)),"-",HLOOKUP($A44,'National Hidden'!$A$14:$CT$20,F$2,FALSE)),IF($F$1="Sub-National Other",IF(ISERROR(HLOOKUP($A44,'Sub-National Other Hidden'!$A$14:$CT$20,F$2,FALSE)),"-",HLOOKUP($A44,'Sub-National Other Hidden'!$A$14:$CT$20,F$2,FALSE)),IF($F$1="Sub-National District",IF(ISERROR(HLOOKUP($A44,'Sub-National District Hidden'!$A$14:$CT$20,F$2,FALSE)),"-",HLOOKUP($A44,'Sub-National District Hidden'!$A$14:$CT$20,F$2,FALSE)),IF($F$1="SDP",IF(ISERROR(HLOOKUP($A44,'SDP Hidden'!$A$14:$CT$20,F$2,FALSE)),"-",HLOOKUP($A44,'SDP Hidden'!$A$14:$CT$20,F$2,FALSE)),”-“)))))</f>
        <v>-</v>
      </c>
      <c r="G44" s="123" t="str">
        <f>IF($F$1="Cumulative",IF(ISERROR(HLOOKUP($A44,'Raw Data ALL Hidden'!$A$14:$CT$20,G$2,FALSE)),"-",HLOOKUP($A44,'Raw Data ALL Hidden'!$A$14:$CT$20,G$2,FALSE)),IF($F$1="National", IF(ISERROR(HLOOKUP($A44,'National Hidden'!$A$14:$CT$20,G$2,FALSE)),"-",HLOOKUP($A44,'National Hidden'!$A$14:$CT$20,G$2,FALSE)),IF($F$1="Sub-National Other",IF(ISERROR(HLOOKUP($A44,'Sub-National Other Hidden'!$A$14:$CT$20,G$2,FALSE)),"-",HLOOKUP($A44,'Sub-National Other Hidden'!$A$14:$CT$20,G$2,FALSE)),IF($F$1="Sub-National District",IF(ISERROR(HLOOKUP($A44,'Sub-National District Hidden'!$A$14:$CT$20,G$2,FALSE)),"-",HLOOKUP($A44,'Sub-National District Hidden'!$A$14:$CT$20,G$2,FALSE)),IF($F$1="SDP",IF(ISERROR(HLOOKUP($A44,'SDP Hidden'!$A$14:$CT$20,G$2,FALSE)),"-",HLOOKUP($A44,'SDP Hidden'!$A$14:$CT$20,G$2,FALSE)),”-“)))))</f>
        <v>-</v>
      </c>
    </row>
    <row r="45" spans="1:7" ht="30" customHeight="1" x14ac:dyDescent="0.45">
      <c r="A45" s="146" t="s">
        <v>44</v>
      </c>
      <c r="B45" s="127" t="s">
        <v>354</v>
      </c>
      <c r="C45" s="123" t="str">
        <f>IF($F$1="Cumulative",IF(ISERROR(HLOOKUP($A45,'Raw Data ALL Hidden'!$A$14:$CT$20,C$2,FALSE)),"-",HLOOKUP($A45,'Raw Data ALL Hidden'!$A$14:$CT$20,C$2,FALSE)),IF($F$1="National", IF(ISERROR(HLOOKUP($A45,'National Hidden'!$A$14:$CT$20,C$2,FALSE)),"-",HLOOKUP($A45,'National Hidden'!$A$14:$CT$20,C$2,FALSE)),IF($F$1="Sub-National Other",IF(ISERROR(HLOOKUP($A45,'Sub-National Other Hidden'!$A$14:$CT$20,C$2,FALSE)),"-",HLOOKUP($A45,'Sub-National Other Hidden'!$A$14:$CT$20,C$2,FALSE)),IF($F$1="Sub-National District",IF(ISERROR(HLOOKUP($A45,'Sub-National District Hidden'!$A$14:$CT$20,C$2,FALSE)),"-",HLOOKUP($A45,'Sub-National District Hidden'!$A$14:$CT$20,C$2,FALSE)),IF($F$1="SDP",IF(ISERROR(HLOOKUP($A45,'SDP Hidden'!$A$14:$CT$20,C$2,FALSE)),"-",HLOOKUP($A45,'SDP Hidden'!$A$14:$CT$20,C$2,FALSE)),”-“)))))</f>
        <v>-</v>
      </c>
      <c r="D45" s="123" t="str">
        <f>IF($F$1="Cumulative",IF(ISERROR(HLOOKUP($A45,'Raw Data ALL Hidden'!$A$14:$CT$20,D$2,FALSE)),"-",HLOOKUP($A45,'Raw Data ALL Hidden'!$A$14:$CT$20,D$2,FALSE)),IF($F$1="National", IF(ISERROR(HLOOKUP($A45,'National Hidden'!$A$14:$CT$20,D$2,FALSE)),"-",HLOOKUP($A45,'National Hidden'!$A$14:$CT$20,D$2,FALSE)),IF($F$1="Sub-National Other",IF(ISERROR(HLOOKUP($A45,'Sub-National Other Hidden'!$A$14:$CT$20,D$2,FALSE)),"-",HLOOKUP($A45,'Sub-National Other Hidden'!$A$14:$CT$20,D$2,FALSE)),IF($F$1="Sub-National District",IF(ISERROR(HLOOKUP($A45,'Sub-National District Hidden'!$A$14:$CT$20,D$2,FALSE)),"-",HLOOKUP($A45,'Sub-National District Hidden'!$A$14:$CT$20,D$2,FALSE)),IF($F$1="SDP",IF(ISERROR(HLOOKUP($A45,'SDP Hidden'!$A$14:$CT$20,D$2,FALSE)),"-",HLOOKUP($A45,'SDP Hidden'!$A$14:$CT$20,D$2,FALSE)),”-“)))))</f>
        <v>-</v>
      </c>
      <c r="E45" s="123" t="str">
        <f>IF($F$1="Cumulative",IF(ISERROR(HLOOKUP($A45,'Raw Data ALL Hidden'!$A$14:$CT$20,E$2,FALSE)),"-",HLOOKUP($A45,'Raw Data ALL Hidden'!$A$14:$CT$20,E$2,FALSE)),IF($F$1="National", IF(ISERROR(HLOOKUP($A45,'National Hidden'!$A$14:$CT$20,E$2,FALSE)),"-",HLOOKUP($A45,'National Hidden'!$A$14:$CT$20,E$2,FALSE)),IF($F$1="Sub-National Other",IF(ISERROR(HLOOKUP($A45,'Sub-National Other Hidden'!$A$14:$CT$20,E$2,FALSE)),"-",HLOOKUP($A45,'Sub-National Other Hidden'!$A$14:$CT$20,E$2,FALSE)),IF($F$1="Sub-National District",IF(ISERROR(HLOOKUP($A45,'Sub-National District Hidden'!$A$14:$CT$20,E$2,FALSE)),"-",HLOOKUP($A45,'Sub-National District Hidden'!$A$14:$CT$20,E$2,FALSE)),IF($F$1="SDP",IF(ISERROR(HLOOKUP($A45,'SDP Hidden'!$A$14:$CT$20,E$2,FALSE)),"-",HLOOKUP($A45,'SDP Hidden'!$A$14:$CT$20,E$2,FALSE)),”-“)))))</f>
        <v>-</v>
      </c>
      <c r="F45" s="123" t="str">
        <f>IF($F$1="Cumulative",IF(ISERROR(HLOOKUP($A45,'Raw Data ALL Hidden'!$A$14:$CT$20,F$2,FALSE)),"-",HLOOKUP($A45,'Raw Data ALL Hidden'!$A$14:$CT$20,F$2,FALSE)),IF($F$1="National", IF(ISERROR(HLOOKUP($A45,'National Hidden'!$A$14:$CT$20,F$2,FALSE)),"-",HLOOKUP($A45,'National Hidden'!$A$14:$CT$20,F$2,FALSE)),IF($F$1="Sub-National Other",IF(ISERROR(HLOOKUP($A45,'Sub-National Other Hidden'!$A$14:$CT$20,F$2,FALSE)),"-",HLOOKUP($A45,'Sub-National Other Hidden'!$A$14:$CT$20,F$2,FALSE)),IF($F$1="Sub-National District",IF(ISERROR(HLOOKUP($A45,'Sub-National District Hidden'!$A$14:$CT$20,F$2,FALSE)),"-",HLOOKUP($A45,'Sub-National District Hidden'!$A$14:$CT$20,F$2,FALSE)),IF($F$1="SDP",IF(ISERROR(HLOOKUP($A45,'SDP Hidden'!$A$14:$CT$20,F$2,FALSE)),"-",HLOOKUP($A45,'SDP Hidden'!$A$14:$CT$20,F$2,FALSE)),”-“)))))</f>
        <v>-</v>
      </c>
      <c r="G45" s="123" t="str">
        <f>IF($F$1="Cumulative",IF(ISERROR(HLOOKUP($A45,'Raw Data ALL Hidden'!$A$14:$CT$20,G$2,FALSE)),"-",HLOOKUP($A45,'Raw Data ALL Hidden'!$A$14:$CT$20,G$2,FALSE)),IF($F$1="National", IF(ISERROR(HLOOKUP($A45,'National Hidden'!$A$14:$CT$20,G$2,FALSE)),"-",HLOOKUP($A45,'National Hidden'!$A$14:$CT$20,G$2,FALSE)),IF($F$1="Sub-National Other",IF(ISERROR(HLOOKUP($A45,'Sub-National Other Hidden'!$A$14:$CT$20,G$2,FALSE)),"-",HLOOKUP($A45,'Sub-National Other Hidden'!$A$14:$CT$20,G$2,FALSE)),IF($F$1="Sub-National District",IF(ISERROR(HLOOKUP($A45,'Sub-National District Hidden'!$A$14:$CT$20,G$2,FALSE)),"-",HLOOKUP($A45,'Sub-National District Hidden'!$A$14:$CT$20,G$2,FALSE)),IF($F$1="SDP",IF(ISERROR(HLOOKUP($A45,'SDP Hidden'!$A$14:$CT$20,G$2,FALSE)),"-",HLOOKUP($A45,'SDP Hidden'!$A$14:$CT$20,G$2,FALSE)),”-“)))))</f>
        <v>-</v>
      </c>
    </row>
    <row r="46" spans="1:7" ht="50.1" customHeight="1" x14ac:dyDescent="0.45">
      <c r="A46" s="146" t="s">
        <v>168</v>
      </c>
      <c r="B46" s="127" t="s">
        <v>355</v>
      </c>
      <c r="C46" s="123" t="str">
        <f>IF($F$1="Cumulative",IF(ISERROR(HLOOKUP($A46,'Raw Data ALL Hidden'!$A$14:$CT$20,C$2,FALSE)),"-",HLOOKUP($A46,'Raw Data ALL Hidden'!$A$14:$CT$20,C$2,FALSE)),IF($F$1="National", IF(ISERROR(HLOOKUP($A46,'National Hidden'!$A$14:$CT$20,C$2,FALSE)),"-",HLOOKUP($A46,'National Hidden'!$A$14:$CT$20,C$2,FALSE)),IF($F$1="Sub-National Other",IF(ISERROR(HLOOKUP($A46,'Sub-National Other Hidden'!$A$14:$CT$20,C$2,FALSE)),"-",HLOOKUP($A46,'Sub-National Other Hidden'!$A$14:$CT$20,C$2,FALSE)),IF($F$1="Sub-National District",IF(ISERROR(HLOOKUP($A46,'Sub-National District Hidden'!$A$14:$CT$20,C$2,FALSE)),"-",HLOOKUP($A46,'Sub-National District Hidden'!$A$14:$CT$20,C$2,FALSE)),IF($F$1="SDP",IF(ISERROR(HLOOKUP($A46,'SDP Hidden'!$A$14:$CT$20,C$2,FALSE)),"-",HLOOKUP($A46,'SDP Hidden'!$A$14:$CT$20,C$2,FALSE)),”-“)))))</f>
        <v>-</v>
      </c>
      <c r="D46" s="123" t="str">
        <f>IF($F$1="Cumulative",IF(ISERROR(HLOOKUP($A46,'Raw Data ALL Hidden'!$A$14:$CT$20,D$2,FALSE)),"-",HLOOKUP($A46,'Raw Data ALL Hidden'!$A$14:$CT$20,D$2,FALSE)),IF($F$1="National", IF(ISERROR(HLOOKUP($A46,'National Hidden'!$A$14:$CT$20,D$2,FALSE)),"-",HLOOKUP($A46,'National Hidden'!$A$14:$CT$20,D$2,FALSE)),IF($F$1="Sub-National Other",IF(ISERROR(HLOOKUP($A46,'Sub-National Other Hidden'!$A$14:$CT$20,D$2,FALSE)),"-",HLOOKUP($A46,'Sub-National Other Hidden'!$A$14:$CT$20,D$2,FALSE)),IF($F$1="Sub-National District",IF(ISERROR(HLOOKUP($A46,'Sub-National District Hidden'!$A$14:$CT$20,D$2,FALSE)),"-",HLOOKUP($A46,'Sub-National District Hidden'!$A$14:$CT$20,D$2,FALSE)),IF($F$1="SDP",IF(ISERROR(HLOOKUP($A46,'SDP Hidden'!$A$14:$CT$20,D$2,FALSE)),"-",HLOOKUP($A46,'SDP Hidden'!$A$14:$CT$20,D$2,FALSE)),”-“)))))</f>
        <v>-</v>
      </c>
      <c r="E46" s="123" t="str">
        <f>IF($F$1="Cumulative",IF(ISERROR(HLOOKUP($A46,'Raw Data ALL Hidden'!$A$14:$CT$20,E$2,FALSE)),"-",HLOOKUP($A46,'Raw Data ALL Hidden'!$A$14:$CT$20,E$2,FALSE)),IF($F$1="National", IF(ISERROR(HLOOKUP($A46,'National Hidden'!$A$14:$CT$20,E$2,FALSE)),"-",HLOOKUP($A46,'National Hidden'!$A$14:$CT$20,E$2,FALSE)),IF($F$1="Sub-National Other",IF(ISERROR(HLOOKUP($A46,'Sub-National Other Hidden'!$A$14:$CT$20,E$2,FALSE)),"-",HLOOKUP($A46,'Sub-National Other Hidden'!$A$14:$CT$20,E$2,FALSE)),IF($F$1="Sub-National District",IF(ISERROR(HLOOKUP($A46,'Sub-National District Hidden'!$A$14:$CT$20,E$2,FALSE)),"-",HLOOKUP($A46,'Sub-National District Hidden'!$A$14:$CT$20,E$2,FALSE)),IF($F$1="SDP",IF(ISERROR(HLOOKUP($A46,'SDP Hidden'!$A$14:$CT$20,E$2,FALSE)),"-",HLOOKUP($A46,'SDP Hidden'!$A$14:$CT$20,E$2,FALSE)),”-“)))))</f>
        <v>-</v>
      </c>
      <c r="F46" s="123" t="str">
        <f>IF($F$1="Cumulative",IF(ISERROR(HLOOKUP($A46,'Raw Data ALL Hidden'!$A$14:$CT$20,F$2,FALSE)),"-",HLOOKUP($A46,'Raw Data ALL Hidden'!$A$14:$CT$20,F$2,FALSE)),IF($F$1="National", IF(ISERROR(HLOOKUP($A46,'National Hidden'!$A$14:$CT$20,F$2,FALSE)),"-",HLOOKUP($A46,'National Hidden'!$A$14:$CT$20,F$2,FALSE)),IF($F$1="Sub-National Other",IF(ISERROR(HLOOKUP($A46,'Sub-National Other Hidden'!$A$14:$CT$20,F$2,FALSE)),"-",HLOOKUP($A46,'Sub-National Other Hidden'!$A$14:$CT$20,F$2,FALSE)),IF($F$1="Sub-National District",IF(ISERROR(HLOOKUP($A46,'Sub-National District Hidden'!$A$14:$CT$20,F$2,FALSE)),"-",HLOOKUP($A46,'Sub-National District Hidden'!$A$14:$CT$20,F$2,FALSE)),IF($F$1="SDP",IF(ISERROR(HLOOKUP($A46,'SDP Hidden'!$A$14:$CT$20,F$2,FALSE)),"-",HLOOKUP($A46,'SDP Hidden'!$A$14:$CT$20,F$2,FALSE)),”-“)))))</f>
        <v>-</v>
      </c>
      <c r="G46" s="123" t="str">
        <f>IF($F$1="Cumulative",IF(ISERROR(HLOOKUP($A46,'Raw Data ALL Hidden'!$A$14:$CT$20,G$2,FALSE)),"-",HLOOKUP($A46,'Raw Data ALL Hidden'!$A$14:$CT$20,G$2,FALSE)),IF($F$1="National", IF(ISERROR(HLOOKUP($A46,'National Hidden'!$A$14:$CT$20,G$2,FALSE)),"-",HLOOKUP($A46,'National Hidden'!$A$14:$CT$20,G$2,FALSE)),IF($F$1="Sub-National Other",IF(ISERROR(HLOOKUP($A46,'Sub-National Other Hidden'!$A$14:$CT$20,G$2,FALSE)),"-",HLOOKUP($A46,'Sub-National Other Hidden'!$A$14:$CT$20,G$2,FALSE)),IF($F$1="Sub-National District",IF(ISERROR(HLOOKUP($A46,'Sub-National District Hidden'!$A$14:$CT$20,G$2,FALSE)),"-",HLOOKUP($A46,'Sub-National District Hidden'!$A$14:$CT$20,G$2,FALSE)),IF($F$1="SDP",IF(ISERROR(HLOOKUP($A46,'SDP Hidden'!$A$14:$CT$20,G$2,FALSE)),"-",HLOOKUP($A46,'SDP Hidden'!$A$14:$CT$20,G$2,FALSE)),”-“)))))</f>
        <v>-</v>
      </c>
    </row>
    <row r="47" spans="1:7" ht="50.1" customHeight="1" x14ac:dyDescent="0.45">
      <c r="A47" s="146" t="s">
        <v>169</v>
      </c>
      <c r="B47" s="127" t="s">
        <v>423</v>
      </c>
      <c r="C47" s="123" t="str">
        <f>IF($F$1="Cumulative",IF(ISERROR(HLOOKUP($A47,'Raw Data ALL Hidden'!$A$14:$CT$20,C$2,FALSE)),"-",HLOOKUP($A47,'Raw Data ALL Hidden'!$A$14:$CT$20,C$2,FALSE)),IF($F$1="National", IF(ISERROR(HLOOKUP($A47,'National Hidden'!$A$14:$CT$20,C$2,FALSE)),"-",HLOOKUP($A47,'National Hidden'!$A$14:$CT$20,C$2,FALSE)),IF($F$1="Sub-National Other",IF(ISERROR(HLOOKUP($A47,'Sub-National Other Hidden'!$A$14:$CT$20,C$2,FALSE)),"-",HLOOKUP($A47,'Sub-National Other Hidden'!$A$14:$CT$20,C$2,FALSE)),IF($F$1="Sub-National District",IF(ISERROR(HLOOKUP($A47,'Sub-National District Hidden'!$A$14:$CT$20,C$2,FALSE)),"-",HLOOKUP($A47,'Sub-National District Hidden'!$A$14:$CT$20,C$2,FALSE)),IF($F$1="SDP",IF(ISERROR(HLOOKUP($A47,'SDP Hidden'!$A$14:$CT$20,C$2,FALSE)),"-",HLOOKUP($A47,'SDP Hidden'!$A$14:$CT$20,C$2,FALSE)),”-“)))))</f>
        <v>-</v>
      </c>
      <c r="D47" s="123" t="str">
        <f>IF($F$1="Cumulative",IF(ISERROR(HLOOKUP($A47,'Raw Data ALL Hidden'!$A$14:$CT$20,D$2,FALSE)),"-",HLOOKUP($A47,'Raw Data ALL Hidden'!$A$14:$CT$20,D$2,FALSE)),IF($F$1="National", IF(ISERROR(HLOOKUP($A47,'National Hidden'!$A$14:$CT$20,D$2,FALSE)),"-",HLOOKUP($A47,'National Hidden'!$A$14:$CT$20,D$2,FALSE)),IF($F$1="Sub-National Other",IF(ISERROR(HLOOKUP($A47,'Sub-National Other Hidden'!$A$14:$CT$20,D$2,FALSE)),"-",HLOOKUP($A47,'Sub-National Other Hidden'!$A$14:$CT$20,D$2,FALSE)),IF($F$1="Sub-National District",IF(ISERROR(HLOOKUP($A47,'Sub-National District Hidden'!$A$14:$CT$20,D$2,FALSE)),"-",HLOOKUP($A47,'Sub-National District Hidden'!$A$14:$CT$20,D$2,FALSE)),IF($F$1="SDP",IF(ISERROR(HLOOKUP($A47,'SDP Hidden'!$A$14:$CT$20,D$2,FALSE)),"-",HLOOKUP($A47,'SDP Hidden'!$A$14:$CT$20,D$2,FALSE)),”-“)))))</f>
        <v>-</v>
      </c>
      <c r="E47" s="123" t="str">
        <f>IF($F$1="Cumulative",IF(ISERROR(HLOOKUP($A47,'Raw Data ALL Hidden'!$A$14:$CT$20,E$2,FALSE)),"-",HLOOKUP($A47,'Raw Data ALL Hidden'!$A$14:$CT$20,E$2,FALSE)),IF($F$1="National", IF(ISERROR(HLOOKUP($A47,'National Hidden'!$A$14:$CT$20,E$2,FALSE)),"-",HLOOKUP($A47,'National Hidden'!$A$14:$CT$20,E$2,FALSE)),IF($F$1="Sub-National Other",IF(ISERROR(HLOOKUP($A47,'Sub-National Other Hidden'!$A$14:$CT$20,E$2,FALSE)),"-",HLOOKUP($A47,'Sub-National Other Hidden'!$A$14:$CT$20,E$2,FALSE)),IF($F$1="Sub-National District",IF(ISERROR(HLOOKUP($A47,'Sub-National District Hidden'!$A$14:$CT$20,E$2,FALSE)),"-",HLOOKUP($A47,'Sub-National District Hidden'!$A$14:$CT$20,E$2,FALSE)),IF($F$1="SDP",IF(ISERROR(HLOOKUP($A47,'SDP Hidden'!$A$14:$CT$20,E$2,FALSE)),"-",HLOOKUP($A47,'SDP Hidden'!$A$14:$CT$20,E$2,FALSE)),”-“)))))</f>
        <v>-</v>
      </c>
      <c r="F47" s="123" t="str">
        <f>IF($F$1="Cumulative",IF(ISERROR(HLOOKUP($A47,'Raw Data ALL Hidden'!$A$14:$CT$20,F$2,FALSE)),"-",HLOOKUP($A47,'Raw Data ALL Hidden'!$A$14:$CT$20,F$2,FALSE)),IF($F$1="National", IF(ISERROR(HLOOKUP($A47,'National Hidden'!$A$14:$CT$20,F$2,FALSE)),"-",HLOOKUP($A47,'National Hidden'!$A$14:$CT$20,F$2,FALSE)),IF($F$1="Sub-National Other",IF(ISERROR(HLOOKUP($A47,'Sub-National Other Hidden'!$A$14:$CT$20,F$2,FALSE)),"-",HLOOKUP($A47,'Sub-National Other Hidden'!$A$14:$CT$20,F$2,FALSE)),IF($F$1="Sub-National District",IF(ISERROR(HLOOKUP($A47,'Sub-National District Hidden'!$A$14:$CT$20,F$2,FALSE)),"-",HLOOKUP($A47,'Sub-National District Hidden'!$A$14:$CT$20,F$2,FALSE)),IF($F$1="SDP",IF(ISERROR(HLOOKUP($A47,'SDP Hidden'!$A$14:$CT$20,F$2,FALSE)),"-",HLOOKUP($A47,'SDP Hidden'!$A$14:$CT$20,F$2,FALSE)),”-“)))))</f>
        <v>-</v>
      </c>
      <c r="G47" s="123" t="str">
        <f>IF($F$1="Cumulative",IF(ISERROR(HLOOKUP($A47,'Raw Data ALL Hidden'!$A$14:$CT$20,G$2,FALSE)),"-",HLOOKUP($A47,'Raw Data ALL Hidden'!$A$14:$CT$20,G$2,FALSE)),IF($F$1="National", IF(ISERROR(HLOOKUP($A47,'National Hidden'!$A$14:$CT$20,G$2,FALSE)),"-",HLOOKUP($A47,'National Hidden'!$A$14:$CT$20,G$2,FALSE)),IF($F$1="Sub-National Other",IF(ISERROR(HLOOKUP($A47,'Sub-National Other Hidden'!$A$14:$CT$20,G$2,FALSE)),"-",HLOOKUP($A47,'Sub-National Other Hidden'!$A$14:$CT$20,G$2,FALSE)),IF($F$1="Sub-National District",IF(ISERROR(HLOOKUP($A47,'Sub-National District Hidden'!$A$14:$CT$20,G$2,FALSE)),"-",HLOOKUP($A47,'Sub-National District Hidden'!$A$14:$CT$20,G$2,FALSE)),IF($F$1="SDP",IF(ISERROR(HLOOKUP($A47,'SDP Hidden'!$A$14:$CT$20,G$2,FALSE)),"-",HLOOKUP($A47,'SDP Hidden'!$A$14:$CT$20,G$2,FALSE)),”-“)))))</f>
        <v>-</v>
      </c>
    </row>
    <row r="48" spans="1:7" ht="15.75" x14ac:dyDescent="0.45">
      <c r="A48" s="150" t="s">
        <v>170</v>
      </c>
      <c r="B48" s="115"/>
      <c r="C48" s="129"/>
      <c r="D48" s="129"/>
      <c r="E48" s="129"/>
      <c r="F48" s="129"/>
      <c r="G48" s="129"/>
    </row>
    <row r="49" spans="1:7" ht="15.75" x14ac:dyDescent="0.45">
      <c r="A49" s="148"/>
      <c r="B49" s="117" t="s">
        <v>171</v>
      </c>
      <c r="C49" s="128"/>
      <c r="D49" s="128"/>
      <c r="E49" s="128"/>
      <c r="F49" s="128"/>
      <c r="G49" s="128"/>
    </row>
    <row r="50" spans="1:7" x14ac:dyDescent="0.45">
      <c r="A50" s="147"/>
      <c r="B50" s="120" t="s">
        <v>172</v>
      </c>
      <c r="C50" s="124"/>
      <c r="D50" s="124"/>
      <c r="E50" s="124"/>
      <c r="F50" s="124"/>
      <c r="G50" s="124"/>
    </row>
    <row r="51" spans="1:7" ht="50.1" customHeight="1" x14ac:dyDescent="0.45">
      <c r="A51" s="146" t="s">
        <v>45</v>
      </c>
      <c r="B51" s="122" t="s">
        <v>356</v>
      </c>
      <c r="C51" s="123" t="str">
        <f>IF($F$1="Cumulative",IF(ISERROR(HLOOKUP($A51,'Raw Data ALL Hidden'!$A$14:$CT$20,C$2,FALSE)),"-",HLOOKUP($A51,'Raw Data ALL Hidden'!$A$14:$CT$20,C$2,FALSE)),IF($F$1="National", IF(ISERROR(HLOOKUP($A51,'National Hidden'!$A$14:$CT$20,C$2,FALSE)),"-",HLOOKUP($A51,'National Hidden'!$A$14:$CT$20,C$2,FALSE)),IF($F$1="Sub-National Other",IF(ISERROR(HLOOKUP($A51,'Sub-National Other Hidden'!$A$14:$CT$20,C$2,FALSE)),"-",HLOOKUP($A51,'Sub-National Other Hidden'!$A$14:$CT$20,C$2,FALSE)),IF($F$1="Sub-National District",IF(ISERROR(HLOOKUP($A51,'Sub-National District Hidden'!$A$14:$CT$20,C$2,FALSE)),"-",HLOOKUP($A51,'Sub-National District Hidden'!$A$14:$CT$20,C$2,FALSE)),IF($F$1="SDP",IF(ISERROR(HLOOKUP($A51,'SDP Hidden'!$A$14:$CT$20,C$2,FALSE)),"-",HLOOKUP($A51,'SDP Hidden'!$A$14:$CT$20,C$2,FALSE)),”-“)))))</f>
        <v>-</v>
      </c>
      <c r="D51" s="123" t="str">
        <f>IF($F$1="Cumulative",IF(ISERROR(HLOOKUP($A51,'Raw Data ALL Hidden'!$A$14:$CT$20,D$2,FALSE)),"-",HLOOKUP($A51,'Raw Data ALL Hidden'!$A$14:$CT$20,D$2,FALSE)),IF($F$1="National", IF(ISERROR(HLOOKUP($A51,'National Hidden'!$A$14:$CT$20,D$2,FALSE)),"-",HLOOKUP($A51,'National Hidden'!$A$14:$CT$20,D$2,FALSE)),IF($F$1="Sub-National Other",IF(ISERROR(HLOOKUP($A51,'Sub-National Other Hidden'!$A$14:$CT$20,D$2,FALSE)),"-",HLOOKUP($A51,'Sub-National Other Hidden'!$A$14:$CT$20,D$2,FALSE)),IF($F$1="Sub-National District",IF(ISERROR(HLOOKUP($A51,'Sub-National District Hidden'!$A$14:$CT$20,D$2,FALSE)),"-",HLOOKUP($A51,'Sub-National District Hidden'!$A$14:$CT$20,D$2,FALSE)),IF($F$1="SDP",IF(ISERROR(HLOOKUP($A51,'SDP Hidden'!$A$14:$CT$20,D$2,FALSE)),"-",HLOOKUP($A51,'SDP Hidden'!$A$14:$CT$20,D$2,FALSE)),”-“)))))</f>
        <v>-</v>
      </c>
      <c r="E51" s="123" t="str">
        <f>IF($F$1="Cumulative",IF(ISERROR(HLOOKUP($A51,'Raw Data ALL Hidden'!$A$14:$CT$20,E$2,FALSE)),"-",HLOOKUP($A51,'Raw Data ALL Hidden'!$A$14:$CT$20,E$2,FALSE)),IF($F$1="National", IF(ISERROR(HLOOKUP($A51,'National Hidden'!$A$14:$CT$20,E$2,FALSE)),"-",HLOOKUP($A51,'National Hidden'!$A$14:$CT$20,E$2,FALSE)),IF($F$1="Sub-National Other",IF(ISERROR(HLOOKUP($A51,'Sub-National Other Hidden'!$A$14:$CT$20,E$2,FALSE)),"-",HLOOKUP($A51,'Sub-National Other Hidden'!$A$14:$CT$20,E$2,FALSE)),IF($F$1="Sub-National District",IF(ISERROR(HLOOKUP($A51,'Sub-National District Hidden'!$A$14:$CT$20,E$2,FALSE)),"-",HLOOKUP($A51,'Sub-National District Hidden'!$A$14:$CT$20,E$2,FALSE)),IF($F$1="SDP",IF(ISERROR(HLOOKUP($A51,'SDP Hidden'!$A$14:$CT$20,E$2,FALSE)),"-",HLOOKUP($A51,'SDP Hidden'!$A$14:$CT$20,E$2,FALSE)),”-“)))))</f>
        <v>-</v>
      </c>
      <c r="F51" s="123" t="str">
        <f>IF($F$1="Cumulative",IF(ISERROR(HLOOKUP($A51,'Raw Data ALL Hidden'!$A$14:$CT$20,F$2,FALSE)),"-",HLOOKUP($A51,'Raw Data ALL Hidden'!$A$14:$CT$20,F$2,FALSE)),IF($F$1="National", IF(ISERROR(HLOOKUP($A51,'National Hidden'!$A$14:$CT$20,F$2,FALSE)),"-",HLOOKUP($A51,'National Hidden'!$A$14:$CT$20,F$2,FALSE)),IF($F$1="Sub-National Other",IF(ISERROR(HLOOKUP($A51,'Sub-National Other Hidden'!$A$14:$CT$20,F$2,FALSE)),"-",HLOOKUP($A51,'Sub-National Other Hidden'!$A$14:$CT$20,F$2,FALSE)),IF($F$1="Sub-National District",IF(ISERROR(HLOOKUP($A51,'Sub-National District Hidden'!$A$14:$CT$20,F$2,FALSE)),"-",HLOOKUP($A51,'Sub-National District Hidden'!$A$14:$CT$20,F$2,FALSE)),IF($F$1="SDP",IF(ISERROR(HLOOKUP($A51,'SDP Hidden'!$A$14:$CT$20,F$2,FALSE)),"-",HLOOKUP($A51,'SDP Hidden'!$A$14:$CT$20,F$2,FALSE)),”-“)))))</f>
        <v>-</v>
      </c>
      <c r="G51" s="123" t="str">
        <f>IF($F$1="Cumulative",IF(ISERROR(HLOOKUP($A51,'Raw Data ALL Hidden'!$A$14:$CT$20,G$2,FALSE)),"-",HLOOKUP($A51,'Raw Data ALL Hidden'!$A$14:$CT$20,G$2,FALSE)),IF($F$1="National", IF(ISERROR(HLOOKUP($A51,'National Hidden'!$A$14:$CT$20,G$2,FALSE)),"-",HLOOKUP($A51,'National Hidden'!$A$14:$CT$20,G$2,FALSE)),IF($F$1="Sub-National Other",IF(ISERROR(HLOOKUP($A51,'Sub-National Other Hidden'!$A$14:$CT$20,G$2,FALSE)),"-",HLOOKUP($A51,'Sub-National Other Hidden'!$A$14:$CT$20,G$2,FALSE)),IF($F$1="Sub-National District",IF(ISERROR(HLOOKUP($A51,'Sub-National District Hidden'!$A$14:$CT$20,G$2,FALSE)),"-",HLOOKUP($A51,'Sub-National District Hidden'!$A$14:$CT$20,G$2,FALSE)),IF($F$1="SDP",IF(ISERROR(HLOOKUP($A51,'SDP Hidden'!$A$14:$CT$20,G$2,FALSE)),"-",HLOOKUP($A51,'SDP Hidden'!$A$14:$CT$20,G$2,FALSE)),”-“)))))</f>
        <v>-</v>
      </c>
    </row>
    <row r="52" spans="1:7" ht="50.1" customHeight="1" x14ac:dyDescent="0.45">
      <c r="A52" s="146" t="s">
        <v>46</v>
      </c>
      <c r="B52" s="122" t="s">
        <v>357</v>
      </c>
      <c r="C52" s="123" t="str">
        <f>IF($F$1="Cumulative",IF(ISERROR(HLOOKUP($A52,'Raw Data ALL Hidden'!$A$14:$CT$20,C$2,FALSE)),"-",HLOOKUP($A52,'Raw Data ALL Hidden'!$A$14:$CT$20,C$2,FALSE)),IF($F$1="National", IF(ISERROR(HLOOKUP($A52,'National Hidden'!$A$14:$CT$20,C$2,FALSE)),"-",HLOOKUP($A52,'National Hidden'!$A$14:$CT$20,C$2,FALSE)),IF($F$1="Sub-National Other",IF(ISERROR(HLOOKUP($A52,'Sub-National Other Hidden'!$A$14:$CT$20,C$2,FALSE)),"-",HLOOKUP($A52,'Sub-National Other Hidden'!$A$14:$CT$20,C$2,FALSE)),IF($F$1="Sub-National District",IF(ISERROR(HLOOKUP($A52,'Sub-National District Hidden'!$A$14:$CT$20,C$2,FALSE)),"-",HLOOKUP($A52,'Sub-National District Hidden'!$A$14:$CT$20,C$2,FALSE)),IF($F$1="SDP",IF(ISERROR(HLOOKUP($A52,'SDP Hidden'!$A$14:$CT$20,C$2,FALSE)),"-",HLOOKUP($A52,'SDP Hidden'!$A$14:$CT$20,C$2,FALSE)),”-“)))))</f>
        <v>-</v>
      </c>
      <c r="D52" s="123" t="str">
        <f>IF($F$1="Cumulative",IF(ISERROR(HLOOKUP($A52,'Raw Data ALL Hidden'!$A$14:$CT$20,D$2,FALSE)),"-",HLOOKUP($A52,'Raw Data ALL Hidden'!$A$14:$CT$20,D$2,FALSE)),IF($F$1="National", IF(ISERROR(HLOOKUP($A52,'National Hidden'!$A$14:$CT$20,D$2,FALSE)),"-",HLOOKUP($A52,'National Hidden'!$A$14:$CT$20,D$2,FALSE)),IF($F$1="Sub-National Other",IF(ISERROR(HLOOKUP($A52,'Sub-National Other Hidden'!$A$14:$CT$20,D$2,FALSE)),"-",HLOOKUP($A52,'Sub-National Other Hidden'!$A$14:$CT$20,D$2,FALSE)),IF($F$1="Sub-National District",IF(ISERROR(HLOOKUP($A52,'Sub-National District Hidden'!$A$14:$CT$20,D$2,FALSE)),"-",HLOOKUP($A52,'Sub-National District Hidden'!$A$14:$CT$20,D$2,FALSE)),IF($F$1="SDP",IF(ISERROR(HLOOKUP($A52,'SDP Hidden'!$A$14:$CT$20,D$2,FALSE)),"-",HLOOKUP($A52,'SDP Hidden'!$A$14:$CT$20,D$2,FALSE)),”-“)))))</f>
        <v>-</v>
      </c>
      <c r="E52" s="123" t="str">
        <f>IF($F$1="Cumulative",IF(ISERROR(HLOOKUP($A52,'Raw Data ALL Hidden'!$A$14:$CT$20,E$2,FALSE)),"-",HLOOKUP($A52,'Raw Data ALL Hidden'!$A$14:$CT$20,E$2,FALSE)),IF($F$1="National", IF(ISERROR(HLOOKUP($A52,'National Hidden'!$A$14:$CT$20,E$2,FALSE)),"-",HLOOKUP($A52,'National Hidden'!$A$14:$CT$20,E$2,FALSE)),IF($F$1="Sub-National Other",IF(ISERROR(HLOOKUP($A52,'Sub-National Other Hidden'!$A$14:$CT$20,E$2,FALSE)),"-",HLOOKUP($A52,'Sub-National Other Hidden'!$A$14:$CT$20,E$2,FALSE)),IF($F$1="Sub-National District",IF(ISERROR(HLOOKUP($A52,'Sub-National District Hidden'!$A$14:$CT$20,E$2,FALSE)),"-",HLOOKUP($A52,'Sub-National District Hidden'!$A$14:$CT$20,E$2,FALSE)),IF($F$1="SDP",IF(ISERROR(HLOOKUP($A52,'SDP Hidden'!$A$14:$CT$20,E$2,FALSE)),"-",HLOOKUP($A52,'SDP Hidden'!$A$14:$CT$20,E$2,FALSE)),”-“)))))</f>
        <v>-</v>
      </c>
      <c r="F52" s="123" t="str">
        <f>IF($F$1="Cumulative",IF(ISERROR(HLOOKUP($A52,'Raw Data ALL Hidden'!$A$14:$CT$20,F$2,FALSE)),"-",HLOOKUP($A52,'Raw Data ALL Hidden'!$A$14:$CT$20,F$2,FALSE)),IF($F$1="National", IF(ISERROR(HLOOKUP($A52,'National Hidden'!$A$14:$CT$20,F$2,FALSE)),"-",HLOOKUP($A52,'National Hidden'!$A$14:$CT$20,F$2,FALSE)),IF($F$1="Sub-National Other",IF(ISERROR(HLOOKUP($A52,'Sub-National Other Hidden'!$A$14:$CT$20,F$2,FALSE)),"-",HLOOKUP($A52,'Sub-National Other Hidden'!$A$14:$CT$20,F$2,FALSE)),IF($F$1="Sub-National District",IF(ISERROR(HLOOKUP($A52,'Sub-National District Hidden'!$A$14:$CT$20,F$2,FALSE)),"-",HLOOKUP($A52,'Sub-National District Hidden'!$A$14:$CT$20,F$2,FALSE)),IF($F$1="SDP",IF(ISERROR(HLOOKUP($A52,'SDP Hidden'!$A$14:$CT$20,F$2,FALSE)),"-",HLOOKUP($A52,'SDP Hidden'!$A$14:$CT$20,F$2,FALSE)),”-“)))))</f>
        <v>-</v>
      </c>
      <c r="G52" s="123" t="str">
        <f>IF($F$1="Cumulative",IF(ISERROR(HLOOKUP($A52,'Raw Data ALL Hidden'!$A$14:$CT$20,G$2,FALSE)),"-",HLOOKUP($A52,'Raw Data ALL Hidden'!$A$14:$CT$20,G$2,FALSE)),IF($F$1="National", IF(ISERROR(HLOOKUP($A52,'National Hidden'!$A$14:$CT$20,G$2,FALSE)),"-",HLOOKUP($A52,'National Hidden'!$A$14:$CT$20,G$2,FALSE)),IF($F$1="Sub-National Other",IF(ISERROR(HLOOKUP($A52,'Sub-National Other Hidden'!$A$14:$CT$20,G$2,FALSE)),"-",HLOOKUP($A52,'Sub-National Other Hidden'!$A$14:$CT$20,G$2,FALSE)),IF($F$1="Sub-National District",IF(ISERROR(HLOOKUP($A52,'Sub-National District Hidden'!$A$14:$CT$20,G$2,FALSE)),"-",HLOOKUP($A52,'Sub-National District Hidden'!$A$14:$CT$20,G$2,FALSE)),IF($F$1="SDP",IF(ISERROR(HLOOKUP($A52,'SDP Hidden'!$A$14:$CT$20,G$2,FALSE)),"-",HLOOKUP($A52,'SDP Hidden'!$A$14:$CT$20,G$2,FALSE)),”-“)))))</f>
        <v>-</v>
      </c>
    </row>
    <row r="53" spans="1:7" ht="50.1" customHeight="1" x14ac:dyDescent="0.45">
      <c r="A53" s="146" t="s">
        <v>47</v>
      </c>
      <c r="B53" s="122" t="s">
        <v>358</v>
      </c>
      <c r="C53" s="123" t="str">
        <f>IF($F$1="Cumulative",IF(ISERROR(HLOOKUP($A53,'Raw Data ALL Hidden'!$A$14:$CT$20,C$2,FALSE)),"-",HLOOKUP($A53,'Raw Data ALL Hidden'!$A$14:$CT$20,C$2,FALSE)),IF($F$1="National", IF(ISERROR(HLOOKUP($A53,'National Hidden'!$A$14:$CT$20,C$2,FALSE)),"-",HLOOKUP($A53,'National Hidden'!$A$14:$CT$20,C$2,FALSE)),IF($F$1="Sub-National Other",IF(ISERROR(HLOOKUP($A53,'Sub-National Other Hidden'!$A$14:$CT$20,C$2,FALSE)),"-",HLOOKUP($A53,'Sub-National Other Hidden'!$A$14:$CT$20,C$2,FALSE)),IF($F$1="Sub-National District",IF(ISERROR(HLOOKUP($A53,'Sub-National District Hidden'!$A$14:$CT$20,C$2,FALSE)),"-",HLOOKUP($A53,'Sub-National District Hidden'!$A$14:$CT$20,C$2,FALSE)),IF($F$1="SDP",IF(ISERROR(HLOOKUP($A53,'SDP Hidden'!$A$14:$CT$20,C$2,FALSE)),"-",HLOOKUP($A53,'SDP Hidden'!$A$14:$CT$20,C$2,FALSE)),”-“)))))</f>
        <v>-</v>
      </c>
      <c r="D53" s="123" t="str">
        <f>IF($F$1="Cumulative",IF(ISERROR(HLOOKUP($A53,'Raw Data ALL Hidden'!$A$14:$CT$20,D$2,FALSE)),"-",HLOOKUP($A53,'Raw Data ALL Hidden'!$A$14:$CT$20,D$2,FALSE)),IF($F$1="National", IF(ISERROR(HLOOKUP($A53,'National Hidden'!$A$14:$CT$20,D$2,FALSE)),"-",HLOOKUP($A53,'National Hidden'!$A$14:$CT$20,D$2,FALSE)),IF($F$1="Sub-National Other",IF(ISERROR(HLOOKUP($A53,'Sub-National Other Hidden'!$A$14:$CT$20,D$2,FALSE)),"-",HLOOKUP($A53,'Sub-National Other Hidden'!$A$14:$CT$20,D$2,FALSE)),IF($F$1="Sub-National District",IF(ISERROR(HLOOKUP($A53,'Sub-National District Hidden'!$A$14:$CT$20,D$2,FALSE)),"-",HLOOKUP($A53,'Sub-National District Hidden'!$A$14:$CT$20,D$2,FALSE)),IF($F$1="SDP",IF(ISERROR(HLOOKUP($A53,'SDP Hidden'!$A$14:$CT$20,D$2,FALSE)),"-",HLOOKUP($A53,'SDP Hidden'!$A$14:$CT$20,D$2,FALSE)),”-“)))))</f>
        <v>-</v>
      </c>
      <c r="E53" s="123" t="str">
        <f>IF($F$1="Cumulative",IF(ISERROR(HLOOKUP($A53,'Raw Data ALL Hidden'!$A$14:$CT$20,E$2,FALSE)),"-",HLOOKUP($A53,'Raw Data ALL Hidden'!$A$14:$CT$20,E$2,FALSE)),IF($F$1="National", IF(ISERROR(HLOOKUP($A53,'National Hidden'!$A$14:$CT$20,E$2,FALSE)),"-",HLOOKUP($A53,'National Hidden'!$A$14:$CT$20,E$2,FALSE)),IF($F$1="Sub-National Other",IF(ISERROR(HLOOKUP($A53,'Sub-National Other Hidden'!$A$14:$CT$20,E$2,FALSE)),"-",HLOOKUP($A53,'Sub-National Other Hidden'!$A$14:$CT$20,E$2,FALSE)),IF($F$1="Sub-National District",IF(ISERROR(HLOOKUP($A53,'Sub-National District Hidden'!$A$14:$CT$20,E$2,FALSE)),"-",HLOOKUP($A53,'Sub-National District Hidden'!$A$14:$CT$20,E$2,FALSE)),IF($F$1="SDP",IF(ISERROR(HLOOKUP($A53,'SDP Hidden'!$A$14:$CT$20,E$2,FALSE)),"-",HLOOKUP($A53,'SDP Hidden'!$A$14:$CT$20,E$2,FALSE)),”-“)))))</f>
        <v>-</v>
      </c>
      <c r="F53" s="123" t="str">
        <f>IF($F$1="Cumulative",IF(ISERROR(HLOOKUP($A53,'Raw Data ALL Hidden'!$A$14:$CT$20,F$2,FALSE)),"-",HLOOKUP($A53,'Raw Data ALL Hidden'!$A$14:$CT$20,F$2,FALSE)),IF($F$1="National", IF(ISERROR(HLOOKUP($A53,'National Hidden'!$A$14:$CT$20,F$2,FALSE)),"-",HLOOKUP($A53,'National Hidden'!$A$14:$CT$20,F$2,FALSE)),IF($F$1="Sub-National Other",IF(ISERROR(HLOOKUP($A53,'Sub-National Other Hidden'!$A$14:$CT$20,F$2,FALSE)),"-",HLOOKUP($A53,'Sub-National Other Hidden'!$A$14:$CT$20,F$2,FALSE)),IF($F$1="Sub-National District",IF(ISERROR(HLOOKUP($A53,'Sub-National District Hidden'!$A$14:$CT$20,F$2,FALSE)),"-",HLOOKUP($A53,'Sub-National District Hidden'!$A$14:$CT$20,F$2,FALSE)),IF($F$1="SDP",IF(ISERROR(HLOOKUP($A53,'SDP Hidden'!$A$14:$CT$20,F$2,FALSE)),"-",HLOOKUP($A53,'SDP Hidden'!$A$14:$CT$20,F$2,FALSE)),”-“)))))</f>
        <v>-</v>
      </c>
      <c r="G53" s="123" t="str">
        <f>IF($F$1="Cumulative",IF(ISERROR(HLOOKUP($A53,'Raw Data ALL Hidden'!$A$14:$CT$20,G$2,FALSE)),"-",HLOOKUP($A53,'Raw Data ALL Hidden'!$A$14:$CT$20,G$2,FALSE)),IF($F$1="National", IF(ISERROR(HLOOKUP($A53,'National Hidden'!$A$14:$CT$20,G$2,FALSE)),"-",HLOOKUP($A53,'National Hidden'!$A$14:$CT$20,G$2,FALSE)),IF($F$1="Sub-National Other",IF(ISERROR(HLOOKUP($A53,'Sub-National Other Hidden'!$A$14:$CT$20,G$2,FALSE)),"-",HLOOKUP($A53,'Sub-National Other Hidden'!$A$14:$CT$20,G$2,FALSE)),IF($F$1="Sub-National District",IF(ISERROR(HLOOKUP($A53,'Sub-National District Hidden'!$A$14:$CT$20,G$2,FALSE)),"-",HLOOKUP($A53,'Sub-National District Hidden'!$A$14:$CT$20,G$2,FALSE)),IF($F$1="SDP",IF(ISERROR(HLOOKUP($A53,'SDP Hidden'!$A$14:$CT$20,G$2,FALSE)),"-",HLOOKUP($A53,'SDP Hidden'!$A$14:$CT$20,G$2,FALSE)),”-“)))))</f>
        <v>-</v>
      </c>
    </row>
    <row r="54" spans="1:7" x14ac:dyDescent="0.45">
      <c r="A54" s="147"/>
      <c r="B54" s="120" t="s">
        <v>359</v>
      </c>
      <c r="C54" s="124"/>
      <c r="D54" s="124"/>
      <c r="E54" s="124"/>
      <c r="F54" s="124"/>
      <c r="G54" s="124"/>
    </row>
    <row r="55" spans="1:7" ht="50.1" customHeight="1" x14ac:dyDescent="0.45">
      <c r="A55" s="146" t="s">
        <v>48</v>
      </c>
      <c r="B55" s="122" t="s">
        <v>424</v>
      </c>
      <c r="C55" s="123" t="str">
        <f>IF($F$1="Cumulative",IF(ISERROR(HLOOKUP($A55,'Raw Data ALL Hidden'!$A$14:$CT$20,C$2,FALSE)),"-",HLOOKUP($A55,'Raw Data ALL Hidden'!$A$14:$CT$20,C$2,FALSE)),IF($F$1="National", IF(ISERROR(HLOOKUP($A55,'National Hidden'!$A$14:$CT$20,C$2,FALSE)),"-",HLOOKUP($A55,'National Hidden'!$A$14:$CT$20,C$2,FALSE)),IF($F$1="Sub-National Other",IF(ISERROR(HLOOKUP($A55,'Sub-National Other Hidden'!$A$14:$CT$20,C$2,FALSE)),"-",HLOOKUP($A55,'Sub-National Other Hidden'!$A$14:$CT$20,C$2,FALSE)),IF($F$1="Sub-National District",IF(ISERROR(HLOOKUP($A55,'Sub-National District Hidden'!$A$14:$CT$20,C$2,FALSE)),"-",HLOOKUP($A55,'Sub-National District Hidden'!$A$14:$CT$20,C$2,FALSE)),IF($F$1="SDP",IF(ISERROR(HLOOKUP($A55,'SDP Hidden'!$A$14:$CT$20,C$2,FALSE)),"-",HLOOKUP($A55,'SDP Hidden'!$A$14:$CT$20,C$2,FALSE)),”-“)))))</f>
        <v>-</v>
      </c>
      <c r="D55" s="123" t="str">
        <f>IF($F$1="Cumulative",IF(ISERROR(HLOOKUP($A55,'Raw Data ALL Hidden'!$A$14:$CT$20,D$2,FALSE)),"-",HLOOKUP($A55,'Raw Data ALL Hidden'!$A$14:$CT$20,D$2,FALSE)),IF($F$1="National", IF(ISERROR(HLOOKUP($A55,'National Hidden'!$A$14:$CT$20,D$2,FALSE)),"-",HLOOKUP($A55,'National Hidden'!$A$14:$CT$20,D$2,FALSE)),IF($F$1="Sub-National Other",IF(ISERROR(HLOOKUP($A55,'Sub-National Other Hidden'!$A$14:$CT$20,D$2,FALSE)),"-",HLOOKUP($A55,'Sub-National Other Hidden'!$A$14:$CT$20,D$2,FALSE)),IF($F$1="Sub-National District",IF(ISERROR(HLOOKUP($A55,'Sub-National District Hidden'!$A$14:$CT$20,D$2,FALSE)),"-",HLOOKUP($A55,'Sub-National District Hidden'!$A$14:$CT$20,D$2,FALSE)),IF($F$1="SDP",IF(ISERROR(HLOOKUP($A55,'SDP Hidden'!$A$14:$CT$20,D$2,FALSE)),"-",HLOOKUP($A55,'SDP Hidden'!$A$14:$CT$20,D$2,FALSE)),”-“)))))</f>
        <v>-</v>
      </c>
      <c r="E55" s="123" t="str">
        <f>IF($F$1="Cumulative",IF(ISERROR(HLOOKUP($A55,'Raw Data ALL Hidden'!$A$14:$CT$20,E$2,FALSE)),"-",HLOOKUP($A55,'Raw Data ALL Hidden'!$A$14:$CT$20,E$2,FALSE)),IF($F$1="National", IF(ISERROR(HLOOKUP($A55,'National Hidden'!$A$14:$CT$20,E$2,FALSE)),"-",HLOOKUP($A55,'National Hidden'!$A$14:$CT$20,E$2,FALSE)),IF($F$1="Sub-National Other",IF(ISERROR(HLOOKUP($A55,'Sub-National Other Hidden'!$A$14:$CT$20,E$2,FALSE)),"-",HLOOKUP($A55,'Sub-National Other Hidden'!$A$14:$CT$20,E$2,FALSE)),IF($F$1="Sub-National District",IF(ISERROR(HLOOKUP($A55,'Sub-National District Hidden'!$A$14:$CT$20,E$2,FALSE)),"-",HLOOKUP($A55,'Sub-National District Hidden'!$A$14:$CT$20,E$2,FALSE)),IF($F$1="SDP",IF(ISERROR(HLOOKUP($A55,'SDP Hidden'!$A$14:$CT$20,E$2,FALSE)),"-",HLOOKUP($A55,'SDP Hidden'!$A$14:$CT$20,E$2,FALSE)),”-“)))))</f>
        <v>-</v>
      </c>
      <c r="F55" s="123" t="str">
        <f>IF($F$1="Cumulative",IF(ISERROR(HLOOKUP($A55,'Raw Data ALL Hidden'!$A$14:$CT$20,F$2,FALSE)),"-",HLOOKUP($A55,'Raw Data ALL Hidden'!$A$14:$CT$20,F$2,FALSE)),IF($F$1="National", IF(ISERROR(HLOOKUP($A55,'National Hidden'!$A$14:$CT$20,F$2,FALSE)),"-",HLOOKUP($A55,'National Hidden'!$A$14:$CT$20,F$2,FALSE)),IF($F$1="Sub-National Other",IF(ISERROR(HLOOKUP($A55,'Sub-National Other Hidden'!$A$14:$CT$20,F$2,FALSE)),"-",HLOOKUP($A55,'Sub-National Other Hidden'!$A$14:$CT$20,F$2,FALSE)),IF($F$1="Sub-National District",IF(ISERROR(HLOOKUP($A55,'Sub-National District Hidden'!$A$14:$CT$20,F$2,FALSE)),"-",HLOOKUP($A55,'Sub-National District Hidden'!$A$14:$CT$20,F$2,FALSE)),IF($F$1="SDP",IF(ISERROR(HLOOKUP($A55,'SDP Hidden'!$A$14:$CT$20,F$2,FALSE)),"-",HLOOKUP($A55,'SDP Hidden'!$A$14:$CT$20,F$2,FALSE)),”-“)))))</f>
        <v>-</v>
      </c>
      <c r="G55" s="123" t="str">
        <f>IF($F$1="Cumulative",IF(ISERROR(HLOOKUP($A55,'Raw Data ALL Hidden'!$A$14:$CT$20,G$2,FALSE)),"-",HLOOKUP($A55,'Raw Data ALL Hidden'!$A$14:$CT$20,G$2,FALSE)),IF($F$1="National", IF(ISERROR(HLOOKUP($A55,'National Hidden'!$A$14:$CT$20,G$2,FALSE)),"-",HLOOKUP($A55,'National Hidden'!$A$14:$CT$20,G$2,FALSE)),IF($F$1="Sub-National Other",IF(ISERROR(HLOOKUP($A55,'Sub-National Other Hidden'!$A$14:$CT$20,G$2,FALSE)),"-",HLOOKUP($A55,'Sub-National Other Hidden'!$A$14:$CT$20,G$2,FALSE)),IF($F$1="Sub-National District",IF(ISERROR(HLOOKUP($A55,'Sub-National District Hidden'!$A$14:$CT$20,G$2,FALSE)),"-",HLOOKUP($A55,'Sub-National District Hidden'!$A$14:$CT$20,G$2,FALSE)),IF($F$1="SDP",IF(ISERROR(HLOOKUP($A55,'SDP Hidden'!$A$14:$CT$20,G$2,FALSE)),"-",HLOOKUP($A55,'SDP Hidden'!$A$14:$CT$20,G$2,FALSE)),”-“)))))</f>
        <v>-</v>
      </c>
    </row>
    <row r="56" spans="1:7" ht="40.35" customHeight="1" x14ac:dyDescent="0.45">
      <c r="A56" s="146" t="s">
        <v>49</v>
      </c>
      <c r="B56" s="122" t="s">
        <v>360</v>
      </c>
      <c r="C56" s="123" t="str">
        <f>IF($F$1="Cumulative",IF(ISERROR(HLOOKUP($A56,'Raw Data ALL Hidden'!$A$14:$CT$20,C$2,FALSE)),"-",HLOOKUP($A56,'Raw Data ALL Hidden'!$A$14:$CT$20,C$2,FALSE)),IF($F$1="National", IF(ISERROR(HLOOKUP($A56,'National Hidden'!$A$14:$CT$20,C$2,FALSE)),"-",HLOOKUP($A56,'National Hidden'!$A$14:$CT$20,C$2,FALSE)),IF($F$1="Sub-National Other",IF(ISERROR(HLOOKUP($A56,'Sub-National Other Hidden'!$A$14:$CT$20,C$2,FALSE)),"-",HLOOKUP($A56,'Sub-National Other Hidden'!$A$14:$CT$20,C$2,FALSE)),IF($F$1="Sub-National District",IF(ISERROR(HLOOKUP($A56,'Sub-National District Hidden'!$A$14:$CT$20,C$2,FALSE)),"-",HLOOKUP($A56,'Sub-National District Hidden'!$A$14:$CT$20,C$2,FALSE)),IF($F$1="SDP",IF(ISERROR(HLOOKUP($A56,'SDP Hidden'!$A$14:$CT$20,C$2,FALSE)),"-",HLOOKUP($A56,'SDP Hidden'!$A$14:$CT$20,C$2,FALSE)),”-“)))))</f>
        <v>-</v>
      </c>
      <c r="D56" s="123" t="str">
        <f>IF($F$1="Cumulative",IF(ISERROR(HLOOKUP($A56,'Raw Data ALL Hidden'!$A$14:$CT$20,D$2,FALSE)),"-",HLOOKUP($A56,'Raw Data ALL Hidden'!$A$14:$CT$20,D$2,FALSE)),IF($F$1="National", IF(ISERROR(HLOOKUP($A56,'National Hidden'!$A$14:$CT$20,D$2,FALSE)),"-",HLOOKUP($A56,'National Hidden'!$A$14:$CT$20,D$2,FALSE)),IF($F$1="Sub-National Other",IF(ISERROR(HLOOKUP($A56,'Sub-National Other Hidden'!$A$14:$CT$20,D$2,FALSE)),"-",HLOOKUP($A56,'Sub-National Other Hidden'!$A$14:$CT$20,D$2,FALSE)),IF($F$1="Sub-National District",IF(ISERROR(HLOOKUP($A56,'Sub-National District Hidden'!$A$14:$CT$20,D$2,FALSE)),"-",HLOOKUP($A56,'Sub-National District Hidden'!$A$14:$CT$20,D$2,FALSE)),IF($F$1="SDP",IF(ISERROR(HLOOKUP($A56,'SDP Hidden'!$A$14:$CT$20,D$2,FALSE)),"-",HLOOKUP($A56,'SDP Hidden'!$A$14:$CT$20,D$2,FALSE)),”-“)))))</f>
        <v>-</v>
      </c>
      <c r="E56" s="123" t="str">
        <f>IF($F$1="Cumulative",IF(ISERROR(HLOOKUP($A56,'Raw Data ALL Hidden'!$A$14:$CT$20,E$2,FALSE)),"-",HLOOKUP($A56,'Raw Data ALL Hidden'!$A$14:$CT$20,E$2,FALSE)),IF($F$1="National", IF(ISERROR(HLOOKUP($A56,'National Hidden'!$A$14:$CT$20,E$2,FALSE)),"-",HLOOKUP($A56,'National Hidden'!$A$14:$CT$20,E$2,FALSE)),IF($F$1="Sub-National Other",IF(ISERROR(HLOOKUP($A56,'Sub-National Other Hidden'!$A$14:$CT$20,E$2,FALSE)),"-",HLOOKUP($A56,'Sub-National Other Hidden'!$A$14:$CT$20,E$2,FALSE)),IF($F$1="Sub-National District",IF(ISERROR(HLOOKUP($A56,'Sub-National District Hidden'!$A$14:$CT$20,E$2,FALSE)),"-",HLOOKUP($A56,'Sub-National District Hidden'!$A$14:$CT$20,E$2,FALSE)),IF($F$1="SDP",IF(ISERROR(HLOOKUP($A56,'SDP Hidden'!$A$14:$CT$20,E$2,FALSE)),"-",HLOOKUP($A56,'SDP Hidden'!$A$14:$CT$20,E$2,FALSE)),”-“)))))</f>
        <v>-</v>
      </c>
      <c r="F56" s="123" t="str">
        <f>IF($F$1="Cumulative",IF(ISERROR(HLOOKUP($A56,'Raw Data ALL Hidden'!$A$14:$CT$20,F$2,FALSE)),"-",HLOOKUP($A56,'Raw Data ALL Hidden'!$A$14:$CT$20,F$2,FALSE)),IF($F$1="National", IF(ISERROR(HLOOKUP($A56,'National Hidden'!$A$14:$CT$20,F$2,FALSE)),"-",HLOOKUP($A56,'National Hidden'!$A$14:$CT$20,F$2,FALSE)),IF($F$1="Sub-National Other",IF(ISERROR(HLOOKUP($A56,'Sub-National Other Hidden'!$A$14:$CT$20,F$2,FALSE)),"-",HLOOKUP($A56,'Sub-National Other Hidden'!$A$14:$CT$20,F$2,FALSE)),IF($F$1="Sub-National District",IF(ISERROR(HLOOKUP($A56,'Sub-National District Hidden'!$A$14:$CT$20,F$2,FALSE)),"-",HLOOKUP($A56,'Sub-National District Hidden'!$A$14:$CT$20,F$2,FALSE)),IF($F$1="SDP",IF(ISERROR(HLOOKUP($A56,'SDP Hidden'!$A$14:$CT$20,F$2,FALSE)),"-",HLOOKUP($A56,'SDP Hidden'!$A$14:$CT$20,F$2,FALSE)),”-“)))))</f>
        <v>-</v>
      </c>
      <c r="G56" s="123" t="str">
        <f>IF($F$1="Cumulative",IF(ISERROR(HLOOKUP($A56,'Raw Data ALL Hidden'!$A$14:$CT$20,G$2,FALSE)),"-",HLOOKUP($A56,'Raw Data ALL Hidden'!$A$14:$CT$20,G$2,FALSE)),IF($F$1="National", IF(ISERROR(HLOOKUP($A56,'National Hidden'!$A$14:$CT$20,G$2,FALSE)),"-",HLOOKUP($A56,'National Hidden'!$A$14:$CT$20,G$2,FALSE)),IF($F$1="Sub-National Other",IF(ISERROR(HLOOKUP($A56,'Sub-National Other Hidden'!$A$14:$CT$20,G$2,FALSE)),"-",HLOOKUP($A56,'Sub-National Other Hidden'!$A$14:$CT$20,G$2,FALSE)),IF($F$1="Sub-National District",IF(ISERROR(HLOOKUP($A56,'Sub-National District Hidden'!$A$14:$CT$20,G$2,FALSE)),"-",HLOOKUP($A56,'Sub-National District Hidden'!$A$14:$CT$20,G$2,FALSE)),IF($F$1="SDP",IF(ISERROR(HLOOKUP($A56,'SDP Hidden'!$A$14:$CT$20,G$2,FALSE)),"-",HLOOKUP($A56,'SDP Hidden'!$A$14:$CT$20,G$2,FALSE)),”-“)))))</f>
        <v>-</v>
      </c>
    </row>
    <row r="57" spans="1:7" ht="60" customHeight="1" x14ac:dyDescent="0.45">
      <c r="A57" s="146" t="s">
        <v>50</v>
      </c>
      <c r="B57" s="122" t="s">
        <v>361</v>
      </c>
      <c r="C57" s="123" t="str">
        <f>IF($F$1="Cumulative",IF(ISERROR(HLOOKUP($A57,'Raw Data ALL Hidden'!$A$14:$CT$20,C$2,FALSE)),"-",HLOOKUP($A57,'Raw Data ALL Hidden'!$A$14:$CT$20,C$2,FALSE)),IF($F$1="National", IF(ISERROR(HLOOKUP($A57,'National Hidden'!$A$14:$CT$20,C$2,FALSE)),"-",HLOOKUP($A57,'National Hidden'!$A$14:$CT$20,C$2,FALSE)),IF($F$1="Sub-National Other",IF(ISERROR(HLOOKUP($A57,'Sub-National Other Hidden'!$A$14:$CT$20,C$2,FALSE)),"-",HLOOKUP($A57,'Sub-National Other Hidden'!$A$14:$CT$20,C$2,FALSE)),IF($F$1="Sub-National District",IF(ISERROR(HLOOKUP($A57,'Sub-National District Hidden'!$A$14:$CT$20,C$2,FALSE)),"-",HLOOKUP($A57,'Sub-National District Hidden'!$A$14:$CT$20,C$2,FALSE)),IF($F$1="SDP",IF(ISERROR(HLOOKUP($A57,'SDP Hidden'!$A$14:$CT$20,C$2,FALSE)),"-",HLOOKUP($A57,'SDP Hidden'!$A$14:$CT$20,C$2,FALSE)),”-“)))))</f>
        <v>-</v>
      </c>
      <c r="D57" s="123" t="str">
        <f>IF($F$1="Cumulative",IF(ISERROR(HLOOKUP($A57,'Raw Data ALL Hidden'!$A$14:$CT$20,D$2,FALSE)),"-",HLOOKUP($A57,'Raw Data ALL Hidden'!$A$14:$CT$20,D$2,FALSE)),IF($F$1="National", IF(ISERROR(HLOOKUP($A57,'National Hidden'!$A$14:$CT$20,D$2,FALSE)),"-",HLOOKUP($A57,'National Hidden'!$A$14:$CT$20,D$2,FALSE)),IF($F$1="Sub-National Other",IF(ISERROR(HLOOKUP($A57,'Sub-National Other Hidden'!$A$14:$CT$20,D$2,FALSE)),"-",HLOOKUP($A57,'Sub-National Other Hidden'!$A$14:$CT$20,D$2,FALSE)),IF($F$1="Sub-National District",IF(ISERROR(HLOOKUP($A57,'Sub-National District Hidden'!$A$14:$CT$20,D$2,FALSE)),"-",HLOOKUP($A57,'Sub-National District Hidden'!$A$14:$CT$20,D$2,FALSE)),IF($F$1="SDP",IF(ISERROR(HLOOKUP($A57,'SDP Hidden'!$A$14:$CT$20,D$2,FALSE)),"-",HLOOKUP($A57,'SDP Hidden'!$A$14:$CT$20,D$2,FALSE)),”-“)))))</f>
        <v>-</v>
      </c>
      <c r="E57" s="123" t="str">
        <f>IF($F$1="Cumulative",IF(ISERROR(HLOOKUP($A57,'Raw Data ALL Hidden'!$A$14:$CT$20,E$2,FALSE)),"-",HLOOKUP($A57,'Raw Data ALL Hidden'!$A$14:$CT$20,E$2,FALSE)),IF($F$1="National", IF(ISERROR(HLOOKUP($A57,'National Hidden'!$A$14:$CT$20,E$2,FALSE)),"-",HLOOKUP($A57,'National Hidden'!$A$14:$CT$20,E$2,FALSE)),IF($F$1="Sub-National Other",IF(ISERROR(HLOOKUP($A57,'Sub-National Other Hidden'!$A$14:$CT$20,E$2,FALSE)),"-",HLOOKUP($A57,'Sub-National Other Hidden'!$A$14:$CT$20,E$2,FALSE)),IF($F$1="Sub-National District",IF(ISERROR(HLOOKUP($A57,'Sub-National District Hidden'!$A$14:$CT$20,E$2,FALSE)),"-",HLOOKUP($A57,'Sub-National District Hidden'!$A$14:$CT$20,E$2,FALSE)),IF($F$1="SDP",IF(ISERROR(HLOOKUP($A57,'SDP Hidden'!$A$14:$CT$20,E$2,FALSE)),"-",HLOOKUP($A57,'SDP Hidden'!$A$14:$CT$20,E$2,FALSE)),”-“)))))</f>
        <v>-</v>
      </c>
      <c r="F57" s="123" t="str">
        <f>IF($F$1="Cumulative",IF(ISERROR(HLOOKUP($A57,'Raw Data ALL Hidden'!$A$14:$CT$20,F$2,FALSE)),"-",HLOOKUP($A57,'Raw Data ALL Hidden'!$A$14:$CT$20,F$2,FALSE)),IF($F$1="National", IF(ISERROR(HLOOKUP($A57,'National Hidden'!$A$14:$CT$20,F$2,FALSE)),"-",HLOOKUP($A57,'National Hidden'!$A$14:$CT$20,F$2,FALSE)),IF($F$1="Sub-National Other",IF(ISERROR(HLOOKUP($A57,'Sub-National Other Hidden'!$A$14:$CT$20,F$2,FALSE)),"-",HLOOKUP($A57,'Sub-National Other Hidden'!$A$14:$CT$20,F$2,FALSE)),IF($F$1="Sub-National District",IF(ISERROR(HLOOKUP($A57,'Sub-National District Hidden'!$A$14:$CT$20,F$2,FALSE)),"-",HLOOKUP($A57,'Sub-National District Hidden'!$A$14:$CT$20,F$2,FALSE)),IF($F$1="SDP",IF(ISERROR(HLOOKUP($A57,'SDP Hidden'!$A$14:$CT$20,F$2,FALSE)),"-",HLOOKUP($A57,'SDP Hidden'!$A$14:$CT$20,F$2,FALSE)),”-“)))))</f>
        <v>-</v>
      </c>
      <c r="G57" s="123" t="str">
        <f>IF($F$1="Cumulative",IF(ISERROR(HLOOKUP($A57,'Raw Data ALL Hidden'!$A$14:$CT$20,G$2,FALSE)),"-",HLOOKUP($A57,'Raw Data ALL Hidden'!$A$14:$CT$20,G$2,FALSE)),IF($F$1="National", IF(ISERROR(HLOOKUP($A57,'National Hidden'!$A$14:$CT$20,G$2,FALSE)),"-",HLOOKUP($A57,'National Hidden'!$A$14:$CT$20,G$2,FALSE)),IF($F$1="Sub-National Other",IF(ISERROR(HLOOKUP($A57,'Sub-National Other Hidden'!$A$14:$CT$20,G$2,FALSE)),"-",HLOOKUP($A57,'Sub-National Other Hidden'!$A$14:$CT$20,G$2,FALSE)),IF($F$1="Sub-National District",IF(ISERROR(HLOOKUP($A57,'Sub-National District Hidden'!$A$14:$CT$20,G$2,FALSE)),"-",HLOOKUP($A57,'Sub-National District Hidden'!$A$14:$CT$20,G$2,FALSE)),IF($F$1="SDP",IF(ISERROR(HLOOKUP($A57,'SDP Hidden'!$A$14:$CT$20,G$2,FALSE)),"-",HLOOKUP($A57,'SDP Hidden'!$A$14:$CT$20,G$2,FALSE)),”-“)))))</f>
        <v>-</v>
      </c>
    </row>
    <row r="58" spans="1:7" ht="40.35" customHeight="1" x14ac:dyDescent="0.45">
      <c r="A58" s="146" t="s">
        <v>51</v>
      </c>
      <c r="B58" s="122" t="s">
        <v>425</v>
      </c>
      <c r="C58" s="123" t="str">
        <f>IF($F$1="Cumulative",IF(ISERROR(HLOOKUP($A58,'Raw Data ALL Hidden'!$A$14:$CT$20,C$2,FALSE)),"-",HLOOKUP($A58,'Raw Data ALL Hidden'!$A$14:$CT$20,C$2,FALSE)),IF($F$1="National", IF(ISERROR(HLOOKUP($A58,'National Hidden'!$A$14:$CT$20,C$2,FALSE)),"-",HLOOKUP($A58,'National Hidden'!$A$14:$CT$20,C$2,FALSE)),IF($F$1="Sub-National Other",IF(ISERROR(HLOOKUP($A58,'Sub-National Other Hidden'!$A$14:$CT$20,C$2,FALSE)),"-",HLOOKUP($A58,'Sub-National Other Hidden'!$A$14:$CT$20,C$2,FALSE)),IF($F$1="Sub-National District",IF(ISERROR(HLOOKUP($A58,'Sub-National District Hidden'!$A$14:$CT$20,C$2,FALSE)),"-",HLOOKUP($A58,'Sub-National District Hidden'!$A$14:$CT$20,C$2,FALSE)),IF($F$1="SDP",IF(ISERROR(HLOOKUP($A58,'SDP Hidden'!$A$14:$CT$20,C$2,FALSE)),"-",HLOOKUP($A58,'SDP Hidden'!$A$14:$CT$20,C$2,FALSE)),”-“)))))</f>
        <v>-</v>
      </c>
      <c r="D58" s="123" t="str">
        <f>IF($F$1="Cumulative",IF(ISERROR(HLOOKUP($A58,'Raw Data ALL Hidden'!$A$14:$CT$20,D$2,FALSE)),"-",HLOOKUP($A58,'Raw Data ALL Hidden'!$A$14:$CT$20,D$2,FALSE)),IF($F$1="National", IF(ISERROR(HLOOKUP($A58,'National Hidden'!$A$14:$CT$20,D$2,FALSE)),"-",HLOOKUP($A58,'National Hidden'!$A$14:$CT$20,D$2,FALSE)),IF($F$1="Sub-National Other",IF(ISERROR(HLOOKUP($A58,'Sub-National Other Hidden'!$A$14:$CT$20,D$2,FALSE)),"-",HLOOKUP($A58,'Sub-National Other Hidden'!$A$14:$CT$20,D$2,FALSE)),IF($F$1="Sub-National District",IF(ISERROR(HLOOKUP($A58,'Sub-National District Hidden'!$A$14:$CT$20,D$2,FALSE)),"-",HLOOKUP($A58,'Sub-National District Hidden'!$A$14:$CT$20,D$2,FALSE)),IF($F$1="SDP",IF(ISERROR(HLOOKUP($A58,'SDP Hidden'!$A$14:$CT$20,D$2,FALSE)),"-",HLOOKUP($A58,'SDP Hidden'!$A$14:$CT$20,D$2,FALSE)),”-“)))))</f>
        <v>-</v>
      </c>
      <c r="E58" s="123" t="str">
        <f>IF($F$1="Cumulative",IF(ISERROR(HLOOKUP($A58,'Raw Data ALL Hidden'!$A$14:$CT$20,E$2,FALSE)),"-",HLOOKUP($A58,'Raw Data ALL Hidden'!$A$14:$CT$20,E$2,FALSE)),IF($F$1="National", IF(ISERROR(HLOOKUP($A58,'National Hidden'!$A$14:$CT$20,E$2,FALSE)),"-",HLOOKUP($A58,'National Hidden'!$A$14:$CT$20,E$2,FALSE)),IF($F$1="Sub-National Other",IF(ISERROR(HLOOKUP($A58,'Sub-National Other Hidden'!$A$14:$CT$20,E$2,FALSE)),"-",HLOOKUP($A58,'Sub-National Other Hidden'!$A$14:$CT$20,E$2,FALSE)),IF($F$1="Sub-National District",IF(ISERROR(HLOOKUP($A58,'Sub-National District Hidden'!$A$14:$CT$20,E$2,FALSE)),"-",HLOOKUP($A58,'Sub-National District Hidden'!$A$14:$CT$20,E$2,FALSE)),IF($F$1="SDP",IF(ISERROR(HLOOKUP($A58,'SDP Hidden'!$A$14:$CT$20,E$2,FALSE)),"-",HLOOKUP($A58,'SDP Hidden'!$A$14:$CT$20,E$2,FALSE)),”-“)))))</f>
        <v>-</v>
      </c>
      <c r="F58" s="123" t="str">
        <f>IF($F$1="Cumulative",IF(ISERROR(HLOOKUP($A58,'Raw Data ALL Hidden'!$A$14:$CT$20,F$2,FALSE)),"-",HLOOKUP($A58,'Raw Data ALL Hidden'!$A$14:$CT$20,F$2,FALSE)),IF($F$1="National", IF(ISERROR(HLOOKUP($A58,'National Hidden'!$A$14:$CT$20,F$2,FALSE)),"-",HLOOKUP($A58,'National Hidden'!$A$14:$CT$20,F$2,FALSE)),IF($F$1="Sub-National Other",IF(ISERROR(HLOOKUP($A58,'Sub-National Other Hidden'!$A$14:$CT$20,F$2,FALSE)),"-",HLOOKUP($A58,'Sub-National Other Hidden'!$A$14:$CT$20,F$2,FALSE)),IF($F$1="Sub-National District",IF(ISERROR(HLOOKUP($A58,'Sub-National District Hidden'!$A$14:$CT$20,F$2,FALSE)),"-",HLOOKUP($A58,'Sub-National District Hidden'!$A$14:$CT$20,F$2,FALSE)),IF($F$1="SDP",IF(ISERROR(HLOOKUP($A58,'SDP Hidden'!$A$14:$CT$20,F$2,FALSE)),"-",HLOOKUP($A58,'SDP Hidden'!$A$14:$CT$20,F$2,FALSE)),”-“)))))</f>
        <v>-</v>
      </c>
      <c r="G58" s="123" t="str">
        <f>IF($F$1="Cumulative",IF(ISERROR(HLOOKUP($A58,'Raw Data ALL Hidden'!$A$14:$CT$20,G$2,FALSE)),"-",HLOOKUP($A58,'Raw Data ALL Hidden'!$A$14:$CT$20,G$2,FALSE)),IF($F$1="National", IF(ISERROR(HLOOKUP($A58,'National Hidden'!$A$14:$CT$20,G$2,FALSE)),"-",HLOOKUP($A58,'National Hidden'!$A$14:$CT$20,G$2,FALSE)),IF($F$1="Sub-National Other",IF(ISERROR(HLOOKUP($A58,'Sub-National Other Hidden'!$A$14:$CT$20,G$2,FALSE)),"-",HLOOKUP($A58,'Sub-National Other Hidden'!$A$14:$CT$20,G$2,FALSE)),IF($F$1="Sub-National District",IF(ISERROR(HLOOKUP($A58,'Sub-National District Hidden'!$A$14:$CT$20,G$2,FALSE)),"-",HLOOKUP($A58,'Sub-National District Hidden'!$A$14:$CT$20,G$2,FALSE)),IF($F$1="SDP",IF(ISERROR(HLOOKUP($A58,'SDP Hidden'!$A$14:$CT$20,G$2,FALSE)),"-",HLOOKUP($A58,'SDP Hidden'!$A$14:$CT$20,G$2,FALSE)),”-“)))))</f>
        <v>-</v>
      </c>
    </row>
    <row r="59" spans="1:7" ht="50.1" customHeight="1" x14ac:dyDescent="0.45">
      <c r="A59" s="146" t="s">
        <v>52</v>
      </c>
      <c r="B59" s="122" t="s">
        <v>362</v>
      </c>
      <c r="C59" s="123" t="str">
        <f>IF($F$1="Cumulative",IF(ISERROR(HLOOKUP($A59,'Raw Data ALL Hidden'!$A$14:$CT$20,C$2,FALSE)),"-",HLOOKUP($A59,'Raw Data ALL Hidden'!$A$14:$CT$20,C$2,FALSE)),IF($F$1="National", IF(ISERROR(HLOOKUP($A59,'National Hidden'!$A$14:$CT$20,C$2,FALSE)),"-",HLOOKUP($A59,'National Hidden'!$A$14:$CT$20,C$2,FALSE)),IF($F$1="Sub-National Other",IF(ISERROR(HLOOKUP($A59,'Sub-National Other Hidden'!$A$14:$CT$20,C$2,FALSE)),"-",HLOOKUP($A59,'Sub-National Other Hidden'!$A$14:$CT$20,C$2,FALSE)),IF($F$1="Sub-National District",IF(ISERROR(HLOOKUP($A59,'Sub-National District Hidden'!$A$14:$CT$20,C$2,FALSE)),"-",HLOOKUP($A59,'Sub-National District Hidden'!$A$14:$CT$20,C$2,FALSE)),IF($F$1="SDP",IF(ISERROR(HLOOKUP($A59,'SDP Hidden'!$A$14:$CT$20,C$2,FALSE)),"-",HLOOKUP($A59,'SDP Hidden'!$A$14:$CT$20,C$2,FALSE)),”-“)))))</f>
        <v>-</v>
      </c>
      <c r="D59" s="123" t="str">
        <f>IF($F$1="Cumulative",IF(ISERROR(HLOOKUP($A59,'Raw Data ALL Hidden'!$A$14:$CT$20,D$2,FALSE)),"-",HLOOKUP($A59,'Raw Data ALL Hidden'!$A$14:$CT$20,D$2,FALSE)),IF($F$1="National", IF(ISERROR(HLOOKUP($A59,'National Hidden'!$A$14:$CT$20,D$2,FALSE)),"-",HLOOKUP($A59,'National Hidden'!$A$14:$CT$20,D$2,FALSE)),IF($F$1="Sub-National Other",IF(ISERROR(HLOOKUP($A59,'Sub-National Other Hidden'!$A$14:$CT$20,D$2,FALSE)),"-",HLOOKUP($A59,'Sub-National Other Hidden'!$A$14:$CT$20,D$2,FALSE)),IF($F$1="Sub-National District",IF(ISERROR(HLOOKUP($A59,'Sub-National District Hidden'!$A$14:$CT$20,D$2,FALSE)),"-",HLOOKUP($A59,'Sub-National District Hidden'!$A$14:$CT$20,D$2,FALSE)),IF($F$1="SDP",IF(ISERROR(HLOOKUP($A59,'SDP Hidden'!$A$14:$CT$20,D$2,FALSE)),"-",HLOOKUP($A59,'SDP Hidden'!$A$14:$CT$20,D$2,FALSE)),”-“)))))</f>
        <v>-</v>
      </c>
      <c r="E59" s="123" t="str">
        <f>IF($F$1="Cumulative",IF(ISERROR(HLOOKUP($A59,'Raw Data ALL Hidden'!$A$14:$CT$20,E$2,FALSE)),"-",HLOOKUP($A59,'Raw Data ALL Hidden'!$A$14:$CT$20,E$2,FALSE)),IF($F$1="National", IF(ISERROR(HLOOKUP($A59,'National Hidden'!$A$14:$CT$20,E$2,FALSE)),"-",HLOOKUP($A59,'National Hidden'!$A$14:$CT$20,E$2,FALSE)),IF($F$1="Sub-National Other",IF(ISERROR(HLOOKUP($A59,'Sub-National Other Hidden'!$A$14:$CT$20,E$2,FALSE)),"-",HLOOKUP($A59,'Sub-National Other Hidden'!$A$14:$CT$20,E$2,FALSE)),IF($F$1="Sub-National District",IF(ISERROR(HLOOKUP($A59,'Sub-National District Hidden'!$A$14:$CT$20,E$2,FALSE)),"-",HLOOKUP($A59,'Sub-National District Hidden'!$A$14:$CT$20,E$2,FALSE)),IF($F$1="SDP",IF(ISERROR(HLOOKUP($A59,'SDP Hidden'!$A$14:$CT$20,E$2,FALSE)),"-",HLOOKUP($A59,'SDP Hidden'!$A$14:$CT$20,E$2,FALSE)),”-“)))))</f>
        <v>-</v>
      </c>
      <c r="F59" s="123" t="str">
        <f>IF($F$1="Cumulative",IF(ISERROR(HLOOKUP($A59,'Raw Data ALL Hidden'!$A$14:$CT$20,F$2,FALSE)),"-",HLOOKUP($A59,'Raw Data ALL Hidden'!$A$14:$CT$20,F$2,FALSE)),IF($F$1="National", IF(ISERROR(HLOOKUP($A59,'National Hidden'!$A$14:$CT$20,F$2,FALSE)),"-",HLOOKUP($A59,'National Hidden'!$A$14:$CT$20,F$2,FALSE)),IF($F$1="Sub-National Other",IF(ISERROR(HLOOKUP($A59,'Sub-National Other Hidden'!$A$14:$CT$20,F$2,FALSE)),"-",HLOOKUP($A59,'Sub-National Other Hidden'!$A$14:$CT$20,F$2,FALSE)),IF($F$1="Sub-National District",IF(ISERROR(HLOOKUP($A59,'Sub-National District Hidden'!$A$14:$CT$20,F$2,FALSE)),"-",HLOOKUP($A59,'Sub-National District Hidden'!$A$14:$CT$20,F$2,FALSE)),IF($F$1="SDP",IF(ISERROR(HLOOKUP($A59,'SDP Hidden'!$A$14:$CT$20,F$2,FALSE)),"-",HLOOKUP($A59,'SDP Hidden'!$A$14:$CT$20,F$2,FALSE)),”-“)))))</f>
        <v>-</v>
      </c>
      <c r="G59" s="123" t="str">
        <f>IF($F$1="Cumulative",IF(ISERROR(HLOOKUP($A59,'Raw Data ALL Hidden'!$A$14:$CT$20,G$2,FALSE)),"-",HLOOKUP($A59,'Raw Data ALL Hidden'!$A$14:$CT$20,G$2,FALSE)),IF($F$1="National", IF(ISERROR(HLOOKUP($A59,'National Hidden'!$A$14:$CT$20,G$2,FALSE)),"-",HLOOKUP($A59,'National Hidden'!$A$14:$CT$20,G$2,FALSE)),IF($F$1="Sub-National Other",IF(ISERROR(HLOOKUP($A59,'Sub-National Other Hidden'!$A$14:$CT$20,G$2,FALSE)),"-",HLOOKUP($A59,'Sub-National Other Hidden'!$A$14:$CT$20,G$2,FALSE)),IF($F$1="Sub-National District",IF(ISERROR(HLOOKUP($A59,'Sub-National District Hidden'!$A$14:$CT$20,G$2,FALSE)),"-",HLOOKUP($A59,'Sub-National District Hidden'!$A$14:$CT$20,G$2,FALSE)),IF($F$1="SDP",IF(ISERROR(HLOOKUP($A59,'SDP Hidden'!$A$14:$CT$20,G$2,FALSE)),"-",HLOOKUP($A59,'SDP Hidden'!$A$14:$CT$20,G$2,FALSE)),”-“)))))</f>
        <v>-</v>
      </c>
    </row>
    <row r="60" spans="1:7" ht="40.35" customHeight="1" x14ac:dyDescent="0.45">
      <c r="A60" s="146" t="s">
        <v>53</v>
      </c>
      <c r="B60" s="122" t="s">
        <v>363</v>
      </c>
      <c r="C60" s="123" t="str">
        <f>IF($F$1="Cumulative",IF(ISERROR(HLOOKUP($A60,'Raw Data ALL Hidden'!$A$14:$CT$20,C$2,FALSE)),"-",HLOOKUP($A60,'Raw Data ALL Hidden'!$A$14:$CT$20,C$2,FALSE)),IF($F$1="National", IF(ISERROR(HLOOKUP($A60,'National Hidden'!$A$14:$CT$20,C$2,FALSE)),"-",HLOOKUP($A60,'National Hidden'!$A$14:$CT$20,C$2,FALSE)),IF($F$1="Sub-National Other",IF(ISERROR(HLOOKUP($A60,'Sub-National Other Hidden'!$A$14:$CT$20,C$2,FALSE)),"-",HLOOKUP($A60,'Sub-National Other Hidden'!$A$14:$CT$20,C$2,FALSE)),IF($F$1="Sub-National District",IF(ISERROR(HLOOKUP($A60,'Sub-National District Hidden'!$A$14:$CT$20,C$2,FALSE)),"-",HLOOKUP($A60,'Sub-National District Hidden'!$A$14:$CT$20,C$2,FALSE)),IF($F$1="SDP",IF(ISERROR(HLOOKUP($A60,'SDP Hidden'!$A$14:$CT$20,C$2,FALSE)),"-",HLOOKUP($A60,'SDP Hidden'!$A$14:$CT$20,C$2,FALSE)),”-“)))))</f>
        <v>-</v>
      </c>
      <c r="D60" s="123" t="str">
        <f>IF($F$1="Cumulative",IF(ISERROR(HLOOKUP($A60,'Raw Data ALL Hidden'!$A$14:$CT$20,D$2,FALSE)),"-",HLOOKUP($A60,'Raw Data ALL Hidden'!$A$14:$CT$20,D$2,FALSE)),IF($F$1="National", IF(ISERROR(HLOOKUP($A60,'National Hidden'!$A$14:$CT$20,D$2,FALSE)),"-",HLOOKUP($A60,'National Hidden'!$A$14:$CT$20,D$2,FALSE)),IF($F$1="Sub-National Other",IF(ISERROR(HLOOKUP($A60,'Sub-National Other Hidden'!$A$14:$CT$20,D$2,FALSE)),"-",HLOOKUP($A60,'Sub-National Other Hidden'!$A$14:$CT$20,D$2,FALSE)),IF($F$1="Sub-National District",IF(ISERROR(HLOOKUP($A60,'Sub-National District Hidden'!$A$14:$CT$20,D$2,FALSE)),"-",HLOOKUP($A60,'Sub-National District Hidden'!$A$14:$CT$20,D$2,FALSE)),IF($F$1="SDP",IF(ISERROR(HLOOKUP($A60,'SDP Hidden'!$A$14:$CT$20,D$2,FALSE)),"-",HLOOKUP($A60,'SDP Hidden'!$A$14:$CT$20,D$2,FALSE)),”-“)))))</f>
        <v>-</v>
      </c>
      <c r="E60" s="123" t="str">
        <f>IF($F$1="Cumulative",IF(ISERROR(HLOOKUP($A60,'Raw Data ALL Hidden'!$A$14:$CT$20,E$2,FALSE)),"-",HLOOKUP($A60,'Raw Data ALL Hidden'!$A$14:$CT$20,E$2,FALSE)),IF($F$1="National", IF(ISERROR(HLOOKUP($A60,'National Hidden'!$A$14:$CT$20,E$2,FALSE)),"-",HLOOKUP($A60,'National Hidden'!$A$14:$CT$20,E$2,FALSE)),IF($F$1="Sub-National Other",IF(ISERROR(HLOOKUP($A60,'Sub-National Other Hidden'!$A$14:$CT$20,E$2,FALSE)),"-",HLOOKUP($A60,'Sub-National Other Hidden'!$A$14:$CT$20,E$2,FALSE)),IF($F$1="Sub-National District",IF(ISERROR(HLOOKUP($A60,'Sub-National District Hidden'!$A$14:$CT$20,E$2,FALSE)),"-",HLOOKUP($A60,'Sub-National District Hidden'!$A$14:$CT$20,E$2,FALSE)),IF($F$1="SDP",IF(ISERROR(HLOOKUP($A60,'SDP Hidden'!$A$14:$CT$20,E$2,FALSE)),"-",HLOOKUP($A60,'SDP Hidden'!$A$14:$CT$20,E$2,FALSE)),”-“)))))</f>
        <v>-</v>
      </c>
      <c r="F60" s="123" t="str">
        <f>IF($F$1="Cumulative",IF(ISERROR(HLOOKUP($A60,'Raw Data ALL Hidden'!$A$14:$CT$20,F$2,FALSE)),"-",HLOOKUP($A60,'Raw Data ALL Hidden'!$A$14:$CT$20,F$2,FALSE)),IF($F$1="National", IF(ISERROR(HLOOKUP($A60,'National Hidden'!$A$14:$CT$20,F$2,FALSE)),"-",HLOOKUP($A60,'National Hidden'!$A$14:$CT$20,F$2,FALSE)),IF($F$1="Sub-National Other",IF(ISERROR(HLOOKUP($A60,'Sub-National Other Hidden'!$A$14:$CT$20,F$2,FALSE)),"-",HLOOKUP($A60,'Sub-National Other Hidden'!$A$14:$CT$20,F$2,FALSE)),IF($F$1="Sub-National District",IF(ISERROR(HLOOKUP($A60,'Sub-National District Hidden'!$A$14:$CT$20,F$2,FALSE)),"-",HLOOKUP($A60,'Sub-National District Hidden'!$A$14:$CT$20,F$2,FALSE)),IF($F$1="SDP",IF(ISERROR(HLOOKUP($A60,'SDP Hidden'!$A$14:$CT$20,F$2,FALSE)),"-",HLOOKUP($A60,'SDP Hidden'!$A$14:$CT$20,F$2,FALSE)),”-“)))))</f>
        <v>-</v>
      </c>
      <c r="G60" s="123" t="str">
        <f>IF($F$1="Cumulative",IF(ISERROR(HLOOKUP($A60,'Raw Data ALL Hidden'!$A$14:$CT$20,G$2,FALSE)),"-",HLOOKUP($A60,'Raw Data ALL Hidden'!$A$14:$CT$20,G$2,FALSE)),IF($F$1="National", IF(ISERROR(HLOOKUP($A60,'National Hidden'!$A$14:$CT$20,G$2,FALSE)),"-",HLOOKUP($A60,'National Hidden'!$A$14:$CT$20,G$2,FALSE)),IF($F$1="Sub-National Other",IF(ISERROR(HLOOKUP($A60,'Sub-National Other Hidden'!$A$14:$CT$20,G$2,FALSE)),"-",HLOOKUP($A60,'Sub-National Other Hidden'!$A$14:$CT$20,G$2,FALSE)),IF($F$1="Sub-National District",IF(ISERROR(HLOOKUP($A60,'Sub-National District Hidden'!$A$14:$CT$20,G$2,FALSE)),"-",HLOOKUP($A60,'Sub-National District Hidden'!$A$14:$CT$20,G$2,FALSE)),IF($F$1="SDP",IF(ISERROR(HLOOKUP($A60,'SDP Hidden'!$A$14:$CT$20,G$2,FALSE)),"-",HLOOKUP($A60,'SDP Hidden'!$A$14:$CT$20,G$2,FALSE)),”-“)))))</f>
        <v>-</v>
      </c>
    </row>
    <row r="61" spans="1:7" ht="40.35" customHeight="1" x14ac:dyDescent="0.45">
      <c r="A61" s="146" t="s">
        <v>54</v>
      </c>
      <c r="B61" s="122" t="s">
        <v>364</v>
      </c>
      <c r="C61" s="123" t="str">
        <f>IF($F$1="Cumulative",IF(ISERROR(HLOOKUP($A61,'Raw Data ALL Hidden'!$A$14:$CT$20,C$2,FALSE)),"-",HLOOKUP($A61,'Raw Data ALL Hidden'!$A$14:$CT$20,C$2,FALSE)),IF($F$1="National", IF(ISERROR(HLOOKUP($A61,'National Hidden'!$A$14:$CT$20,C$2,FALSE)),"-",HLOOKUP($A61,'National Hidden'!$A$14:$CT$20,C$2,FALSE)),IF($F$1="Sub-National Other",IF(ISERROR(HLOOKUP($A61,'Sub-National Other Hidden'!$A$14:$CT$20,C$2,FALSE)),"-",HLOOKUP($A61,'Sub-National Other Hidden'!$A$14:$CT$20,C$2,FALSE)),IF($F$1="Sub-National District",IF(ISERROR(HLOOKUP($A61,'Sub-National District Hidden'!$A$14:$CT$20,C$2,FALSE)),"-",HLOOKUP($A61,'Sub-National District Hidden'!$A$14:$CT$20,C$2,FALSE)),IF($F$1="SDP",IF(ISERROR(HLOOKUP($A61,'SDP Hidden'!$A$14:$CT$20,C$2,FALSE)),"-",HLOOKUP($A61,'SDP Hidden'!$A$14:$CT$20,C$2,FALSE)),”-“)))))</f>
        <v>-</v>
      </c>
      <c r="D61" s="123" t="str">
        <f>IF($F$1="Cumulative",IF(ISERROR(HLOOKUP($A61,'Raw Data ALL Hidden'!$A$14:$CT$20,D$2,FALSE)),"-",HLOOKUP($A61,'Raw Data ALL Hidden'!$A$14:$CT$20,D$2,FALSE)),IF($F$1="National", IF(ISERROR(HLOOKUP($A61,'National Hidden'!$A$14:$CT$20,D$2,FALSE)),"-",HLOOKUP($A61,'National Hidden'!$A$14:$CT$20,D$2,FALSE)),IF($F$1="Sub-National Other",IF(ISERROR(HLOOKUP($A61,'Sub-National Other Hidden'!$A$14:$CT$20,D$2,FALSE)),"-",HLOOKUP($A61,'Sub-National Other Hidden'!$A$14:$CT$20,D$2,FALSE)),IF($F$1="Sub-National District",IF(ISERROR(HLOOKUP($A61,'Sub-National District Hidden'!$A$14:$CT$20,D$2,FALSE)),"-",HLOOKUP($A61,'Sub-National District Hidden'!$A$14:$CT$20,D$2,FALSE)),IF($F$1="SDP",IF(ISERROR(HLOOKUP($A61,'SDP Hidden'!$A$14:$CT$20,D$2,FALSE)),"-",HLOOKUP($A61,'SDP Hidden'!$A$14:$CT$20,D$2,FALSE)),”-“)))))</f>
        <v>-</v>
      </c>
      <c r="E61" s="123" t="str">
        <f>IF($F$1="Cumulative",IF(ISERROR(HLOOKUP($A61,'Raw Data ALL Hidden'!$A$14:$CT$20,E$2,FALSE)),"-",HLOOKUP($A61,'Raw Data ALL Hidden'!$A$14:$CT$20,E$2,FALSE)),IF($F$1="National", IF(ISERROR(HLOOKUP($A61,'National Hidden'!$A$14:$CT$20,E$2,FALSE)),"-",HLOOKUP($A61,'National Hidden'!$A$14:$CT$20,E$2,FALSE)),IF($F$1="Sub-National Other",IF(ISERROR(HLOOKUP($A61,'Sub-National Other Hidden'!$A$14:$CT$20,E$2,FALSE)),"-",HLOOKUP($A61,'Sub-National Other Hidden'!$A$14:$CT$20,E$2,FALSE)),IF($F$1="Sub-National District",IF(ISERROR(HLOOKUP($A61,'Sub-National District Hidden'!$A$14:$CT$20,E$2,FALSE)),"-",HLOOKUP($A61,'Sub-National District Hidden'!$A$14:$CT$20,E$2,FALSE)),IF($F$1="SDP",IF(ISERROR(HLOOKUP($A61,'SDP Hidden'!$A$14:$CT$20,E$2,FALSE)),"-",HLOOKUP($A61,'SDP Hidden'!$A$14:$CT$20,E$2,FALSE)),”-“)))))</f>
        <v>-</v>
      </c>
      <c r="F61" s="123" t="str">
        <f>IF($F$1="Cumulative",IF(ISERROR(HLOOKUP($A61,'Raw Data ALL Hidden'!$A$14:$CT$20,F$2,FALSE)),"-",HLOOKUP($A61,'Raw Data ALL Hidden'!$A$14:$CT$20,F$2,FALSE)),IF($F$1="National", IF(ISERROR(HLOOKUP($A61,'National Hidden'!$A$14:$CT$20,F$2,FALSE)),"-",HLOOKUP($A61,'National Hidden'!$A$14:$CT$20,F$2,FALSE)),IF($F$1="Sub-National Other",IF(ISERROR(HLOOKUP($A61,'Sub-National Other Hidden'!$A$14:$CT$20,F$2,FALSE)),"-",HLOOKUP($A61,'Sub-National Other Hidden'!$A$14:$CT$20,F$2,FALSE)),IF($F$1="Sub-National District",IF(ISERROR(HLOOKUP($A61,'Sub-National District Hidden'!$A$14:$CT$20,F$2,FALSE)),"-",HLOOKUP($A61,'Sub-National District Hidden'!$A$14:$CT$20,F$2,FALSE)),IF($F$1="SDP",IF(ISERROR(HLOOKUP($A61,'SDP Hidden'!$A$14:$CT$20,F$2,FALSE)),"-",HLOOKUP($A61,'SDP Hidden'!$A$14:$CT$20,F$2,FALSE)),”-“)))))</f>
        <v>-</v>
      </c>
      <c r="G61" s="123" t="str">
        <f>IF($F$1="Cumulative",IF(ISERROR(HLOOKUP($A61,'Raw Data ALL Hidden'!$A$14:$CT$20,G$2,FALSE)),"-",HLOOKUP($A61,'Raw Data ALL Hidden'!$A$14:$CT$20,G$2,FALSE)),IF($F$1="National", IF(ISERROR(HLOOKUP($A61,'National Hidden'!$A$14:$CT$20,G$2,FALSE)),"-",HLOOKUP($A61,'National Hidden'!$A$14:$CT$20,G$2,FALSE)),IF($F$1="Sub-National Other",IF(ISERROR(HLOOKUP($A61,'Sub-National Other Hidden'!$A$14:$CT$20,G$2,FALSE)),"-",HLOOKUP($A61,'Sub-National Other Hidden'!$A$14:$CT$20,G$2,FALSE)),IF($F$1="Sub-National District",IF(ISERROR(HLOOKUP($A61,'Sub-National District Hidden'!$A$14:$CT$20,G$2,FALSE)),"-",HLOOKUP($A61,'Sub-National District Hidden'!$A$14:$CT$20,G$2,FALSE)),IF($F$1="SDP",IF(ISERROR(HLOOKUP($A61,'SDP Hidden'!$A$14:$CT$20,G$2,FALSE)),"-",HLOOKUP($A61,'SDP Hidden'!$A$14:$CT$20,G$2,FALSE)),”-“)))))</f>
        <v>-</v>
      </c>
    </row>
    <row r="62" spans="1:7" x14ac:dyDescent="0.45">
      <c r="A62" s="147"/>
      <c r="B62" s="120" t="s">
        <v>365</v>
      </c>
      <c r="C62" s="124"/>
      <c r="D62" s="124"/>
      <c r="E62" s="124"/>
      <c r="F62" s="124"/>
      <c r="G62" s="124"/>
    </row>
    <row r="63" spans="1:7" ht="40.35" customHeight="1" x14ac:dyDescent="0.45">
      <c r="A63" s="146" t="s">
        <v>55</v>
      </c>
      <c r="B63" s="122" t="s">
        <v>366</v>
      </c>
      <c r="C63" s="123" t="str">
        <f>IF($F$1="Cumulative",IF(ISERROR(HLOOKUP($A63,'Raw Data ALL Hidden'!$A$14:$CT$20,C$2,FALSE)),"-",HLOOKUP($A63,'Raw Data ALL Hidden'!$A$14:$CT$20,C$2,FALSE)),IF($F$1="National", IF(ISERROR(HLOOKUP($A63,'National Hidden'!$A$14:$CT$20,C$2,FALSE)),"-",HLOOKUP($A63,'National Hidden'!$A$14:$CT$20,C$2,FALSE)),IF($F$1="Sub-National Other",IF(ISERROR(HLOOKUP($A63,'Sub-National Other Hidden'!$A$14:$CT$20,C$2,FALSE)),"-",HLOOKUP($A63,'Sub-National Other Hidden'!$A$14:$CT$20,C$2,FALSE)),IF($F$1="Sub-National District",IF(ISERROR(HLOOKUP($A63,'Sub-National District Hidden'!$A$14:$CT$20,C$2,FALSE)),"-",HLOOKUP($A63,'Sub-National District Hidden'!$A$14:$CT$20,C$2,FALSE)),IF($F$1="SDP",IF(ISERROR(HLOOKUP($A63,'SDP Hidden'!$A$14:$CT$20,C$2,FALSE)),"-",HLOOKUP($A63,'SDP Hidden'!$A$14:$CT$20,C$2,FALSE)),”-“)))))</f>
        <v>-</v>
      </c>
      <c r="D63" s="123" t="str">
        <f>IF($F$1="Cumulative",IF(ISERROR(HLOOKUP($A63,'Raw Data ALL Hidden'!$A$14:$CT$20,D$2,FALSE)),"-",HLOOKUP($A63,'Raw Data ALL Hidden'!$A$14:$CT$20,D$2,FALSE)),IF($F$1="National", IF(ISERROR(HLOOKUP($A63,'National Hidden'!$A$14:$CT$20,D$2,FALSE)),"-",HLOOKUP($A63,'National Hidden'!$A$14:$CT$20,D$2,FALSE)),IF($F$1="Sub-National Other",IF(ISERROR(HLOOKUP($A63,'Sub-National Other Hidden'!$A$14:$CT$20,D$2,FALSE)),"-",HLOOKUP($A63,'Sub-National Other Hidden'!$A$14:$CT$20,D$2,FALSE)),IF($F$1="Sub-National District",IF(ISERROR(HLOOKUP($A63,'Sub-National District Hidden'!$A$14:$CT$20,D$2,FALSE)),"-",HLOOKUP($A63,'Sub-National District Hidden'!$A$14:$CT$20,D$2,FALSE)),IF($F$1="SDP",IF(ISERROR(HLOOKUP($A63,'SDP Hidden'!$A$14:$CT$20,D$2,FALSE)),"-",HLOOKUP($A63,'SDP Hidden'!$A$14:$CT$20,D$2,FALSE)),”-“)))))</f>
        <v>-</v>
      </c>
      <c r="E63" s="123" t="str">
        <f>IF($F$1="Cumulative",IF(ISERROR(HLOOKUP($A63,'Raw Data ALL Hidden'!$A$14:$CT$20,E$2,FALSE)),"-",HLOOKUP($A63,'Raw Data ALL Hidden'!$A$14:$CT$20,E$2,FALSE)),IF($F$1="National", IF(ISERROR(HLOOKUP($A63,'National Hidden'!$A$14:$CT$20,E$2,FALSE)),"-",HLOOKUP($A63,'National Hidden'!$A$14:$CT$20,E$2,FALSE)),IF($F$1="Sub-National Other",IF(ISERROR(HLOOKUP($A63,'Sub-National Other Hidden'!$A$14:$CT$20,E$2,FALSE)),"-",HLOOKUP($A63,'Sub-National Other Hidden'!$A$14:$CT$20,E$2,FALSE)),IF($F$1="Sub-National District",IF(ISERROR(HLOOKUP($A63,'Sub-National District Hidden'!$A$14:$CT$20,E$2,FALSE)),"-",HLOOKUP($A63,'Sub-National District Hidden'!$A$14:$CT$20,E$2,FALSE)),IF($F$1="SDP",IF(ISERROR(HLOOKUP($A63,'SDP Hidden'!$A$14:$CT$20,E$2,FALSE)),"-",HLOOKUP($A63,'SDP Hidden'!$A$14:$CT$20,E$2,FALSE)),”-“)))))</f>
        <v>-</v>
      </c>
      <c r="F63" s="123" t="str">
        <f>IF($F$1="Cumulative",IF(ISERROR(HLOOKUP($A63,'Raw Data ALL Hidden'!$A$14:$CT$20,F$2,FALSE)),"-",HLOOKUP($A63,'Raw Data ALL Hidden'!$A$14:$CT$20,F$2,FALSE)),IF($F$1="National", IF(ISERROR(HLOOKUP($A63,'National Hidden'!$A$14:$CT$20,F$2,FALSE)),"-",HLOOKUP($A63,'National Hidden'!$A$14:$CT$20,F$2,FALSE)),IF($F$1="Sub-National Other",IF(ISERROR(HLOOKUP($A63,'Sub-National Other Hidden'!$A$14:$CT$20,F$2,FALSE)),"-",HLOOKUP($A63,'Sub-National Other Hidden'!$A$14:$CT$20,F$2,FALSE)),IF($F$1="Sub-National District",IF(ISERROR(HLOOKUP($A63,'Sub-National District Hidden'!$A$14:$CT$20,F$2,FALSE)),"-",HLOOKUP($A63,'Sub-National District Hidden'!$A$14:$CT$20,F$2,FALSE)),IF($F$1="SDP",IF(ISERROR(HLOOKUP($A63,'SDP Hidden'!$A$14:$CT$20,F$2,FALSE)),"-",HLOOKUP($A63,'SDP Hidden'!$A$14:$CT$20,F$2,FALSE)),”-“)))))</f>
        <v>-</v>
      </c>
      <c r="G63" s="123" t="str">
        <f>IF($F$1="Cumulative",IF(ISERROR(HLOOKUP($A63,'Raw Data ALL Hidden'!$A$14:$CT$20,G$2,FALSE)),"-",HLOOKUP($A63,'Raw Data ALL Hidden'!$A$14:$CT$20,G$2,FALSE)),IF($F$1="National", IF(ISERROR(HLOOKUP($A63,'National Hidden'!$A$14:$CT$20,G$2,FALSE)),"-",HLOOKUP($A63,'National Hidden'!$A$14:$CT$20,G$2,FALSE)),IF($F$1="Sub-National Other",IF(ISERROR(HLOOKUP($A63,'Sub-National Other Hidden'!$A$14:$CT$20,G$2,FALSE)),"-",HLOOKUP($A63,'Sub-National Other Hidden'!$A$14:$CT$20,G$2,FALSE)),IF($F$1="Sub-National District",IF(ISERROR(HLOOKUP($A63,'Sub-National District Hidden'!$A$14:$CT$20,G$2,FALSE)),"-",HLOOKUP($A63,'Sub-National District Hidden'!$A$14:$CT$20,G$2,FALSE)),IF($F$1="SDP",IF(ISERROR(HLOOKUP($A63,'SDP Hidden'!$A$14:$CT$20,G$2,FALSE)),"-",HLOOKUP($A63,'SDP Hidden'!$A$14:$CT$20,G$2,FALSE)),”-“)))))</f>
        <v>-</v>
      </c>
    </row>
    <row r="64" spans="1:7" ht="60" customHeight="1" x14ac:dyDescent="0.45">
      <c r="A64" s="146" t="s">
        <v>56</v>
      </c>
      <c r="B64" s="122" t="s">
        <v>367</v>
      </c>
      <c r="C64" s="123" t="str">
        <f>IF($F$1="Cumulative",IF(ISERROR(HLOOKUP($A64,'Raw Data ALL Hidden'!$A$14:$CT$20,C$2,FALSE)),"-",HLOOKUP($A64,'Raw Data ALL Hidden'!$A$14:$CT$20,C$2,FALSE)),IF($F$1="National", IF(ISERROR(HLOOKUP($A64,'National Hidden'!$A$14:$CT$20,C$2,FALSE)),"-",HLOOKUP($A64,'National Hidden'!$A$14:$CT$20,C$2,FALSE)),IF($F$1="Sub-National Other",IF(ISERROR(HLOOKUP($A64,'Sub-National Other Hidden'!$A$14:$CT$20,C$2,FALSE)),"-",HLOOKUP($A64,'Sub-National Other Hidden'!$A$14:$CT$20,C$2,FALSE)),IF($F$1="Sub-National District",IF(ISERROR(HLOOKUP($A64,'Sub-National District Hidden'!$A$14:$CT$20,C$2,FALSE)),"-",HLOOKUP($A64,'Sub-National District Hidden'!$A$14:$CT$20,C$2,FALSE)),IF($F$1="SDP",IF(ISERROR(HLOOKUP($A64,'SDP Hidden'!$A$14:$CT$20,C$2,FALSE)),"-",HLOOKUP($A64,'SDP Hidden'!$A$14:$CT$20,C$2,FALSE)),”-“)))))</f>
        <v>-</v>
      </c>
      <c r="D64" s="123" t="str">
        <f>IF($F$1="Cumulative",IF(ISERROR(HLOOKUP($A64,'Raw Data ALL Hidden'!$A$14:$CT$20,D$2,FALSE)),"-",HLOOKUP($A64,'Raw Data ALL Hidden'!$A$14:$CT$20,D$2,FALSE)),IF($F$1="National", IF(ISERROR(HLOOKUP($A64,'National Hidden'!$A$14:$CT$20,D$2,FALSE)),"-",HLOOKUP($A64,'National Hidden'!$A$14:$CT$20,D$2,FALSE)),IF($F$1="Sub-National Other",IF(ISERROR(HLOOKUP($A64,'Sub-National Other Hidden'!$A$14:$CT$20,D$2,FALSE)),"-",HLOOKUP($A64,'Sub-National Other Hidden'!$A$14:$CT$20,D$2,FALSE)),IF($F$1="Sub-National District",IF(ISERROR(HLOOKUP($A64,'Sub-National District Hidden'!$A$14:$CT$20,D$2,FALSE)),"-",HLOOKUP($A64,'Sub-National District Hidden'!$A$14:$CT$20,D$2,FALSE)),IF($F$1="SDP",IF(ISERROR(HLOOKUP($A64,'SDP Hidden'!$A$14:$CT$20,D$2,FALSE)),"-",HLOOKUP($A64,'SDP Hidden'!$A$14:$CT$20,D$2,FALSE)),”-“)))))</f>
        <v>-</v>
      </c>
      <c r="E64" s="123" t="str">
        <f>IF($F$1="Cumulative",IF(ISERROR(HLOOKUP($A64,'Raw Data ALL Hidden'!$A$14:$CT$20,E$2,FALSE)),"-",HLOOKUP($A64,'Raw Data ALL Hidden'!$A$14:$CT$20,E$2,FALSE)),IF($F$1="National", IF(ISERROR(HLOOKUP($A64,'National Hidden'!$A$14:$CT$20,E$2,FALSE)),"-",HLOOKUP($A64,'National Hidden'!$A$14:$CT$20,E$2,FALSE)),IF($F$1="Sub-National Other",IF(ISERROR(HLOOKUP($A64,'Sub-National Other Hidden'!$A$14:$CT$20,E$2,FALSE)),"-",HLOOKUP($A64,'Sub-National Other Hidden'!$A$14:$CT$20,E$2,FALSE)),IF($F$1="Sub-National District",IF(ISERROR(HLOOKUP($A64,'Sub-National District Hidden'!$A$14:$CT$20,E$2,FALSE)),"-",HLOOKUP($A64,'Sub-National District Hidden'!$A$14:$CT$20,E$2,FALSE)),IF($F$1="SDP",IF(ISERROR(HLOOKUP($A64,'SDP Hidden'!$A$14:$CT$20,E$2,FALSE)),"-",HLOOKUP($A64,'SDP Hidden'!$A$14:$CT$20,E$2,FALSE)),”-“)))))</f>
        <v>-</v>
      </c>
      <c r="F64" s="123" t="str">
        <f>IF($F$1="Cumulative",IF(ISERROR(HLOOKUP($A64,'Raw Data ALL Hidden'!$A$14:$CT$20,F$2,FALSE)),"-",HLOOKUP($A64,'Raw Data ALL Hidden'!$A$14:$CT$20,F$2,FALSE)),IF($F$1="National", IF(ISERROR(HLOOKUP($A64,'National Hidden'!$A$14:$CT$20,F$2,FALSE)),"-",HLOOKUP($A64,'National Hidden'!$A$14:$CT$20,F$2,FALSE)),IF($F$1="Sub-National Other",IF(ISERROR(HLOOKUP($A64,'Sub-National Other Hidden'!$A$14:$CT$20,F$2,FALSE)),"-",HLOOKUP($A64,'Sub-National Other Hidden'!$A$14:$CT$20,F$2,FALSE)),IF($F$1="Sub-National District",IF(ISERROR(HLOOKUP($A64,'Sub-National District Hidden'!$A$14:$CT$20,F$2,FALSE)),"-",HLOOKUP($A64,'Sub-National District Hidden'!$A$14:$CT$20,F$2,FALSE)),IF($F$1="SDP",IF(ISERROR(HLOOKUP($A64,'SDP Hidden'!$A$14:$CT$20,F$2,FALSE)),"-",HLOOKUP($A64,'SDP Hidden'!$A$14:$CT$20,F$2,FALSE)),”-“)))))</f>
        <v>-</v>
      </c>
      <c r="G64" s="123" t="str">
        <f>IF($F$1="Cumulative",IF(ISERROR(HLOOKUP($A64,'Raw Data ALL Hidden'!$A$14:$CT$20,G$2,FALSE)),"-",HLOOKUP($A64,'Raw Data ALL Hidden'!$A$14:$CT$20,G$2,FALSE)),IF($F$1="National", IF(ISERROR(HLOOKUP($A64,'National Hidden'!$A$14:$CT$20,G$2,FALSE)),"-",HLOOKUP($A64,'National Hidden'!$A$14:$CT$20,G$2,FALSE)),IF($F$1="Sub-National Other",IF(ISERROR(HLOOKUP($A64,'Sub-National Other Hidden'!$A$14:$CT$20,G$2,FALSE)),"-",HLOOKUP($A64,'Sub-National Other Hidden'!$A$14:$CT$20,G$2,FALSE)),IF($F$1="Sub-National District",IF(ISERROR(HLOOKUP($A64,'Sub-National District Hidden'!$A$14:$CT$20,G$2,FALSE)),"-",HLOOKUP($A64,'Sub-National District Hidden'!$A$14:$CT$20,G$2,FALSE)),IF($F$1="SDP",IF(ISERROR(HLOOKUP($A64,'SDP Hidden'!$A$14:$CT$20,G$2,FALSE)),"-",HLOOKUP($A64,'SDP Hidden'!$A$14:$CT$20,G$2,FALSE)),”-“)))))</f>
        <v>-</v>
      </c>
    </row>
    <row r="65" spans="1:7" ht="40.35" customHeight="1" x14ac:dyDescent="0.45">
      <c r="A65" s="146" t="s">
        <v>57</v>
      </c>
      <c r="B65" s="122" t="s">
        <v>275</v>
      </c>
      <c r="C65" s="123" t="str">
        <f>IF($F$1="Cumulative",IF(ISERROR(HLOOKUP($A65,'Raw Data ALL Hidden'!$A$14:$CT$20,C$2,FALSE)),"-",HLOOKUP($A65,'Raw Data ALL Hidden'!$A$14:$CT$20,C$2,FALSE)),IF($F$1="National", IF(ISERROR(HLOOKUP($A65,'National Hidden'!$A$14:$CT$20,C$2,FALSE)),"-",HLOOKUP($A65,'National Hidden'!$A$14:$CT$20,C$2,FALSE)),IF($F$1="Sub-National Other",IF(ISERROR(HLOOKUP($A65,'Sub-National Other Hidden'!$A$14:$CT$20,C$2,FALSE)),"-",HLOOKUP($A65,'Sub-National Other Hidden'!$A$14:$CT$20,C$2,FALSE)),IF($F$1="Sub-National District",IF(ISERROR(HLOOKUP($A65,'Sub-National District Hidden'!$A$14:$CT$20,C$2,FALSE)),"-",HLOOKUP($A65,'Sub-National District Hidden'!$A$14:$CT$20,C$2,FALSE)),IF($F$1="SDP",IF(ISERROR(HLOOKUP($A65,'SDP Hidden'!$A$14:$CT$20,C$2,FALSE)),"-",HLOOKUP($A65,'SDP Hidden'!$A$14:$CT$20,C$2,FALSE)),”-“)))))</f>
        <v>-</v>
      </c>
      <c r="D65" s="123" t="str">
        <f>IF($F$1="Cumulative",IF(ISERROR(HLOOKUP($A65,'Raw Data ALL Hidden'!$A$14:$CT$20,D$2,FALSE)),"-",HLOOKUP($A65,'Raw Data ALL Hidden'!$A$14:$CT$20,D$2,FALSE)),IF($F$1="National", IF(ISERROR(HLOOKUP($A65,'National Hidden'!$A$14:$CT$20,D$2,FALSE)),"-",HLOOKUP($A65,'National Hidden'!$A$14:$CT$20,D$2,FALSE)),IF($F$1="Sub-National Other",IF(ISERROR(HLOOKUP($A65,'Sub-National Other Hidden'!$A$14:$CT$20,D$2,FALSE)),"-",HLOOKUP($A65,'Sub-National Other Hidden'!$A$14:$CT$20,D$2,FALSE)),IF($F$1="Sub-National District",IF(ISERROR(HLOOKUP($A65,'Sub-National District Hidden'!$A$14:$CT$20,D$2,FALSE)),"-",HLOOKUP($A65,'Sub-National District Hidden'!$A$14:$CT$20,D$2,FALSE)),IF($F$1="SDP",IF(ISERROR(HLOOKUP($A65,'SDP Hidden'!$A$14:$CT$20,D$2,FALSE)),"-",HLOOKUP($A65,'SDP Hidden'!$A$14:$CT$20,D$2,FALSE)),”-“)))))</f>
        <v>-</v>
      </c>
      <c r="E65" s="123" t="str">
        <f>IF($F$1="Cumulative",IF(ISERROR(HLOOKUP($A65,'Raw Data ALL Hidden'!$A$14:$CT$20,E$2,FALSE)),"-",HLOOKUP($A65,'Raw Data ALL Hidden'!$A$14:$CT$20,E$2,FALSE)),IF($F$1="National", IF(ISERROR(HLOOKUP($A65,'National Hidden'!$A$14:$CT$20,E$2,FALSE)),"-",HLOOKUP($A65,'National Hidden'!$A$14:$CT$20,E$2,FALSE)),IF($F$1="Sub-National Other",IF(ISERROR(HLOOKUP($A65,'Sub-National Other Hidden'!$A$14:$CT$20,E$2,FALSE)),"-",HLOOKUP($A65,'Sub-National Other Hidden'!$A$14:$CT$20,E$2,FALSE)),IF($F$1="Sub-National District",IF(ISERROR(HLOOKUP($A65,'Sub-National District Hidden'!$A$14:$CT$20,E$2,FALSE)),"-",HLOOKUP($A65,'Sub-National District Hidden'!$A$14:$CT$20,E$2,FALSE)),IF($F$1="SDP",IF(ISERROR(HLOOKUP($A65,'SDP Hidden'!$A$14:$CT$20,E$2,FALSE)),"-",HLOOKUP($A65,'SDP Hidden'!$A$14:$CT$20,E$2,FALSE)),”-“)))))</f>
        <v>-</v>
      </c>
      <c r="F65" s="123" t="str">
        <f>IF($F$1="Cumulative",IF(ISERROR(HLOOKUP($A65,'Raw Data ALL Hidden'!$A$14:$CT$20,F$2,FALSE)),"-",HLOOKUP($A65,'Raw Data ALL Hidden'!$A$14:$CT$20,F$2,FALSE)),IF($F$1="National", IF(ISERROR(HLOOKUP($A65,'National Hidden'!$A$14:$CT$20,F$2,FALSE)),"-",HLOOKUP($A65,'National Hidden'!$A$14:$CT$20,F$2,FALSE)),IF($F$1="Sub-National Other",IF(ISERROR(HLOOKUP($A65,'Sub-National Other Hidden'!$A$14:$CT$20,F$2,FALSE)),"-",HLOOKUP($A65,'Sub-National Other Hidden'!$A$14:$CT$20,F$2,FALSE)),IF($F$1="Sub-National District",IF(ISERROR(HLOOKUP($A65,'Sub-National District Hidden'!$A$14:$CT$20,F$2,FALSE)),"-",HLOOKUP($A65,'Sub-National District Hidden'!$A$14:$CT$20,F$2,FALSE)),IF($F$1="SDP",IF(ISERROR(HLOOKUP($A65,'SDP Hidden'!$A$14:$CT$20,F$2,FALSE)),"-",HLOOKUP($A65,'SDP Hidden'!$A$14:$CT$20,F$2,FALSE)),”-“)))))</f>
        <v>-</v>
      </c>
      <c r="G65" s="123" t="str">
        <f>IF($F$1="Cumulative",IF(ISERROR(HLOOKUP($A65,'Raw Data ALL Hidden'!$A$14:$CT$20,G$2,FALSE)),"-",HLOOKUP($A65,'Raw Data ALL Hidden'!$A$14:$CT$20,G$2,FALSE)),IF($F$1="National", IF(ISERROR(HLOOKUP($A65,'National Hidden'!$A$14:$CT$20,G$2,FALSE)),"-",HLOOKUP($A65,'National Hidden'!$A$14:$CT$20,G$2,FALSE)),IF($F$1="Sub-National Other",IF(ISERROR(HLOOKUP($A65,'Sub-National Other Hidden'!$A$14:$CT$20,G$2,FALSE)),"-",HLOOKUP($A65,'Sub-National Other Hidden'!$A$14:$CT$20,G$2,FALSE)),IF($F$1="Sub-National District",IF(ISERROR(HLOOKUP($A65,'Sub-National District Hidden'!$A$14:$CT$20,G$2,FALSE)),"-",HLOOKUP($A65,'Sub-National District Hidden'!$A$14:$CT$20,G$2,FALSE)),IF($F$1="SDP",IF(ISERROR(HLOOKUP($A65,'SDP Hidden'!$A$14:$CT$20,G$2,FALSE)),"-",HLOOKUP($A65,'SDP Hidden'!$A$14:$CT$20,G$2,FALSE)),”-“)))))</f>
        <v>-</v>
      </c>
    </row>
    <row r="66" spans="1:7" ht="40.35" customHeight="1" x14ac:dyDescent="0.45">
      <c r="A66" s="146" t="s">
        <v>174</v>
      </c>
      <c r="B66" s="122" t="s">
        <v>368</v>
      </c>
      <c r="C66" s="123" t="str">
        <f>IF($F$1="Cumulative",IF(ISERROR(HLOOKUP($A66,'Raw Data ALL Hidden'!$A$14:$CT$20,C$2,FALSE)),"-",HLOOKUP($A66,'Raw Data ALL Hidden'!$A$14:$CT$20,C$2,FALSE)),IF($F$1="National", IF(ISERROR(HLOOKUP($A66,'National Hidden'!$A$14:$CT$20,C$2,FALSE)),"-",HLOOKUP($A66,'National Hidden'!$A$14:$CT$20,C$2,FALSE)),IF($F$1="Sub-National Other",IF(ISERROR(HLOOKUP($A66,'Sub-National Other Hidden'!$A$14:$CT$20,C$2,FALSE)),"-",HLOOKUP($A66,'Sub-National Other Hidden'!$A$14:$CT$20,C$2,FALSE)),IF($F$1="Sub-National District",IF(ISERROR(HLOOKUP($A66,'Sub-National District Hidden'!$A$14:$CT$20,C$2,FALSE)),"-",HLOOKUP($A66,'Sub-National District Hidden'!$A$14:$CT$20,C$2,FALSE)),IF($F$1="SDP",IF(ISERROR(HLOOKUP($A66,'SDP Hidden'!$A$14:$CT$20,C$2,FALSE)),"-",HLOOKUP($A66,'SDP Hidden'!$A$14:$CT$20,C$2,FALSE)),”-“)))))</f>
        <v>-</v>
      </c>
      <c r="D66" s="123" t="str">
        <f>IF($F$1="Cumulative",IF(ISERROR(HLOOKUP($A66,'Raw Data ALL Hidden'!$A$14:$CT$20,D$2,FALSE)),"-",HLOOKUP($A66,'Raw Data ALL Hidden'!$A$14:$CT$20,D$2,FALSE)),IF($F$1="National", IF(ISERROR(HLOOKUP($A66,'National Hidden'!$A$14:$CT$20,D$2,FALSE)),"-",HLOOKUP($A66,'National Hidden'!$A$14:$CT$20,D$2,FALSE)),IF($F$1="Sub-National Other",IF(ISERROR(HLOOKUP($A66,'Sub-National Other Hidden'!$A$14:$CT$20,D$2,FALSE)),"-",HLOOKUP($A66,'Sub-National Other Hidden'!$A$14:$CT$20,D$2,FALSE)),IF($F$1="Sub-National District",IF(ISERROR(HLOOKUP($A66,'Sub-National District Hidden'!$A$14:$CT$20,D$2,FALSE)),"-",HLOOKUP($A66,'Sub-National District Hidden'!$A$14:$CT$20,D$2,FALSE)),IF($F$1="SDP",IF(ISERROR(HLOOKUP($A66,'SDP Hidden'!$A$14:$CT$20,D$2,FALSE)),"-",HLOOKUP($A66,'SDP Hidden'!$A$14:$CT$20,D$2,FALSE)),”-“)))))</f>
        <v>-</v>
      </c>
      <c r="E66" s="123" t="str">
        <f>IF($F$1="Cumulative",IF(ISERROR(HLOOKUP($A66,'Raw Data ALL Hidden'!$A$14:$CT$20,E$2,FALSE)),"-",HLOOKUP($A66,'Raw Data ALL Hidden'!$A$14:$CT$20,E$2,FALSE)),IF($F$1="National", IF(ISERROR(HLOOKUP($A66,'National Hidden'!$A$14:$CT$20,E$2,FALSE)),"-",HLOOKUP($A66,'National Hidden'!$A$14:$CT$20,E$2,FALSE)),IF($F$1="Sub-National Other",IF(ISERROR(HLOOKUP($A66,'Sub-National Other Hidden'!$A$14:$CT$20,E$2,FALSE)),"-",HLOOKUP($A66,'Sub-National Other Hidden'!$A$14:$CT$20,E$2,FALSE)),IF($F$1="Sub-National District",IF(ISERROR(HLOOKUP($A66,'Sub-National District Hidden'!$A$14:$CT$20,E$2,FALSE)),"-",HLOOKUP($A66,'Sub-National District Hidden'!$A$14:$CT$20,E$2,FALSE)),IF($F$1="SDP",IF(ISERROR(HLOOKUP($A66,'SDP Hidden'!$A$14:$CT$20,E$2,FALSE)),"-",HLOOKUP($A66,'SDP Hidden'!$A$14:$CT$20,E$2,FALSE)),”-“)))))</f>
        <v>-</v>
      </c>
      <c r="F66" s="123" t="str">
        <f>IF($F$1="Cumulative",IF(ISERROR(HLOOKUP($A66,'Raw Data ALL Hidden'!$A$14:$CT$20,F$2,FALSE)),"-",HLOOKUP($A66,'Raw Data ALL Hidden'!$A$14:$CT$20,F$2,FALSE)),IF($F$1="National", IF(ISERROR(HLOOKUP($A66,'National Hidden'!$A$14:$CT$20,F$2,FALSE)),"-",HLOOKUP($A66,'National Hidden'!$A$14:$CT$20,F$2,FALSE)),IF($F$1="Sub-National Other",IF(ISERROR(HLOOKUP($A66,'Sub-National Other Hidden'!$A$14:$CT$20,F$2,FALSE)),"-",HLOOKUP($A66,'Sub-National Other Hidden'!$A$14:$CT$20,F$2,FALSE)),IF($F$1="Sub-National District",IF(ISERROR(HLOOKUP($A66,'Sub-National District Hidden'!$A$14:$CT$20,F$2,FALSE)),"-",HLOOKUP($A66,'Sub-National District Hidden'!$A$14:$CT$20,F$2,FALSE)),IF($F$1="SDP",IF(ISERROR(HLOOKUP($A66,'SDP Hidden'!$A$14:$CT$20,F$2,FALSE)),"-",HLOOKUP($A66,'SDP Hidden'!$A$14:$CT$20,F$2,FALSE)),”-“)))))</f>
        <v>-</v>
      </c>
      <c r="G66" s="123" t="str">
        <f>IF($F$1="Cumulative",IF(ISERROR(HLOOKUP($A66,'Raw Data ALL Hidden'!$A$14:$CT$20,G$2,FALSE)),"-",HLOOKUP($A66,'Raw Data ALL Hidden'!$A$14:$CT$20,G$2,FALSE)),IF($F$1="National", IF(ISERROR(HLOOKUP($A66,'National Hidden'!$A$14:$CT$20,G$2,FALSE)),"-",HLOOKUP($A66,'National Hidden'!$A$14:$CT$20,G$2,FALSE)),IF($F$1="Sub-National Other",IF(ISERROR(HLOOKUP($A66,'Sub-National Other Hidden'!$A$14:$CT$20,G$2,FALSE)),"-",HLOOKUP($A66,'Sub-National Other Hidden'!$A$14:$CT$20,G$2,FALSE)),IF($F$1="Sub-National District",IF(ISERROR(HLOOKUP($A66,'Sub-National District Hidden'!$A$14:$CT$20,G$2,FALSE)),"-",HLOOKUP($A66,'Sub-National District Hidden'!$A$14:$CT$20,G$2,FALSE)),IF($F$1="SDP",IF(ISERROR(HLOOKUP($A66,'SDP Hidden'!$A$14:$CT$20,G$2,FALSE)),"-",HLOOKUP($A66,'SDP Hidden'!$A$14:$CT$20,G$2,FALSE)),”-“)))))</f>
        <v>-</v>
      </c>
    </row>
    <row r="67" spans="1:7" ht="50.1" customHeight="1" x14ac:dyDescent="0.45">
      <c r="A67" s="146" t="s">
        <v>175</v>
      </c>
      <c r="B67" s="122" t="s">
        <v>369</v>
      </c>
      <c r="C67" s="123" t="str">
        <f>IF($F$1="Cumulative",IF(ISERROR(HLOOKUP($A67,'Raw Data ALL Hidden'!$A$14:$CT$20,C$2,FALSE)),"-",HLOOKUP($A67,'Raw Data ALL Hidden'!$A$14:$CT$20,C$2,FALSE)),IF($F$1="National", IF(ISERROR(HLOOKUP($A67,'National Hidden'!$A$14:$CT$20,C$2,FALSE)),"-",HLOOKUP($A67,'National Hidden'!$A$14:$CT$20,C$2,FALSE)),IF($F$1="Sub-National Other",IF(ISERROR(HLOOKUP($A67,'Sub-National Other Hidden'!$A$14:$CT$20,C$2,FALSE)),"-",HLOOKUP($A67,'Sub-National Other Hidden'!$A$14:$CT$20,C$2,FALSE)),IF($F$1="Sub-National District",IF(ISERROR(HLOOKUP($A67,'Sub-National District Hidden'!$A$14:$CT$20,C$2,FALSE)),"-",HLOOKUP($A67,'Sub-National District Hidden'!$A$14:$CT$20,C$2,FALSE)),IF($F$1="SDP",IF(ISERROR(HLOOKUP($A67,'SDP Hidden'!$A$14:$CT$20,C$2,FALSE)),"-",HLOOKUP($A67,'SDP Hidden'!$A$14:$CT$20,C$2,FALSE)),”-“)))))</f>
        <v>-</v>
      </c>
      <c r="D67" s="123" t="str">
        <f>IF($F$1="Cumulative",IF(ISERROR(HLOOKUP($A67,'Raw Data ALL Hidden'!$A$14:$CT$20,D$2,FALSE)),"-",HLOOKUP($A67,'Raw Data ALL Hidden'!$A$14:$CT$20,D$2,FALSE)),IF($F$1="National", IF(ISERROR(HLOOKUP($A67,'National Hidden'!$A$14:$CT$20,D$2,FALSE)),"-",HLOOKUP($A67,'National Hidden'!$A$14:$CT$20,D$2,FALSE)),IF($F$1="Sub-National Other",IF(ISERROR(HLOOKUP($A67,'Sub-National Other Hidden'!$A$14:$CT$20,D$2,FALSE)),"-",HLOOKUP($A67,'Sub-National Other Hidden'!$A$14:$CT$20,D$2,FALSE)),IF($F$1="Sub-National District",IF(ISERROR(HLOOKUP($A67,'Sub-National District Hidden'!$A$14:$CT$20,D$2,FALSE)),"-",HLOOKUP($A67,'Sub-National District Hidden'!$A$14:$CT$20,D$2,FALSE)),IF($F$1="SDP",IF(ISERROR(HLOOKUP($A67,'SDP Hidden'!$A$14:$CT$20,D$2,FALSE)),"-",HLOOKUP($A67,'SDP Hidden'!$A$14:$CT$20,D$2,FALSE)),”-“)))))</f>
        <v>-</v>
      </c>
      <c r="E67" s="123" t="str">
        <f>IF($F$1="Cumulative",IF(ISERROR(HLOOKUP($A67,'Raw Data ALL Hidden'!$A$14:$CT$20,E$2,FALSE)),"-",HLOOKUP($A67,'Raw Data ALL Hidden'!$A$14:$CT$20,E$2,FALSE)),IF($F$1="National", IF(ISERROR(HLOOKUP($A67,'National Hidden'!$A$14:$CT$20,E$2,FALSE)),"-",HLOOKUP($A67,'National Hidden'!$A$14:$CT$20,E$2,FALSE)),IF($F$1="Sub-National Other",IF(ISERROR(HLOOKUP($A67,'Sub-National Other Hidden'!$A$14:$CT$20,E$2,FALSE)),"-",HLOOKUP($A67,'Sub-National Other Hidden'!$A$14:$CT$20,E$2,FALSE)),IF($F$1="Sub-National District",IF(ISERROR(HLOOKUP($A67,'Sub-National District Hidden'!$A$14:$CT$20,E$2,FALSE)),"-",HLOOKUP($A67,'Sub-National District Hidden'!$A$14:$CT$20,E$2,FALSE)),IF($F$1="SDP",IF(ISERROR(HLOOKUP($A67,'SDP Hidden'!$A$14:$CT$20,E$2,FALSE)),"-",HLOOKUP($A67,'SDP Hidden'!$A$14:$CT$20,E$2,FALSE)),”-“)))))</f>
        <v>-</v>
      </c>
      <c r="F67" s="123" t="str">
        <f>IF($F$1="Cumulative",IF(ISERROR(HLOOKUP($A67,'Raw Data ALL Hidden'!$A$14:$CT$20,F$2,FALSE)),"-",HLOOKUP($A67,'Raw Data ALL Hidden'!$A$14:$CT$20,F$2,FALSE)),IF($F$1="National", IF(ISERROR(HLOOKUP($A67,'National Hidden'!$A$14:$CT$20,F$2,FALSE)),"-",HLOOKUP($A67,'National Hidden'!$A$14:$CT$20,F$2,FALSE)),IF($F$1="Sub-National Other",IF(ISERROR(HLOOKUP($A67,'Sub-National Other Hidden'!$A$14:$CT$20,F$2,FALSE)),"-",HLOOKUP($A67,'Sub-National Other Hidden'!$A$14:$CT$20,F$2,FALSE)),IF($F$1="Sub-National District",IF(ISERROR(HLOOKUP($A67,'Sub-National District Hidden'!$A$14:$CT$20,F$2,FALSE)),"-",HLOOKUP($A67,'Sub-National District Hidden'!$A$14:$CT$20,F$2,FALSE)),IF($F$1="SDP",IF(ISERROR(HLOOKUP($A67,'SDP Hidden'!$A$14:$CT$20,F$2,FALSE)),"-",HLOOKUP($A67,'SDP Hidden'!$A$14:$CT$20,F$2,FALSE)),”-“)))))</f>
        <v>-</v>
      </c>
      <c r="G67" s="123" t="str">
        <f>IF($F$1="Cumulative",IF(ISERROR(HLOOKUP($A67,'Raw Data ALL Hidden'!$A$14:$CT$20,G$2,FALSE)),"-",HLOOKUP($A67,'Raw Data ALL Hidden'!$A$14:$CT$20,G$2,FALSE)),IF($F$1="National", IF(ISERROR(HLOOKUP($A67,'National Hidden'!$A$14:$CT$20,G$2,FALSE)),"-",HLOOKUP($A67,'National Hidden'!$A$14:$CT$20,G$2,FALSE)),IF($F$1="Sub-National Other",IF(ISERROR(HLOOKUP($A67,'Sub-National Other Hidden'!$A$14:$CT$20,G$2,FALSE)),"-",HLOOKUP($A67,'Sub-National Other Hidden'!$A$14:$CT$20,G$2,FALSE)),IF($F$1="Sub-National District",IF(ISERROR(HLOOKUP($A67,'Sub-National District Hidden'!$A$14:$CT$20,G$2,FALSE)),"-",HLOOKUP($A67,'Sub-National District Hidden'!$A$14:$CT$20,G$2,FALSE)),IF($F$1="SDP",IF(ISERROR(HLOOKUP($A67,'SDP Hidden'!$A$14:$CT$20,G$2,FALSE)),"-",HLOOKUP($A67,'SDP Hidden'!$A$14:$CT$20,G$2,FALSE)),”-“)))))</f>
        <v>-</v>
      </c>
    </row>
    <row r="68" spans="1:7" x14ac:dyDescent="0.45">
      <c r="A68" s="147"/>
      <c r="B68" s="120" t="s">
        <v>192</v>
      </c>
      <c r="C68" s="124"/>
      <c r="D68" s="124"/>
      <c r="E68" s="124"/>
      <c r="F68" s="124"/>
      <c r="G68" s="124"/>
    </row>
    <row r="69" spans="1:7" ht="40.35" customHeight="1" x14ac:dyDescent="0.45">
      <c r="A69" s="146" t="s">
        <v>176</v>
      </c>
      <c r="B69" s="122" t="s">
        <v>370</v>
      </c>
      <c r="C69" s="123" t="str">
        <f>IF($F$1="Cumulative",IF(ISERROR(HLOOKUP($A69,'Raw Data ALL Hidden'!$A$14:$CT$20,C$2,FALSE)),"-",HLOOKUP($A69,'Raw Data ALL Hidden'!$A$14:$CT$20,C$2,FALSE)),IF($F$1="National", IF(ISERROR(HLOOKUP($A69,'National Hidden'!$A$14:$CT$20,C$2,FALSE)),"-",HLOOKUP($A69,'National Hidden'!$A$14:$CT$20,C$2,FALSE)),IF($F$1="Sub-National Other",IF(ISERROR(HLOOKUP($A69,'Sub-National Other Hidden'!$A$14:$CT$20,C$2,FALSE)),"-",HLOOKUP($A69,'Sub-National Other Hidden'!$A$14:$CT$20,C$2,FALSE)),IF($F$1="Sub-National District",IF(ISERROR(HLOOKUP($A69,'Sub-National District Hidden'!$A$14:$CT$20,C$2,FALSE)),"-",HLOOKUP($A69,'Sub-National District Hidden'!$A$14:$CT$20,C$2,FALSE)),IF($F$1="SDP",IF(ISERROR(HLOOKUP($A69,'SDP Hidden'!$A$14:$CT$20,C$2,FALSE)),"-",HLOOKUP($A69,'SDP Hidden'!$A$14:$CT$20,C$2,FALSE)),”-“)))))</f>
        <v>-</v>
      </c>
      <c r="D69" s="123" t="str">
        <f>IF($F$1="Cumulative",IF(ISERROR(HLOOKUP($A69,'Raw Data ALL Hidden'!$A$14:$CT$20,D$2,FALSE)),"-",HLOOKUP($A69,'Raw Data ALL Hidden'!$A$14:$CT$20,D$2,FALSE)),IF($F$1="National", IF(ISERROR(HLOOKUP($A69,'National Hidden'!$A$14:$CT$20,D$2,FALSE)),"-",HLOOKUP($A69,'National Hidden'!$A$14:$CT$20,D$2,FALSE)),IF($F$1="Sub-National Other",IF(ISERROR(HLOOKUP($A69,'Sub-National Other Hidden'!$A$14:$CT$20,D$2,FALSE)),"-",HLOOKUP($A69,'Sub-National Other Hidden'!$A$14:$CT$20,D$2,FALSE)),IF($F$1="Sub-National District",IF(ISERROR(HLOOKUP($A69,'Sub-National District Hidden'!$A$14:$CT$20,D$2,FALSE)),"-",HLOOKUP($A69,'Sub-National District Hidden'!$A$14:$CT$20,D$2,FALSE)),IF($F$1="SDP",IF(ISERROR(HLOOKUP($A69,'SDP Hidden'!$A$14:$CT$20,D$2,FALSE)),"-",HLOOKUP($A69,'SDP Hidden'!$A$14:$CT$20,D$2,FALSE)),”-“)))))</f>
        <v>-</v>
      </c>
      <c r="E69" s="123" t="str">
        <f>IF($F$1="Cumulative",IF(ISERROR(HLOOKUP($A69,'Raw Data ALL Hidden'!$A$14:$CT$20,E$2,FALSE)),"-",HLOOKUP($A69,'Raw Data ALL Hidden'!$A$14:$CT$20,E$2,FALSE)),IF($F$1="National", IF(ISERROR(HLOOKUP($A69,'National Hidden'!$A$14:$CT$20,E$2,FALSE)),"-",HLOOKUP($A69,'National Hidden'!$A$14:$CT$20,E$2,FALSE)),IF($F$1="Sub-National Other",IF(ISERROR(HLOOKUP($A69,'Sub-National Other Hidden'!$A$14:$CT$20,E$2,FALSE)),"-",HLOOKUP($A69,'Sub-National Other Hidden'!$A$14:$CT$20,E$2,FALSE)),IF($F$1="Sub-National District",IF(ISERROR(HLOOKUP($A69,'Sub-National District Hidden'!$A$14:$CT$20,E$2,FALSE)),"-",HLOOKUP($A69,'Sub-National District Hidden'!$A$14:$CT$20,E$2,FALSE)),IF($F$1="SDP",IF(ISERROR(HLOOKUP($A69,'SDP Hidden'!$A$14:$CT$20,E$2,FALSE)),"-",HLOOKUP($A69,'SDP Hidden'!$A$14:$CT$20,E$2,FALSE)),”-“)))))</f>
        <v>-</v>
      </c>
      <c r="F69" s="123" t="str">
        <f>IF($F$1="Cumulative",IF(ISERROR(HLOOKUP($A69,'Raw Data ALL Hidden'!$A$14:$CT$20,F$2,FALSE)),"-",HLOOKUP($A69,'Raw Data ALL Hidden'!$A$14:$CT$20,F$2,FALSE)),IF($F$1="National", IF(ISERROR(HLOOKUP($A69,'National Hidden'!$A$14:$CT$20,F$2,FALSE)),"-",HLOOKUP($A69,'National Hidden'!$A$14:$CT$20,F$2,FALSE)),IF($F$1="Sub-National Other",IF(ISERROR(HLOOKUP($A69,'Sub-National Other Hidden'!$A$14:$CT$20,F$2,FALSE)),"-",HLOOKUP($A69,'Sub-National Other Hidden'!$A$14:$CT$20,F$2,FALSE)),IF($F$1="Sub-National District",IF(ISERROR(HLOOKUP($A69,'Sub-National District Hidden'!$A$14:$CT$20,F$2,FALSE)),"-",HLOOKUP($A69,'Sub-National District Hidden'!$A$14:$CT$20,F$2,FALSE)),IF($F$1="SDP",IF(ISERROR(HLOOKUP($A69,'SDP Hidden'!$A$14:$CT$20,F$2,FALSE)),"-",HLOOKUP($A69,'SDP Hidden'!$A$14:$CT$20,F$2,FALSE)),”-“)))))</f>
        <v>-</v>
      </c>
      <c r="G69" s="123" t="str">
        <f>IF($F$1="Cumulative",IF(ISERROR(HLOOKUP($A69,'Raw Data ALL Hidden'!$A$14:$CT$20,G$2,FALSE)),"-",HLOOKUP($A69,'Raw Data ALL Hidden'!$A$14:$CT$20,G$2,FALSE)),IF($F$1="National", IF(ISERROR(HLOOKUP($A69,'National Hidden'!$A$14:$CT$20,G$2,FALSE)),"-",HLOOKUP($A69,'National Hidden'!$A$14:$CT$20,G$2,FALSE)),IF($F$1="Sub-National Other",IF(ISERROR(HLOOKUP($A69,'Sub-National Other Hidden'!$A$14:$CT$20,G$2,FALSE)),"-",HLOOKUP($A69,'Sub-National Other Hidden'!$A$14:$CT$20,G$2,FALSE)),IF($F$1="Sub-National District",IF(ISERROR(HLOOKUP($A69,'Sub-National District Hidden'!$A$14:$CT$20,G$2,FALSE)),"-",HLOOKUP($A69,'Sub-National District Hidden'!$A$14:$CT$20,G$2,FALSE)),IF($F$1="SDP",IF(ISERROR(HLOOKUP($A69,'SDP Hidden'!$A$14:$CT$20,G$2,FALSE)),"-",HLOOKUP($A69,'SDP Hidden'!$A$14:$CT$20,G$2,FALSE)),”-“)))))</f>
        <v>-</v>
      </c>
    </row>
    <row r="70" spans="1:7" ht="40.35" customHeight="1" x14ac:dyDescent="0.45">
      <c r="A70" s="146" t="s">
        <v>177</v>
      </c>
      <c r="B70" s="122" t="s">
        <v>371</v>
      </c>
      <c r="C70" s="123" t="str">
        <f>IF($F$1="Cumulative",IF(ISERROR(HLOOKUP($A70,'Raw Data ALL Hidden'!$A$14:$CT$20,C$2,FALSE)),"-",HLOOKUP($A70,'Raw Data ALL Hidden'!$A$14:$CT$20,C$2,FALSE)),IF($F$1="National", IF(ISERROR(HLOOKUP($A70,'National Hidden'!$A$14:$CT$20,C$2,FALSE)),"-",HLOOKUP($A70,'National Hidden'!$A$14:$CT$20,C$2,FALSE)),IF($F$1="Sub-National Other",IF(ISERROR(HLOOKUP($A70,'Sub-National Other Hidden'!$A$14:$CT$20,C$2,FALSE)),"-",HLOOKUP($A70,'Sub-National Other Hidden'!$A$14:$CT$20,C$2,FALSE)),IF($F$1="Sub-National District",IF(ISERROR(HLOOKUP($A70,'Sub-National District Hidden'!$A$14:$CT$20,C$2,FALSE)),"-",HLOOKUP($A70,'Sub-National District Hidden'!$A$14:$CT$20,C$2,FALSE)),IF($F$1="SDP",IF(ISERROR(HLOOKUP($A70,'SDP Hidden'!$A$14:$CT$20,C$2,FALSE)),"-",HLOOKUP($A70,'SDP Hidden'!$A$14:$CT$20,C$2,FALSE)),”-“)))))</f>
        <v>-</v>
      </c>
      <c r="D70" s="123" t="str">
        <f>IF($F$1="Cumulative",IF(ISERROR(HLOOKUP($A70,'Raw Data ALL Hidden'!$A$14:$CT$20,D$2,FALSE)),"-",HLOOKUP($A70,'Raw Data ALL Hidden'!$A$14:$CT$20,D$2,FALSE)),IF($F$1="National", IF(ISERROR(HLOOKUP($A70,'National Hidden'!$A$14:$CT$20,D$2,FALSE)),"-",HLOOKUP($A70,'National Hidden'!$A$14:$CT$20,D$2,FALSE)),IF($F$1="Sub-National Other",IF(ISERROR(HLOOKUP($A70,'Sub-National Other Hidden'!$A$14:$CT$20,D$2,FALSE)),"-",HLOOKUP($A70,'Sub-National Other Hidden'!$A$14:$CT$20,D$2,FALSE)),IF($F$1="Sub-National District",IF(ISERROR(HLOOKUP($A70,'Sub-National District Hidden'!$A$14:$CT$20,D$2,FALSE)),"-",HLOOKUP($A70,'Sub-National District Hidden'!$A$14:$CT$20,D$2,FALSE)),IF($F$1="SDP",IF(ISERROR(HLOOKUP($A70,'SDP Hidden'!$A$14:$CT$20,D$2,FALSE)),"-",HLOOKUP($A70,'SDP Hidden'!$A$14:$CT$20,D$2,FALSE)),”-“)))))</f>
        <v>-</v>
      </c>
      <c r="E70" s="123" t="str">
        <f>IF($F$1="Cumulative",IF(ISERROR(HLOOKUP($A70,'Raw Data ALL Hidden'!$A$14:$CT$20,E$2,FALSE)),"-",HLOOKUP($A70,'Raw Data ALL Hidden'!$A$14:$CT$20,E$2,FALSE)),IF($F$1="National", IF(ISERROR(HLOOKUP($A70,'National Hidden'!$A$14:$CT$20,E$2,FALSE)),"-",HLOOKUP($A70,'National Hidden'!$A$14:$CT$20,E$2,FALSE)),IF($F$1="Sub-National Other",IF(ISERROR(HLOOKUP($A70,'Sub-National Other Hidden'!$A$14:$CT$20,E$2,FALSE)),"-",HLOOKUP($A70,'Sub-National Other Hidden'!$A$14:$CT$20,E$2,FALSE)),IF($F$1="Sub-National District",IF(ISERROR(HLOOKUP($A70,'Sub-National District Hidden'!$A$14:$CT$20,E$2,FALSE)),"-",HLOOKUP($A70,'Sub-National District Hidden'!$A$14:$CT$20,E$2,FALSE)),IF($F$1="SDP",IF(ISERROR(HLOOKUP($A70,'SDP Hidden'!$A$14:$CT$20,E$2,FALSE)),"-",HLOOKUP($A70,'SDP Hidden'!$A$14:$CT$20,E$2,FALSE)),”-“)))))</f>
        <v>-</v>
      </c>
      <c r="F70" s="123" t="str">
        <f>IF($F$1="Cumulative",IF(ISERROR(HLOOKUP($A70,'Raw Data ALL Hidden'!$A$14:$CT$20,F$2,FALSE)),"-",HLOOKUP($A70,'Raw Data ALL Hidden'!$A$14:$CT$20,F$2,FALSE)),IF($F$1="National", IF(ISERROR(HLOOKUP($A70,'National Hidden'!$A$14:$CT$20,F$2,FALSE)),"-",HLOOKUP($A70,'National Hidden'!$A$14:$CT$20,F$2,FALSE)),IF($F$1="Sub-National Other",IF(ISERROR(HLOOKUP($A70,'Sub-National Other Hidden'!$A$14:$CT$20,F$2,FALSE)),"-",HLOOKUP($A70,'Sub-National Other Hidden'!$A$14:$CT$20,F$2,FALSE)),IF($F$1="Sub-National District",IF(ISERROR(HLOOKUP($A70,'Sub-National District Hidden'!$A$14:$CT$20,F$2,FALSE)),"-",HLOOKUP($A70,'Sub-National District Hidden'!$A$14:$CT$20,F$2,FALSE)),IF($F$1="SDP",IF(ISERROR(HLOOKUP($A70,'SDP Hidden'!$A$14:$CT$20,F$2,FALSE)),"-",HLOOKUP($A70,'SDP Hidden'!$A$14:$CT$20,F$2,FALSE)),”-“)))))</f>
        <v>-</v>
      </c>
      <c r="G70" s="123" t="str">
        <f>IF($F$1="Cumulative",IF(ISERROR(HLOOKUP($A70,'Raw Data ALL Hidden'!$A$14:$CT$20,G$2,FALSE)),"-",HLOOKUP($A70,'Raw Data ALL Hidden'!$A$14:$CT$20,G$2,FALSE)),IF($F$1="National", IF(ISERROR(HLOOKUP($A70,'National Hidden'!$A$14:$CT$20,G$2,FALSE)),"-",HLOOKUP($A70,'National Hidden'!$A$14:$CT$20,G$2,FALSE)),IF($F$1="Sub-National Other",IF(ISERROR(HLOOKUP($A70,'Sub-National Other Hidden'!$A$14:$CT$20,G$2,FALSE)),"-",HLOOKUP($A70,'Sub-National Other Hidden'!$A$14:$CT$20,G$2,FALSE)),IF($F$1="Sub-National District",IF(ISERROR(HLOOKUP($A70,'Sub-National District Hidden'!$A$14:$CT$20,G$2,FALSE)),"-",HLOOKUP($A70,'Sub-National District Hidden'!$A$14:$CT$20,G$2,FALSE)),IF($F$1="SDP",IF(ISERROR(HLOOKUP($A70,'SDP Hidden'!$A$14:$CT$20,G$2,FALSE)),"-",HLOOKUP($A70,'SDP Hidden'!$A$14:$CT$20,G$2,FALSE)),”-“)))))</f>
        <v>-</v>
      </c>
    </row>
    <row r="71" spans="1:7" ht="40.35" customHeight="1" x14ac:dyDescent="0.45">
      <c r="A71" s="146" t="s">
        <v>178</v>
      </c>
      <c r="B71" s="122" t="s">
        <v>372</v>
      </c>
      <c r="C71" s="123" t="str">
        <f>IF($F$1="Cumulative",IF(ISERROR(HLOOKUP($A71,'Raw Data ALL Hidden'!$A$14:$CT$20,C$2,FALSE)),"-",HLOOKUP($A71,'Raw Data ALL Hidden'!$A$14:$CT$20,C$2,FALSE)),IF($F$1="National", IF(ISERROR(HLOOKUP($A71,'National Hidden'!$A$14:$CT$20,C$2,FALSE)),"-",HLOOKUP($A71,'National Hidden'!$A$14:$CT$20,C$2,FALSE)),IF($F$1="Sub-National Other",IF(ISERROR(HLOOKUP($A71,'Sub-National Other Hidden'!$A$14:$CT$20,C$2,FALSE)),"-",HLOOKUP($A71,'Sub-National Other Hidden'!$A$14:$CT$20,C$2,FALSE)),IF($F$1="Sub-National District",IF(ISERROR(HLOOKUP($A71,'Sub-National District Hidden'!$A$14:$CT$20,C$2,FALSE)),"-",HLOOKUP($A71,'Sub-National District Hidden'!$A$14:$CT$20,C$2,FALSE)),IF($F$1="SDP",IF(ISERROR(HLOOKUP($A71,'SDP Hidden'!$A$14:$CT$20,C$2,FALSE)),"-",HLOOKUP($A71,'SDP Hidden'!$A$14:$CT$20,C$2,FALSE)),”-“)))))</f>
        <v>-</v>
      </c>
      <c r="D71" s="123" t="str">
        <f>IF($F$1="Cumulative",IF(ISERROR(HLOOKUP($A71,'Raw Data ALL Hidden'!$A$14:$CT$20,D$2,FALSE)),"-",HLOOKUP($A71,'Raw Data ALL Hidden'!$A$14:$CT$20,D$2,FALSE)),IF($F$1="National", IF(ISERROR(HLOOKUP($A71,'National Hidden'!$A$14:$CT$20,D$2,FALSE)),"-",HLOOKUP($A71,'National Hidden'!$A$14:$CT$20,D$2,FALSE)),IF($F$1="Sub-National Other",IF(ISERROR(HLOOKUP($A71,'Sub-National Other Hidden'!$A$14:$CT$20,D$2,FALSE)),"-",HLOOKUP($A71,'Sub-National Other Hidden'!$A$14:$CT$20,D$2,FALSE)),IF($F$1="Sub-National District",IF(ISERROR(HLOOKUP($A71,'Sub-National District Hidden'!$A$14:$CT$20,D$2,FALSE)),"-",HLOOKUP($A71,'Sub-National District Hidden'!$A$14:$CT$20,D$2,FALSE)),IF($F$1="SDP",IF(ISERROR(HLOOKUP($A71,'SDP Hidden'!$A$14:$CT$20,D$2,FALSE)),"-",HLOOKUP($A71,'SDP Hidden'!$A$14:$CT$20,D$2,FALSE)),”-“)))))</f>
        <v>-</v>
      </c>
      <c r="E71" s="123" t="str">
        <f>IF($F$1="Cumulative",IF(ISERROR(HLOOKUP($A71,'Raw Data ALL Hidden'!$A$14:$CT$20,E$2,FALSE)),"-",HLOOKUP($A71,'Raw Data ALL Hidden'!$A$14:$CT$20,E$2,FALSE)),IF($F$1="National", IF(ISERROR(HLOOKUP($A71,'National Hidden'!$A$14:$CT$20,E$2,FALSE)),"-",HLOOKUP($A71,'National Hidden'!$A$14:$CT$20,E$2,FALSE)),IF($F$1="Sub-National Other",IF(ISERROR(HLOOKUP($A71,'Sub-National Other Hidden'!$A$14:$CT$20,E$2,FALSE)),"-",HLOOKUP($A71,'Sub-National Other Hidden'!$A$14:$CT$20,E$2,FALSE)),IF($F$1="Sub-National District",IF(ISERROR(HLOOKUP($A71,'Sub-National District Hidden'!$A$14:$CT$20,E$2,FALSE)),"-",HLOOKUP($A71,'Sub-National District Hidden'!$A$14:$CT$20,E$2,FALSE)),IF($F$1="SDP",IF(ISERROR(HLOOKUP($A71,'SDP Hidden'!$A$14:$CT$20,E$2,FALSE)),"-",HLOOKUP($A71,'SDP Hidden'!$A$14:$CT$20,E$2,FALSE)),”-“)))))</f>
        <v>-</v>
      </c>
      <c r="F71" s="123" t="str">
        <f>IF($F$1="Cumulative",IF(ISERROR(HLOOKUP($A71,'Raw Data ALL Hidden'!$A$14:$CT$20,F$2,FALSE)),"-",HLOOKUP($A71,'Raw Data ALL Hidden'!$A$14:$CT$20,F$2,FALSE)),IF($F$1="National", IF(ISERROR(HLOOKUP($A71,'National Hidden'!$A$14:$CT$20,F$2,FALSE)),"-",HLOOKUP($A71,'National Hidden'!$A$14:$CT$20,F$2,FALSE)),IF($F$1="Sub-National Other",IF(ISERROR(HLOOKUP($A71,'Sub-National Other Hidden'!$A$14:$CT$20,F$2,FALSE)),"-",HLOOKUP($A71,'Sub-National Other Hidden'!$A$14:$CT$20,F$2,FALSE)),IF($F$1="Sub-National District",IF(ISERROR(HLOOKUP($A71,'Sub-National District Hidden'!$A$14:$CT$20,F$2,FALSE)),"-",HLOOKUP($A71,'Sub-National District Hidden'!$A$14:$CT$20,F$2,FALSE)),IF($F$1="SDP",IF(ISERROR(HLOOKUP($A71,'SDP Hidden'!$A$14:$CT$20,F$2,FALSE)),"-",HLOOKUP($A71,'SDP Hidden'!$A$14:$CT$20,F$2,FALSE)),”-“)))))</f>
        <v>-</v>
      </c>
      <c r="G71" s="123" t="str">
        <f>IF($F$1="Cumulative",IF(ISERROR(HLOOKUP($A71,'Raw Data ALL Hidden'!$A$14:$CT$20,G$2,FALSE)),"-",HLOOKUP($A71,'Raw Data ALL Hidden'!$A$14:$CT$20,G$2,FALSE)),IF($F$1="National", IF(ISERROR(HLOOKUP($A71,'National Hidden'!$A$14:$CT$20,G$2,FALSE)),"-",HLOOKUP($A71,'National Hidden'!$A$14:$CT$20,G$2,FALSE)),IF($F$1="Sub-National Other",IF(ISERROR(HLOOKUP($A71,'Sub-National Other Hidden'!$A$14:$CT$20,G$2,FALSE)),"-",HLOOKUP($A71,'Sub-National Other Hidden'!$A$14:$CT$20,G$2,FALSE)),IF($F$1="Sub-National District",IF(ISERROR(HLOOKUP($A71,'Sub-National District Hidden'!$A$14:$CT$20,G$2,FALSE)),"-",HLOOKUP($A71,'Sub-National District Hidden'!$A$14:$CT$20,G$2,FALSE)),IF($F$1="SDP",IF(ISERROR(HLOOKUP($A71,'SDP Hidden'!$A$14:$CT$20,G$2,FALSE)),"-",HLOOKUP($A71,'SDP Hidden'!$A$14:$CT$20,G$2,FALSE)),”-“)))))</f>
        <v>-</v>
      </c>
    </row>
    <row r="72" spans="1:7" ht="40.35" customHeight="1" x14ac:dyDescent="0.45">
      <c r="A72" s="146" t="s">
        <v>179</v>
      </c>
      <c r="B72" s="122" t="s">
        <v>437</v>
      </c>
      <c r="C72" s="123" t="str">
        <f>IF($F$1="Cumulative",IF(ISERROR(HLOOKUP($A72,'Raw Data ALL Hidden'!$A$14:$CT$20,C$2,FALSE)),"-",HLOOKUP($A72,'Raw Data ALL Hidden'!$A$14:$CT$20,C$2,FALSE)),IF($F$1="National", IF(ISERROR(HLOOKUP($A72,'National Hidden'!$A$14:$CT$20,C$2,FALSE)),"-",HLOOKUP($A72,'National Hidden'!$A$14:$CT$20,C$2,FALSE)),IF($F$1="Sub-National Other",IF(ISERROR(HLOOKUP($A72,'Sub-National Other Hidden'!$A$14:$CT$20,C$2,FALSE)),"-",HLOOKUP($A72,'Sub-National Other Hidden'!$A$14:$CT$20,C$2,FALSE)),IF($F$1="Sub-National District",IF(ISERROR(HLOOKUP($A72,'Sub-National District Hidden'!$A$14:$CT$20,C$2,FALSE)),"-",HLOOKUP($A72,'Sub-National District Hidden'!$A$14:$CT$20,C$2,FALSE)),IF($F$1="SDP",IF(ISERROR(HLOOKUP($A72,'SDP Hidden'!$A$14:$CT$20,C$2,FALSE)),"-",HLOOKUP($A72,'SDP Hidden'!$A$14:$CT$20,C$2,FALSE)),”-“)))))</f>
        <v>-</v>
      </c>
      <c r="D72" s="123" t="str">
        <f>IF($F$1="Cumulative",IF(ISERROR(HLOOKUP($A72,'Raw Data ALL Hidden'!$A$14:$CT$20,D$2,FALSE)),"-",HLOOKUP($A72,'Raw Data ALL Hidden'!$A$14:$CT$20,D$2,FALSE)),IF($F$1="National", IF(ISERROR(HLOOKUP($A72,'National Hidden'!$A$14:$CT$20,D$2,FALSE)),"-",HLOOKUP($A72,'National Hidden'!$A$14:$CT$20,D$2,FALSE)),IF($F$1="Sub-National Other",IF(ISERROR(HLOOKUP($A72,'Sub-National Other Hidden'!$A$14:$CT$20,D$2,FALSE)),"-",HLOOKUP($A72,'Sub-National Other Hidden'!$A$14:$CT$20,D$2,FALSE)),IF($F$1="Sub-National District",IF(ISERROR(HLOOKUP($A72,'Sub-National District Hidden'!$A$14:$CT$20,D$2,FALSE)),"-",HLOOKUP($A72,'Sub-National District Hidden'!$A$14:$CT$20,D$2,FALSE)),IF($F$1="SDP",IF(ISERROR(HLOOKUP($A72,'SDP Hidden'!$A$14:$CT$20,D$2,FALSE)),"-",HLOOKUP($A72,'SDP Hidden'!$A$14:$CT$20,D$2,FALSE)),”-“)))))</f>
        <v>-</v>
      </c>
      <c r="E72" s="123" t="str">
        <f>IF($F$1="Cumulative",IF(ISERROR(HLOOKUP($A72,'Raw Data ALL Hidden'!$A$14:$CT$20,E$2,FALSE)),"-",HLOOKUP($A72,'Raw Data ALL Hidden'!$A$14:$CT$20,E$2,FALSE)),IF($F$1="National", IF(ISERROR(HLOOKUP($A72,'National Hidden'!$A$14:$CT$20,E$2,FALSE)),"-",HLOOKUP($A72,'National Hidden'!$A$14:$CT$20,E$2,FALSE)),IF($F$1="Sub-National Other",IF(ISERROR(HLOOKUP($A72,'Sub-National Other Hidden'!$A$14:$CT$20,E$2,FALSE)),"-",HLOOKUP($A72,'Sub-National Other Hidden'!$A$14:$CT$20,E$2,FALSE)),IF($F$1="Sub-National District",IF(ISERROR(HLOOKUP($A72,'Sub-National District Hidden'!$A$14:$CT$20,E$2,FALSE)),"-",HLOOKUP($A72,'Sub-National District Hidden'!$A$14:$CT$20,E$2,FALSE)),IF($F$1="SDP",IF(ISERROR(HLOOKUP($A72,'SDP Hidden'!$A$14:$CT$20,E$2,FALSE)),"-",HLOOKUP($A72,'SDP Hidden'!$A$14:$CT$20,E$2,FALSE)),”-“)))))</f>
        <v>-</v>
      </c>
      <c r="F72" s="123" t="str">
        <f>IF($F$1="Cumulative",IF(ISERROR(HLOOKUP($A72,'Raw Data ALL Hidden'!$A$14:$CT$20,F$2,FALSE)),"-",HLOOKUP($A72,'Raw Data ALL Hidden'!$A$14:$CT$20,F$2,FALSE)),IF($F$1="National", IF(ISERROR(HLOOKUP($A72,'National Hidden'!$A$14:$CT$20,F$2,FALSE)),"-",HLOOKUP($A72,'National Hidden'!$A$14:$CT$20,F$2,FALSE)),IF($F$1="Sub-National Other",IF(ISERROR(HLOOKUP($A72,'Sub-National Other Hidden'!$A$14:$CT$20,F$2,FALSE)),"-",HLOOKUP($A72,'Sub-National Other Hidden'!$A$14:$CT$20,F$2,FALSE)),IF($F$1="Sub-National District",IF(ISERROR(HLOOKUP($A72,'Sub-National District Hidden'!$A$14:$CT$20,F$2,FALSE)),"-",HLOOKUP($A72,'Sub-National District Hidden'!$A$14:$CT$20,F$2,FALSE)),IF($F$1="SDP",IF(ISERROR(HLOOKUP($A72,'SDP Hidden'!$A$14:$CT$20,F$2,FALSE)),"-",HLOOKUP($A72,'SDP Hidden'!$A$14:$CT$20,F$2,FALSE)),”-“)))))</f>
        <v>-</v>
      </c>
      <c r="G72" s="123" t="str">
        <f>IF($F$1="Cumulative",IF(ISERROR(HLOOKUP($A72,'Raw Data ALL Hidden'!$A$14:$CT$20,G$2,FALSE)),"-",HLOOKUP($A72,'Raw Data ALL Hidden'!$A$14:$CT$20,G$2,FALSE)),IF($F$1="National", IF(ISERROR(HLOOKUP($A72,'National Hidden'!$A$14:$CT$20,G$2,FALSE)),"-",HLOOKUP($A72,'National Hidden'!$A$14:$CT$20,G$2,FALSE)),IF($F$1="Sub-National Other",IF(ISERROR(HLOOKUP($A72,'Sub-National Other Hidden'!$A$14:$CT$20,G$2,FALSE)),"-",HLOOKUP($A72,'Sub-National Other Hidden'!$A$14:$CT$20,G$2,FALSE)),IF($F$1="Sub-National District",IF(ISERROR(HLOOKUP($A72,'Sub-National District Hidden'!$A$14:$CT$20,G$2,FALSE)),"-",HLOOKUP($A72,'Sub-National District Hidden'!$A$14:$CT$20,G$2,FALSE)),IF($F$1="SDP",IF(ISERROR(HLOOKUP($A72,'SDP Hidden'!$A$14:$CT$20,G$2,FALSE)),"-",HLOOKUP($A72,'SDP Hidden'!$A$14:$CT$20,G$2,FALSE)),”-“)))))</f>
        <v>-</v>
      </c>
    </row>
    <row r="73" spans="1:7" ht="50.1" customHeight="1" x14ac:dyDescent="0.45">
      <c r="A73" s="146" t="s">
        <v>180</v>
      </c>
      <c r="B73" s="122" t="s">
        <v>373</v>
      </c>
      <c r="C73" s="123" t="str">
        <f>IF($F$1="Cumulative",IF(ISERROR(HLOOKUP($A73,'Raw Data ALL Hidden'!$A$14:$CT$20,C$2,FALSE)),"-",HLOOKUP($A73,'Raw Data ALL Hidden'!$A$14:$CT$20,C$2,FALSE)),IF($F$1="National", IF(ISERROR(HLOOKUP($A73,'National Hidden'!$A$14:$CT$20,C$2,FALSE)),"-",HLOOKUP($A73,'National Hidden'!$A$14:$CT$20,C$2,FALSE)),IF($F$1="Sub-National Other",IF(ISERROR(HLOOKUP($A73,'Sub-National Other Hidden'!$A$14:$CT$20,C$2,FALSE)),"-",HLOOKUP($A73,'Sub-National Other Hidden'!$A$14:$CT$20,C$2,FALSE)),IF($F$1="Sub-National District",IF(ISERROR(HLOOKUP($A73,'Sub-National District Hidden'!$A$14:$CT$20,C$2,FALSE)),"-",HLOOKUP($A73,'Sub-National District Hidden'!$A$14:$CT$20,C$2,FALSE)),IF($F$1="SDP",IF(ISERROR(HLOOKUP($A73,'SDP Hidden'!$A$14:$CT$20,C$2,FALSE)),"-",HLOOKUP($A73,'SDP Hidden'!$A$14:$CT$20,C$2,FALSE)),”-“)))))</f>
        <v>-</v>
      </c>
      <c r="D73" s="123" t="str">
        <f>IF($F$1="Cumulative",IF(ISERROR(HLOOKUP($A73,'Raw Data ALL Hidden'!$A$14:$CT$20,D$2,FALSE)),"-",HLOOKUP($A73,'Raw Data ALL Hidden'!$A$14:$CT$20,D$2,FALSE)),IF($F$1="National", IF(ISERROR(HLOOKUP($A73,'National Hidden'!$A$14:$CT$20,D$2,FALSE)),"-",HLOOKUP($A73,'National Hidden'!$A$14:$CT$20,D$2,FALSE)),IF($F$1="Sub-National Other",IF(ISERROR(HLOOKUP($A73,'Sub-National Other Hidden'!$A$14:$CT$20,D$2,FALSE)),"-",HLOOKUP($A73,'Sub-National Other Hidden'!$A$14:$CT$20,D$2,FALSE)),IF($F$1="Sub-National District",IF(ISERROR(HLOOKUP($A73,'Sub-National District Hidden'!$A$14:$CT$20,D$2,FALSE)),"-",HLOOKUP($A73,'Sub-National District Hidden'!$A$14:$CT$20,D$2,FALSE)),IF($F$1="SDP",IF(ISERROR(HLOOKUP($A73,'SDP Hidden'!$A$14:$CT$20,D$2,FALSE)),"-",HLOOKUP($A73,'SDP Hidden'!$A$14:$CT$20,D$2,FALSE)),”-“)))))</f>
        <v>-</v>
      </c>
      <c r="E73" s="123" t="str">
        <f>IF($F$1="Cumulative",IF(ISERROR(HLOOKUP($A73,'Raw Data ALL Hidden'!$A$14:$CT$20,E$2,FALSE)),"-",HLOOKUP($A73,'Raw Data ALL Hidden'!$A$14:$CT$20,E$2,FALSE)),IF($F$1="National", IF(ISERROR(HLOOKUP($A73,'National Hidden'!$A$14:$CT$20,E$2,FALSE)),"-",HLOOKUP($A73,'National Hidden'!$A$14:$CT$20,E$2,FALSE)),IF($F$1="Sub-National Other",IF(ISERROR(HLOOKUP($A73,'Sub-National Other Hidden'!$A$14:$CT$20,E$2,FALSE)),"-",HLOOKUP($A73,'Sub-National Other Hidden'!$A$14:$CT$20,E$2,FALSE)),IF($F$1="Sub-National District",IF(ISERROR(HLOOKUP($A73,'Sub-National District Hidden'!$A$14:$CT$20,E$2,FALSE)),"-",HLOOKUP($A73,'Sub-National District Hidden'!$A$14:$CT$20,E$2,FALSE)),IF($F$1="SDP",IF(ISERROR(HLOOKUP($A73,'SDP Hidden'!$A$14:$CT$20,E$2,FALSE)),"-",HLOOKUP($A73,'SDP Hidden'!$A$14:$CT$20,E$2,FALSE)),”-“)))))</f>
        <v>-</v>
      </c>
      <c r="F73" s="123" t="str">
        <f>IF($F$1="Cumulative",IF(ISERROR(HLOOKUP($A73,'Raw Data ALL Hidden'!$A$14:$CT$20,F$2,FALSE)),"-",HLOOKUP($A73,'Raw Data ALL Hidden'!$A$14:$CT$20,F$2,FALSE)),IF($F$1="National", IF(ISERROR(HLOOKUP($A73,'National Hidden'!$A$14:$CT$20,F$2,FALSE)),"-",HLOOKUP($A73,'National Hidden'!$A$14:$CT$20,F$2,FALSE)),IF($F$1="Sub-National Other",IF(ISERROR(HLOOKUP($A73,'Sub-National Other Hidden'!$A$14:$CT$20,F$2,FALSE)),"-",HLOOKUP($A73,'Sub-National Other Hidden'!$A$14:$CT$20,F$2,FALSE)),IF($F$1="Sub-National District",IF(ISERROR(HLOOKUP($A73,'Sub-National District Hidden'!$A$14:$CT$20,F$2,FALSE)),"-",HLOOKUP($A73,'Sub-National District Hidden'!$A$14:$CT$20,F$2,FALSE)),IF($F$1="SDP",IF(ISERROR(HLOOKUP($A73,'SDP Hidden'!$A$14:$CT$20,F$2,FALSE)),"-",HLOOKUP($A73,'SDP Hidden'!$A$14:$CT$20,F$2,FALSE)),”-“)))))</f>
        <v>-</v>
      </c>
      <c r="G73" s="123" t="str">
        <f>IF($F$1="Cumulative",IF(ISERROR(HLOOKUP($A73,'Raw Data ALL Hidden'!$A$14:$CT$20,G$2,FALSE)),"-",HLOOKUP($A73,'Raw Data ALL Hidden'!$A$14:$CT$20,G$2,FALSE)),IF($F$1="National", IF(ISERROR(HLOOKUP($A73,'National Hidden'!$A$14:$CT$20,G$2,FALSE)),"-",HLOOKUP($A73,'National Hidden'!$A$14:$CT$20,G$2,FALSE)),IF($F$1="Sub-National Other",IF(ISERROR(HLOOKUP($A73,'Sub-National Other Hidden'!$A$14:$CT$20,G$2,FALSE)),"-",HLOOKUP($A73,'Sub-National Other Hidden'!$A$14:$CT$20,G$2,FALSE)),IF($F$1="Sub-National District",IF(ISERROR(HLOOKUP($A73,'Sub-National District Hidden'!$A$14:$CT$20,G$2,FALSE)),"-",HLOOKUP($A73,'Sub-National District Hidden'!$A$14:$CT$20,G$2,FALSE)),IF($F$1="SDP",IF(ISERROR(HLOOKUP($A73,'SDP Hidden'!$A$14:$CT$20,G$2,FALSE)),"-",HLOOKUP($A73,'SDP Hidden'!$A$14:$CT$20,G$2,FALSE)),”-“)))))</f>
        <v>-</v>
      </c>
    </row>
    <row r="74" spans="1:7" ht="40.35" customHeight="1" x14ac:dyDescent="0.45">
      <c r="A74" s="146" t="s">
        <v>182</v>
      </c>
      <c r="B74" s="122" t="s">
        <v>374</v>
      </c>
      <c r="C74" s="123" t="str">
        <f>IF($F$1="Cumulative",IF(ISERROR(HLOOKUP($A74,'Raw Data ALL Hidden'!$A$14:$CT$20,C$2,FALSE)),"-",HLOOKUP($A74,'Raw Data ALL Hidden'!$A$14:$CT$20,C$2,FALSE)),IF($F$1="National", IF(ISERROR(HLOOKUP($A74,'National Hidden'!$A$14:$CT$20,C$2,FALSE)),"-",HLOOKUP($A74,'National Hidden'!$A$14:$CT$20,C$2,FALSE)),IF($F$1="Sub-National Other",IF(ISERROR(HLOOKUP($A74,'Sub-National Other Hidden'!$A$14:$CT$20,C$2,FALSE)),"-",HLOOKUP($A74,'Sub-National Other Hidden'!$A$14:$CT$20,C$2,FALSE)),IF($F$1="Sub-National District",IF(ISERROR(HLOOKUP($A74,'Sub-National District Hidden'!$A$14:$CT$20,C$2,FALSE)),"-",HLOOKUP($A74,'Sub-National District Hidden'!$A$14:$CT$20,C$2,FALSE)),IF($F$1="SDP",IF(ISERROR(HLOOKUP($A74,'SDP Hidden'!$A$14:$CT$20,C$2,FALSE)),"-",HLOOKUP($A74,'SDP Hidden'!$A$14:$CT$20,C$2,FALSE)),”-“)))))</f>
        <v>-</v>
      </c>
      <c r="D74" s="123" t="str">
        <f>IF($F$1="Cumulative",IF(ISERROR(HLOOKUP($A74,'Raw Data ALL Hidden'!$A$14:$CT$20,D$2,FALSE)),"-",HLOOKUP($A74,'Raw Data ALL Hidden'!$A$14:$CT$20,D$2,FALSE)),IF($F$1="National", IF(ISERROR(HLOOKUP($A74,'National Hidden'!$A$14:$CT$20,D$2,FALSE)),"-",HLOOKUP($A74,'National Hidden'!$A$14:$CT$20,D$2,FALSE)),IF($F$1="Sub-National Other",IF(ISERROR(HLOOKUP($A74,'Sub-National Other Hidden'!$A$14:$CT$20,D$2,FALSE)),"-",HLOOKUP($A74,'Sub-National Other Hidden'!$A$14:$CT$20,D$2,FALSE)),IF($F$1="Sub-National District",IF(ISERROR(HLOOKUP($A74,'Sub-National District Hidden'!$A$14:$CT$20,D$2,FALSE)),"-",HLOOKUP($A74,'Sub-National District Hidden'!$A$14:$CT$20,D$2,FALSE)),IF($F$1="SDP",IF(ISERROR(HLOOKUP($A74,'SDP Hidden'!$A$14:$CT$20,D$2,FALSE)),"-",HLOOKUP($A74,'SDP Hidden'!$A$14:$CT$20,D$2,FALSE)),”-“)))))</f>
        <v>-</v>
      </c>
      <c r="E74" s="123" t="str">
        <f>IF($F$1="Cumulative",IF(ISERROR(HLOOKUP($A74,'Raw Data ALL Hidden'!$A$14:$CT$20,E$2,FALSE)),"-",HLOOKUP($A74,'Raw Data ALL Hidden'!$A$14:$CT$20,E$2,FALSE)),IF($F$1="National", IF(ISERROR(HLOOKUP($A74,'National Hidden'!$A$14:$CT$20,E$2,FALSE)),"-",HLOOKUP($A74,'National Hidden'!$A$14:$CT$20,E$2,FALSE)),IF($F$1="Sub-National Other",IF(ISERROR(HLOOKUP($A74,'Sub-National Other Hidden'!$A$14:$CT$20,E$2,FALSE)),"-",HLOOKUP($A74,'Sub-National Other Hidden'!$A$14:$CT$20,E$2,FALSE)),IF($F$1="Sub-National District",IF(ISERROR(HLOOKUP($A74,'Sub-National District Hidden'!$A$14:$CT$20,E$2,FALSE)),"-",HLOOKUP($A74,'Sub-National District Hidden'!$A$14:$CT$20,E$2,FALSE)),IF($F$1="SDP",IF(ISERROR(HLOOKUP($A74,'SDP Hidden'!$A$14:$CT$20,E$2,FALSE)),"-",HLOOKUP($A74,'SDP Hidden'!$A$14:$CT$20,E$2,FALSE)),”-“)))))</f>
        <v>-</v>
      </c>
      <c r="F74" s="123" t="str">
        <f>IF($F$1="Cumulative",IF(ISERROR(HLOOKUP($A74,'Raw Data ALL Hidden'!$A$14:$CT$20,F$2,FALSE)),"-",HLOOKUP($A74,'Raw Data ALL Hidden'!$A$14:$CT$20,F$2,FALSE)),IF($F$1="National", IF(ISERROR(HLOOKUP($A74,'National Hidden'!$A$14:$CT$20,F$2,FALSE)),"-",HLOOKUP($A74,'National Hidden'!$A$14:$CT$20,F$2,FALSE)),IF($F$1="Sub-National Other",IF(ISERROR(HLOOKUP($A74,'Sub-National Other Hidden'!$A$14:$CT$20,F$2,FALSE)),"-",HLOOKUP($A74,'Sub-National Other Hidden'!$A$14:$CT$20,F$2,FALSE)),IF($F$1="Sub-National District",IF(ISERROR(HLOOKUP($A74,'Sub-National District Hidden'!$A$14:$CT$20,F$2,FALSE)),"-",HLOOKUP($A74,'Sub-National District Hidden'!$A$14:$CT$20,F$2,FALSE)),IF($F$1="SDP",IF(ISERROR(HLOOKUP($A74,'SDP Hidden'!$A$14:$CT$20,F$2,FALSE)),"-",HLOOKUP($A74,'SDP Hidden'!$A$14:$CT$20,F$2,FALSE)),”-“)))))</f>
        <v>-</v>
      </c>
      <c r="G74" s="123" t="str">
        <f>IF($F$1="Cumulative",IF(ISERROR(HLOOKUP($A74,'Raw Data ALL Hidden'!$A$14:$CT$20,G$2,FALSE)),"-",HLOOKUP($A74,'Raw Data ALL Hidden'!$A$14:$CT$20,G$2,FALSE)),IF($F$1="National", IF(ISERROR(HLOOKUP($A74,'National Hidden'!$A$14:$CT$20,G$2,FALSE)),"-",HLOOKUP($A74,'National Hidden'!$A$14:$CT$20,G$2,FALSE)),IF($F$1="Sub-National Other",IF(ISERROR(HLOOKUP($A74,'Sub-National Other Hidden'!$A$14:$CT$20,G$2,FALSE)),"-",HLOOKUP($A74,'Sub-National Other Hidden'!$A$14:$CT$20,G$2,FALSE)),IF($F$1="Sub-National District",IF(ISERROR(HLOOKUP($A74,'Sub-National District Hidden'!$A$14:$CT$20,G$2,FALSE)),"-",HLOOKUP($A74,'Sub-National District Hidden'!$A$14:$CT$20,G$2,FALSE)),IF($F$1="SDP",IF(ISERROR(HLOOKUP($A74,'SDP Hidden'!$A$14:$CT$20,G$2,FALSE)),"-",HLOOKUP($A74,'SDP Hidden'!$A$14:$CT$20,G$2,FALSE)),”-“)))))</f>
        <v>-</v>
      </c>
    </row>
    <row r="75" spans="1:7" ht="15.75" x14ac:dyDescent="0.45">
      <c r="A75" s="148"/>
      <c r="B75" s="117" t="s">
        <v>200</v>
      </c>
      <c r="C75" s="128"/>
      <c r="D75" s="128"/>
      <c r="E75" s="128"/>
      <c r="F75" s="128"/>
      <c r="G75" s="128"/>
    </row>
    <row r="76" spans="1:7" x14ac:dyDescent="0.45">
      <c r="A76" s="147"/>
      <c r="B76" s="120" t="s">
        <v>375</v>
      </c>
      <c r="C76" s="124"/>
      <c r="D76" s="124"/>
      <c r="E76" s="124"/>
      <c r="F76" s="124"/>
      <c r="G76" s="124"/>
    </row>
    <row r="77" spans="1:7" ht="40.35" customHeight="1" x14ac:dyDescent="0.45">
      <c r="A77" s="146" t="s">
        <v>58</v>
      </c>
      <c r="B77" s="130" t="s">
        <v>202</v>
      </c>
      <c r="C77" s="123" t="str">
        <f>IF($F$1="Cumulative",IF(ISERROR(HLOOKUP($A77,'Raw Data ALL Hidden'!$A$14:$CT$20,C$2,FALSE)),"-",HLOOKUP($A77,'Raw Data ALL Hidden'!$A$14:$CT$20,C$2,FALSE)),IF($F$1="National", IF(ISERROR(HLOOKUP($A77,'National Hidden'!$A$14:$CT$20,C$2,FALSE)),"-",HLOOKUP($A77,'National Hidden'!$A$14:$CT$20,C$2,FALSE)),IF($F$1="Sub-National Other",IF(ISERROR(HLOOKUP($A77,'Sub-National Other Hidden'!$A$14:$CT$20,C$2,FALSE)),"-",HLOOKUP($A77,'Sub-National Other Hidden'!$A$14:$CT$20,C$2,FALSE)),IF($F$1="Sub-National District",IF(ISERROR(HLOOKUP($A77,'Sub-National District Hidden'!$A$14:$CT$20,C$2,FALSE)),"-",HLOOKUP($A77,'Sub-National District Hidden'!$A$14:$CT$20,C$2,FALSE)),IF($F$1="SDP",IF(ISERROR(HLOOKUP($A77,'SDP Hidden'!$A$14:$CT$20,C$2,FALSE)),"-",HLOOKUP($A77,'SDP Hidden'!$A$14:$CT$20,C$2,FALSE)),”-“)))))</f>
        <v>-</v>
      </c>
      <c r="D77" s="123" t="str">
        <f>IF($F$1="Cumulative",IF(ISERROR(HLOOKUP($A77,'Raw Data ALL Hidden'!$A$14:$CT$20,D$2,FALSE)),"-",HLOOKUP($A77,'Raw Data ALL Hidden'!$A$14:$CT$20,D$2,FALSE)),IF($F$1="National", IF(ISERROR(HLOOKUP($A77,'National Hidden'!$A$14:$CT$20,D$2,FALSE)),"-",HLOOKUP($A77,'National Hidden'!$A$14:$CT$20,D$2,FALSE)),IF($F$1="Sub-National Other",IF(ISERROR(HLOOKUP($A77,'Sub-National Other Hidden'!$A$14:$CT$20,D$2,FALSE)),"-",HLOOKUP($A77,'Sub-National Other Hidden'!$A$14:$CT$20,D$2,FALSE)),IF($F$1="Sub-National District",IF(ISERROR(HLOOKUP($A77,'Sub-National District Hidden'!$A$14:$CT$20,D$2,FALSE)),"-",HLOOKUP($A77,'Sub-National District Hidden'!$A$14:$CT$20,D$2,FALSE)),IF($F$1="SDP",IF(ISERROR(HLOOKUP($A77,'SDP Hidden'!$A$14:$CT$20,D$2,FALSE)),"-",HLOOKUP($A77,'SDP Hidden'!$A$14:$CT$20,D$2,FALSE)),”-“)))))</f>
        <v>-</v>
      </c>
      <c r="E77" s="123" t="str">
        <f>IF($F$1="Cumulative",IF(ISERROR(HLOOKUP($A77,'Raw Data ALL Hidden'!$A$14:$CT$20,E$2,FALSE)),"-",HLOOKUP($A77,'Raw Data ALL Hidden'!$A$14:$CT$20,E$2,FALSE)),IF($F$1="National", IF(ISERROR(HLOOKUP($A77,'National Hidden'!$A$14:$CT$20,E$2,FALSE)),"-",HLOOKUP($A77,'National Hidden'!$A$14:$CT$20,E$2,FALSE)),IF($F$1="Sub-National Other",IF(ISERROR(HLOOKUP($A77,'Sub-National Other Hidden'!$A$14:$CT$20,E$2,FALSE)),"-",HLOOKUP($A77,'Sub-National Other Hidden'!$A$14:$CT$20,E$2,FALSE)),IF($F$1="Sub-National District",IF(ISERROR(HLOOKUP($A77,'Sub-National District Hidden'!$A$14:$CT$20,E$2,FALSE)),"-",HLOOKUP($A77,'Sub-National District Hidden'!$A$14:$CT$20,E$2,FALSE)),IF($F$1="SDP",IF(ISERROR(HLOOKUP($A77,'SDP Hidden'!$A$14:$CT$20,E$2,FALSE)),"-",HLOOKUP($A77,'SDP Hidden'!$A$14:$CT$20,E$2,FALSE)),”-“)))))</f>
        <v>-</v>
      </c>
      <c r="F77" s="123" t="str">
        <f>IF($F$1="Cumulative",IF(ISERROR(HLOOKUP($A77,'Raw Data ALL Hidden'!$A$14:$CT$20,F$2,FALSE)),"-",HLOOKUP($A77,'Raw Data ALL Hidden'!$A$14:$CT$20,F$2,FALSE)),IF($F$1="National", IF(ISERROR(HLOOKUP($A77,'National Hidden'!$A$14:$CT$20,F$2,FALSE)),"-",HLOOKUP($A77,'National Hidden'!$A$14:$CT$20,F$2,FALSE)),IF($F$1="Sub-National Other",IF(ISERROR(HLOOKUP($A77,'Sub-National Other Hidden'!$A$14:$CT$20,F$2,FALSE)),"-",HLOOKUP($A77,'Sub-National Other Hidden'!$A$14:$CT$20,F$2,FALSE)),IF($F$1="Sub-National District",IF(ISERROR(HLOOKUP($A77,'Sub-National District Hidden'!$A$14:$CT$20,F$2,FALSE)),"-",HLOOKUP($A77,'Sub-National District Hidden'!$A$14:$CT$20,F$2,FALSE)),IF($F$1="SDP",IF(ISERROR(HLOOKUP($A77,'SDP Hidden'!$A$14:$CT$20,F$2,FALSE)),"-",HLOOKUP($A77,'SDP Hidden'!$A$14:$CT$20,F$2,FALSE)),”-“)))))</f>
        <v>-</v>
      </c>
      <c r="G77" s="123" t="str">
        <f>IF($F$1="Cumulative",IF(ISERROR(HLOOKUP($A77,'Raw Data ALL Hidden'!$A$14:$CT$20,G$2,FALSE)),"-",HLOOKUP($A77,'Raw Data ALL Hidden'!$A$14:$CT$20,G$2,FALSE)),IF($F$1="National", IF(ISERROR(HLOOKUP($A77,'National Hidden'!$A$14:$CT$20,G$2,FALSE)),"-",HLOOKUP($A77,'National Hidden'!$A$14:$CT$20,G$2,FALSE)),IF($F$1="Sub-National Other",IF(ISERROR(HLOOKUP($A77,'Sub-National Other Hidden'!$A$14:$CT$20,G$2,FALSE)),"-",HLOOKUP($A77,'Sub-National Other Hidden'!$A$14:$CT$20,G$2,FALSE)),IF($F$1="Sub-National District",IF(ISERROR(HLOOKUP($A77,'Sub-National District Hidden'!$A$14:$CT$20,G$2,FALSE)),"-",HLOOKUP($A77,'Sub-National District Hidden'!$A$14:$CT$20,G$2,FALSE)),IF($F$1="SDP",IF(ISERROR(HLOOKUP($A77,'SDP Hidden'!$A$14:$CT$20,G$2,FALSE)),"-",HLOOKUP($A77,'SDP Hidden'!$A$14:$CT$20,G$2,FALSE)),”-“)))))</f>
        <v>-</v>
      </c>
    </row>
    <row r="78" spans="1:7" ht="30" customHeight="1" x14ac:dyDescent="0.45">
      <c r="A78" s="146" t="s">
        <v>59</v>
      </c>
      <c r="B78" s="127" t="s">
        <v>376</v>
      </c>
      <c r="C78" s="123" t="str">
        <f>IF($F$1="Cumulative",IF(ISERROR(HLOOKUP($A78,'Raw Data ALL Hidden'!$A$14:$CT$20,C$2,FALSE)),"-",HLOOKUP($A78,'Raw Data ALL Hidden'!$A$14:$CT$20,C$2,FALSE)),IF($F$1="National", IF(ISERROR(HLOOKUP($A78,'National Hidden'!$A$14:$CT$20,C$2,FALSE)),"-",HLOOKUP($A78,'National Hidden'!$A$14:$CT$20,C$2,FALSE)),IF($F$1="Sub-National Other",IF(ISERROR(HLOOKUP($A78,'Sub-National Other Hidden'!$A$14:$CT$20,C$2,FALSE)),"-",HLOOKUP($A78,'Sub-National Other Hidden'!$A$14:$CT$20,C$2,FALSE)),IF($F$1="Sub-National District",IF(ISERROR(HLOOKUP($A78,'Sub-National District Hidden'!$A$14:$CT$20,C$2,FALSE)),"-",HLOOKUP($A78,'Sub-National District Hidden'!$A$14:$CT$20,C$2,FALSE)),IF($F$1="SDP",IF(ISERROR(HLOOKUP($A78,'SDP Hidden'!$A$14:$CT$20,C$2,FALSE)),"-",HLOOKUP($A78,'SDP Hidden'!$A$14:$CT$20,C$2,FALSE)),”-“)))))</f>
        <v>-</v>
      </c>
      <c r="D78" s="123" t="str">
        <f>IF($F$1="Cumulative",IF(ISERROR(HLOOKUP($A78,'Raw Data ALL Hidden'!$A$14:$CT$20,D$2,FALSE)),"-",HLOOKUP($A78,'Raw Data ALL Hidden'!$A$14:$CT$20,D$2,FALSE)),IF($F$1="National", IF(ISERROR(HLOOKUP($A78,'National Hidden'!$A$14:$CT$20,D$2,FALSE)),"-",HLOOKUP($A78,'National Hidden'!$A$14:$CT$20,D$2,FALSE)),IF($F$1="Sub-National Other",IF(ISERROR(HLOOKUP($A78,'Sub-National Other Hidden'!$A$14:$CT$20,D$2,FALSE)),"-",HLOOKUP($A78,'Sub-National Other Hidden'!$A$14:$CT$20,D$2,FALSE)),IF($F$1="Sub-National District",IF(ISERROR(HLOOKUP($A78,'Sub-National District Hidden'!$A$14:$CT$20,D$2,FALSE)),"-",HLOOKUP($A78,'Sub-National District Hidden'!$A$14:$CT$20,D$2,FALSE)),IF($F$1="SDP",IF(ISERROR(HLOOKUP($A78,'SDP Hidden'!$A$14:$CT$20,D$2,FALSE)),"-",HLOOKUP($A78,'SDP Hidden'!$A$14:$CT$20,D$2,FALSE)),”-“)))))</f>
        <v>-</v>
      </c>
      <c r="E78" s="123" t="str">
        <f>IF($F$1="Cumulative",IF(ISERROR(HLOOKUP($A78,'Raw Data ALL Hidden'!$A$14:$CT$20,E$2,FALSE)),"-",HLOOKUP($A78,'Raw Data ALL Hidden'!$A$14:$CT$20,E$2,FALSE)),IF($F$1="National", IF(ISERROR(HLOOKUP($A78,'National Hidden'!$A$14:$CT$20,E$2,FALSE)),"-",HLOOKUP($A78,'National Hidden'!$A$14:$CT$20,E$2,FALSE)),IF($F$1="Sub-National Other",IF(ISERROR(HLOOKUP($A78,'Sub-National Other Hidden'!$A$14:$CT$20,E$2,FALSE)),"-",HLOOKUP($A78,'Sub-National Other Hidden'!$A$14:$CT$20,E$2,FALSE)),IF($F$1="Sub-National District",IF(ISERROR(HLOOKUP($A78,'Sub-National District Hidden'!$A$14:$CT$20,E$2,FALSE)),"-",HLOOKUP($A78,'Sub-National District Hidden'!$A$14:$CT$20,E$2,FALSE)),IF($F$1="SDP",IF(ISERROR(HLOOKUP($A78,'SDP Hidden'!$A$14:$CT$20,E$2,FALSE)),"-",HLOOKUP($A78,'SDP Hidden'!$A$14:$CT$20,E$2,FALSE)),”-“)))))</f>
        <v>-</v>
      </c>
      <c r="F78" s="123" t="str">
        <f>IF($F$1="Cumulative",IF(ISERROR(HLOOKUP($A78,'Raw Data ALL Hidden'!$A$14:$CT$20,F$2,FALSE)),"-",HLOOKUP($A78,'Raw Data ALL Hidden'!$A$14:$CT$20,F$2,FALSE)),IF($F$1="National", IF(ISERROR(HLOOKUP($A78,'National Hidden'!$A$14:$CT$20,F$2,FALSE)),"-",HLOOKUP($A78,'National Hidden'!$A$14:$CT$20,F$2,FALSE)),IF($F$1="Sub-National Other",IF(ISERROR(HLOOKUP($A78,'Sub-National Other Hidden'!$A$14:$CT$20,F$2,FALSE)),"-",HLOOKUP($A78,'Sub-National Other Hidden'!$A$14:$CT$20,F$2,FALSE)),IF($F$1="Sub-National District",IF(ISERROR(HLOOKUP($A78,'Sub-National District Hidden'!$A$14:$CT$20,F$2,FALSE)),"-",HLOOKUP($A78,'Sub-National District Hidden'!$A$14:$CT$20,F$2,FALSE)),IF($F$1="SDP",IF(ISERROR(HLOOKUP($A78,'SDP Hidden'!$A$14:$CT$20,F$2,FALSE)),"-",HLOOKUP($A78,'SDP Hidden'!$A$14:$CT$20,F$2,FALSE)),”-“)))))</f>
        <v>-</v>
      </c>
      <c r="G78" s="123" t="str">
        <f>IF($F$1="Cumulative",IF(ISERROR(HLOOKUP($A78,'Raw Data ALL Hidden'!$A$14:$CT$20,G$2,FALSE)),"-",HLOOKUP($A78,'Raw Data ALL Hidden'!$A$14:$CT$20,G$2,FALSE)),IF($F$1="National", IF(ISERROR(HLOOKUP($A78,'National Hidden'!$A$14:$CT$20,G$2,FALSE)),"-",HLOOKUP($A78,'National Hidden'!$A$14:$CT$20,G$2,FALSE)),IF($F$1="Sub-National Other",IF(ISERROR(HLOOKUP($A78,'Sub-National Other Hidden'!$A$14:$CT$20,G$2,FALSE)),"-",HLOOKUP($A78,'Sub-National Other Hidden'!$A$14:$CT$20,G$2,FALSE)),IF($F$1="Sub-National District",IF(ISERROR(HLOOKUP($A78,'Sub-National District Hidden'!$A$14:$CT$20,G$2,FALSE)),"-",HLOOKUP($A78,'Sub-National District Hidden'!$A$14:$CT$20,G$2,FALSE)),IF($F$1="SDP",IF(ISERROR(HLOOKUP($A78,'SDP Hidden'!$A$14:$CT$20,G$2,FALSE)),"-",HLOOKUP($A78,'SDP Hidden'!$A$14:$CT$20,G$2,FALSE)),”-“)))))</f>
        <v>-</v>
      </c>
    </row>
    <row r="79" spans="1:7" ht="50.1" customHeight="1" x14ac:dyDescent="0.45">
      <c r="A79" s="146" t="s">
        <v>60</v>
      </c>
      <c r="B79" s="127" t="s">
        <v>426</v>
      </c>
      <c r="C79" s="123" t="str">
        <f>IF($F$1="Cumulative",IF(ISERROR(HLOOKUP($A79,'Raw Data ALL Hidden'!$A$14:$CT$20,C$2,FALSE)),"-",HLOOKUP($A79,'Raw Data ALL Hidden'!$A$14:$CT$20,C$2,FALSE)),IF($F$1="National", IF(ISERROR(HLOOKUP($A79,'National Hidden'!$A$14:$CT$20,C$2,FALSE)),"-",HLOOKUP($A79,'National Hidden'!$A$14:$CT$20,C$2,FALSE)),IF($F$1="Sub-National Other",IF(ISERROR(HLOOKUP($A79,'Sub-National Other Hidden'!$A$14:$CT$20,C$2,FALSE)),"-",HLOOKUP($A79,'Sub-National Other Hidden'!$A$14:$CT$20,C$2,FALSE)),IF($F$1="Sub-National District",IF(ISERROR(HLOOKUP($A79,'Sub-National District Hidden'!$A$14:$CT$20,C$2,FALSE)),"-",HLOOKUP($A79,'Sub-National District Hidden'!$A$14:$CT$20,C$2,FALSE)),IF($F$1="SDP",IF(ISERROR(HLOOKUP($A79,'SDP Hidden'!$A$14:$CT$20,C$2,FALSE)),"-",HLOOKUP($A79,'SDP Hidden'!$A$14:$CT$20,C$2,FALSE)),”-“)))))</f>
        <v>-</v>
      </c>
      <c r="D79" s="123" t="str">
        <f>IF($F$1="Cumulative",IF(ISERROR(HLOOKUP($A79,'Raw Data ALL Hidden'!$A$14:$CT$20,D$2,FALSE)),"-",HLOOKUP($A79,'Raw Data ALL Hidden'!$A$14:$CT$20,D$2,FALSE)),IF($F$1="National", IF(ISERROR(HLOOKUP($A79,'National Hidden'!$A$14:$CT$20,D$2,FALSE)),"-",HLOOKUP($A79,'National Hidden'!$A$14:$CT$20,D$2,FALSE)),IF($F$1="Sub-National Other",IF(ISERROR(HLOOKUP($A79,'Sub-National Other Hidden'!$A$14:$CT$20,D$2,FALSE)),"-",HLOOKUP($A79,'Sub-National Other Hidden'!$A$14:$CT$20,D$2,FALSE)),IF($F$1="Sub-National District",IF(ISERROR(HLOOKUP($A79,'Sub-National District Hidden'!$A$14:$CT$20,D$2,FALSE)),"-",HLOOKUP($A79,'Sub-National District Hidden'!$A$14:$CT$20,D$2,FALSE)),IF($F$1="SDP",IF(ISERROR(HLOOKUP($A79,'SDP Hidden'!$A$14:$CT$20,D$2,FALSE)),"-",HLOOKUP($A79,'SDP Hidden'!$A$14:$CT$20,D$2,FALSE)),”-“)))))</f>
        <v>-</v>
      </c>
      <c r="E79" s="123" t="str">
        <f>IF($F$1="Cumulative",IF(ISERROR(HLOOKUP($A79,'Raw Data ALL Hidden'!$A$14:$CT$20,E$2,FALSE)),"-",HLOOKUP($A79,'Raw Data ALL Hidden'!$A$14:$CT$20,E$2,FALSE)),IF($F$1="National", IF(ISERROR(HLOOKUP($A79,'National Hidden'!$A$14:$CT$20,E$2,FALSE)),"-",HLOOKUP($A79,'National Hidden'!$A$14:$CT$20,E$2,FALSE)),IF($F$1="Sub-National Other",IF(ISERROR(HLOOKUP($A79,'Sub-National Other Hidden'!$A$14:$CT$20,E$2,FALSE)),"-",HLOOKUP($A79,'Sub-National Other Hidden'!$A$14:$CT$20,E$2,FALSE)),IF($F$1="Sub-National District",IF(ISERROR(HLOOKUP($A79,'Sub-National District Hidden'!$A$14:$CT$20,E$2,FALSE)),"-",HLOOKUP($A79,'Sub-National District Hidden'!$A$14:$CT$20,E$2,FALSE)),IF($F$1="SDP",IF(ISERROR(HLOOKUP($A79,'SDP Hidden'!$A$14:$CT$20,E$2,FALSE)),"-",HLOOKUP($A79,'SDP Hidden'!$A$14:$CT$20,E$2,FALSE)),”-“)))))</f>
        <v>-</v>
      </c>
      <c r="F79" s="123" t="str">
        <f>IF($F$1="Cumulative",IF(ISERROR(HLOOKUP($A79,'Raw Data ALL Hidden'!$A$14:$CT$20,F$2,FALSE)),"-",HLOOKUP($A79,'Raw Data ALL Hidden'!$A$14:$CT$20,F$2,FALSE)),IF($F$1="National", IF(ISERROR(HLOOKUP($A79,'National Hidden'!$A$14:$CT$20,F$2,FALSE)),"-",HLOOKUP($A79,'National Hidden'!$A$14:$CT$20,F$2,FALSE)),IF($F$1="Sub-National Other",IF(ISERROR(HLOOKUP($A79,'Sub-National Other Hidden'!$A$14:$CT$20,F$2,FALSE)),"-",HLOOKUP($A79,'Sub-National Other Hidden'!$A$14:$CT$20,F$2,FALSE)),IF($F$1="Sub-National District",IF(ISERROR(HLOOKUP($A79,'Sub-National District Hidden'!$A$14:$CT$20,F$2,FALSE)),"-",HLOOKUP($A79,'Sub-National District Hidden'!$A$14:$CT$20,F$2,FALSE)),IF($F$1="SDP",IF(ISERROR(HLOOKUP($A79,'SDP Hidden'!$A$14:$CT$20,F$2,FALSE)),"-",HLOOKUP($A79,'SDP Hidden'!$A$14:$CT$20,F$2,FALSE)),”-“)))))</f>
        <v>-</v>
      </c>
      <c r="G79" s="123" t="str">
        <f>IF($F$1="Cumulative",IF(ISERROR(HLOOKUP($A79,'Raw Data ALL Hidden'!$A$14:$CT$20,G$2,FALSE)),"-",HLOOKUP($A79,'Raw Data ALL Hidden'!$A$14:$CT$20,G$2,FALSE)),IF($F$1="National", IF(ISERROR(HLOOKUP($A79,'National Hidden'!$A$14:$CT$20,G$2,FALSE)),"-",HLOOKUP($A79,'National Hidden'!$A$14:$CT$20,G$2,FALSE)),IF($F$1="Sub-National Other",IF(ISERROR(HLOOKUP($A79,'Sub-National Other Hidden'!$A$14:$CT$20,G$2,FALSE)),"-",HLOOKUP($A79,'Sub-National Other Hidden'!$A$14:$CT$20,G$2,FALSE)),IF($F$1="Sub-National District",IF(ISERROR(HLOOKUP($A79,'Sub-National District Hidden'!$A$14:$CT$20,G$2,FALSE)),"-",HLOOKUP($A79,'Sub-National District Hidden'!$A$14:$CT$20,G$2,FALSE)),IF($F$1="SDP",IF(ISERROR(HLOOKUP($A79,'SDP Hidden'!$A$14:$CT$20,G$2,FALSE)),"-",HLOOKUP($A79,'SDP Hidden'!$A$14:$CT$20,G$2,FALSE)),”-“)))))</f>
        <v>-</v>
      </c>
    </row>
    <row r="80" spans="1:7" ht="40.35" customHeight="1" x14ac:dyDescent="0.45">
      <c r="A80" s="146" t="s">
        <v>61</v>
      </c>
      <c r="B80" s="127" t="s">
        <v>203</v>
      </c>
      <c r="C80" s="123" t="str">
        <f>IF($F$1="Cumulative",IF(ISERROR(HLOOKUP($A80,'Raw Data ALL Hidden'!$A$14:$CT$20,C$2,FALSE)),"-",HLOOKUP($A80,'Raw Data ALL Hidden'!$A$14:$CT$20,C$2,FALSE)),IF($F$1="National", IF(ISERROR(HLOOKUP($A80,'National Hidden'!$A$14:$CT$20,C$2,FALSE)),"-",HLOOKUP($A80,'National Hidden'!$A$14:$CT$20,C$2,FALSE)),IF($F$1="Sub-National Other",IF(ISERROR(HLOOKUP($A80,'Sub-National Other Hidden'!$A$14:$CT$20,C$2,FALSE)),"-",HLOOKUP($A80,'Sub-National Other Hidden'!$A$14:$CT$20,C$2,FALSE)),IF($F$1="Sub-National District",IF(ISERROR(HLOOKUP($A80,'Sub-National District Hidden'!$A$14:$CT$20,C$2,FALSE)),"-",HLOOKUP($A80,'Sub-National District Hidden'!$A$14:$CT$20,C$2,FALSE)),IF($F$1="SDP",IF(ISERROR(HLOOKUP($A80,'SDP Hidden'!$A$14:$CT$20,C$2,FALSE)),"-",HLOOKUP($A80,'SDP Hidden'!$A$14:$CT$20,C$2,FALSE)),”-“)))))</f>
        <v>-</v>
      </c>
      <c r="D80" s="123" t="str">
        <f>IF($F$1="Cumulative",IF(ISERROR(HLOOKUP($A80,'Raw Data ALL Hidden'!$A$14:$CT$20,D$2,FALSE)),"-",HLOOKUP($A80,'Raw Data ALL Hidden'!$A$14:$CT$20,D$2,FALSE)),IF($F$1="National", IF(ISERROR(HLOOKUP($A80,'National Hidden'!$A$14:$CT$20,D$2,FALSE)),"-",HLOOKUP($A80,'National Hidden'!$A$14:$CT$20,D$2,FALSE)),IF($F$1="Sub-National Other",IF(ISERROR(HLOOKUP($A80,'Sub-National Other Hidden'!$A$14:$CT$20,D$2,FALSE)),"-",HLOOKUP($A80,'Sub-National Other Hidden'!$A$14:$CT$20,D$2,FALSE)),IF($F$1="Sub-National District",IF(ISERROR(HLOOKUP($A80,'Sub-National District Hidden'!$A$14:$CT$20,D$2,FALSE)),"-",HLOOKUP($A80,'Sub-National District Hidden'!$A$14:$CT$20,D$2,FALSE)),IF($F$1="SDP",IF(ISERROR(HLOOKUP($A80,'SDP Hidden'!$A$14:$CT$20,D$2,FALSE)),"-",HLOOKUP($A80,'SDP Hidden'!$A$14:$CT$20,D$2,FALSE)),”-“)))))</f>
        <v>-</v>
      </c>
      <c r="E80" s="123" t="str">
        <f>IF($F$1="Cumulative",IF(ISERROR(HLOOKUP($A80,'Raw Data ALL Hidden'!$A$14:$CT$20,E$2,FALSE)),"-",HLOOKUP($A80,'Raw Data ALL Hidden'!$A$14:$CT$20,E$2,FALSE)),IF($F$1="National", IF(ISERROR(HLOOKUP($A80,'National Hidden'!$A$14:$CT$20,E$2,FALSE)),"-",HLOOKUP($A80,'National Hidden'!$A$14:$CT$20,E$2,FALSE)),IF($F$1="Sub-National Other",IF(ISERROR(HLOOKUP($A80,'Sub-National Other Hidden'!$A$14:$CT$20,E$2,FALSE)),"-",HLOOKUP($A80,'Sub-National Other Hidden'!$A$14:$CT$20,E$2,FALSE)),IF($F$1="Sub-National District",IF(ISERROR(HLOOKUP($A80,'Sub-National District Hidden'!$A$14:$CT$20,E$2,FALSE)),"-",HLOOKUP($A80,'Sub-National District Hidden'!$A$14:$CT$20,E$2,FALSE)),IF($F$1="SDP",IF(ISERROR(HLOOKUP($A80,'SDP Hidden'!$A$14:$CT$20,E$2,FALSE)),"-",HLOOKUP($A80,'SDP Hidden'!$A$14:$CT$20,E$2,FALSE)),”-“)))))</f>
        <v>-</v>
      </c>
      <c r="F80" s="123" t="str">
        <f>IF($F$1="Cumulative",IF(ISERROR(HLOOKUP($A80,'Raw Data ALL Hidden'!$A$14:$CT$20,F$2,FALSE)),"-",HLOOKUP($A80,'Raw Data ALL Hidden'!$A$14:$CT$20,F$2,FALSE)),IF($F$1="National", IF(ISERROR(HLOOKUP($A80,'National Hidden'!$A$14:$CT$20,F$2,FALSE)),"-",HLOOKUP($A80,'National Hidden'!$A$14:$CT$20,F$2,FALSE)),IF($F$1="Sub-National Other",IF(ISERROR(HLOOKUP($A80,'Sub-National Other Hidden'!$A$14:$CT$20,F$2,FALSE)),"-",HLOOKUP($A80,'Sub-National Other Hidden'!$A$14:$CT$20,F$2,FALSE)),IF($F$1="Sub-National District",IF(ISERROR(HLOOKUP($A80,'Sub-National District Hidden'!$A$14:$CT$20,F$2,FALSE)),"-",HLOOKUP($A80,'Sub-National District Hidden'!$A$14:$CT$20,F$2,FALSE)),IF($F$1="SDP",IF(ISERROR(HLOOKUP($A80,'SDP Hidden'!$A$14:$CT$20,F$2,FALSE)),"-",HLOOKUP($A80,'SDP Hidden'!$A$14:$CT$20,F$2,FALSE)),”-“)))))</f>
        <v>-</v>
      </c>
      <c r="G80" s="123" t="str">
        <f>IF($F$1="Cumulative",IF(ISERROR(HLOOKUP($A80,'Raw Data ALL Hidden'!$A$14:$CT$20,G$2,FALSE)),"-",HLOOKUP($A80,'Raw Data ALL Hidden'!$A$14:$CT$20,G$2,FALSE)),IF($F$1="National", IF(ISERROR(HLOOKUP($A80,'National Hidden'!$A$14:$CT$20,G$2,FALSE)),"-",HLOOKUP($A80,'National Hidden'!$A$14:$CT$20,G$2,FALSE)),IF($F$1="Sub-National Other",IF(ISERROR(HLOOKUP($A80,'Sub-National Other Hidden'!$A$14:$CT$20,G$2,FALSE)),"-",HLOOKUP($A80,'Sub-National Other Hidden'!$A$14:$CT$20,G$2,FALSE)),IF($F$1="Sub-National District",IF(ISERROR(HLOOKUP($A80,'Sub-National District Hidden'!$A$14:$CT$20,G$2,FALSE)),"-",HLOOKUP($A80,'Sub-National District Hidden'!$A$14:$CT$20,G$2,FALSE)),IF($F$1="SDP",IF(ISERROR(HLOOKUP($A80,'SDP Hidden'!$A$14:$CT$20,G$2,FALSE)),"-",HLOOKUP($A80,'SDP Hidden'!$A$14:$CT$20,G$2,FALSE)),”-“)))))</f>
        <v>-</v>
      </c>
    </row>
    <row r="81" spans="1:7" ht="40.35" customHeight="1" x14ac:dyDescent="0.45">
      <c r="A81" s="146" t="s">
        <v>62</v>
      </c>
      <c r="B81" s="122" t="s">
        <v>377</v>
      </c>
      <c r="C81" s="123" t="str">
        <f>IF($F$1="Cumulative",IF(ISERROR(HLOOKUP($A81,'Raw Data ALL Hidden'!$A$14:$CT$20,C$2,FALSE)),"-",HLOOKUP($A81,'Raw Data ALL Hidden'!$A$14:$CT$20,C$2,FALSE)),IF($F$1="National", IF(ISERROR(HLOOKUP($A81,'National Hidden'!$A$14:$CT$20,C$2,FALSE)),"-",HLOOKUP($A81,'National Hidden'!$A$14:$CT$20,C$2,FALSE)),IF($F$1="Sub-National Other",IF(ISERROR(HLOOKUP($A81,'Sub-National Other Hidden'!$A$14:$CT$20,C$2,FALSE)),"-",HLOOKUP($A81,'Sub-National Other Hidden'!$A$14:$CT$20,C$2,FALSE)),IF($F$1="Sub-National District",IF(ISERROR(HLOOKUP($A81,'Sub-National District Hidden'!$A$14:$CT$20,C$2,FALSE)),"-",HLOOKUP($A81,'Sub-National District Hidden'!$A$14:$CT$20,C$2,FALSE)),IF($F$1="SDP",IF(ISERROR(HLOOKUP($A81,'SDP Hidden'!$A$14:$CT$20,C$2,FALSE)),"-",HLOOKUP($A81,'SDP Hidden'!$A$14:$CT$20,C$2,FALSE)),”-“)))))</f>
        <v>-</v>
      </c>
      <c r="D81" s="123" t="str">
        <f>IF($F$1="Cumulative",IF(ISERROR(HLOOKUP($A81,'Raw Data ALL Hidden'!$A$14:$CT$20,D$2,FALSE)),"-",HLOOKUP($A81,'Raw Data ALL Hidden'!$A$14:$CT$20,D$2,FALSE)),IF($F$1="National", IF(ISERROR(HLOOKUP($A81,'National Hidden'!$A$14:$CT$20,D$2,FALSE)),"-",HLOOKUP($A81,'National Hidden'!$A$14:$CT$20,D$2,FALSE)),IF($F$1="Sub-National Other",IF(ISERROR(HLOOKUP($A81,'Sub-National Other Hidden'!$A$14:$CT$20,D$2,FALSE)),"-",HLOOKUP($A81,'Sub-National Other Hidden'!$A$14:$CT$20,D$2,FALSE)),IF($F$1="Sub-National District",IF(ISERROR(HLOOKUP($A81,'Sub-National District Hidden'!$A$14:$CT$20,D$2,FALSE)),"-",HLOOKUP($A81,'Sub-National District Hidden'!$A$14:$CT$20,D$2,FALSE)),IF($F$1="SDP",IF(ISERROR(HLOOKUP($A81,'SDP Hidden'!$A$14:$CT$20,D$2,FALSE)),"-",HLOOKUP($A81,'SDP Hidden'!$A$14:$CT$20,D$2,FALSE)),”-“)))))</f>
        <v>-</v>
      </c>
      <c r="E81" s="123" t="str">
        <f>IF($F$1="Cumulative",IF(ISERROR(HLOOKUP($A81,'Raw Data ALL Hidden'!$A$14:$CT$20,E$2,FALSE)),"-",HLOOKUP($A81,'Raw Data ALL Hidden'!$A$14:$CT$20,E$2,FALSE)),IF($F$1="National", IF(ISERROR(HLOOKUP($A81,'National Hidden'!$A$14:$CT$20,E$2,FALSE)),"-",HLOOKUP($A81,'National Hidden'!$A$14:$CT$20,E$2,FALSE)),IF($F$1="Sub-National Other",IF(ISERROR(HLOOKUP($A81,'Sub-National Other Hidden'!$A$14:$CT$20,E$2,FALSE)),"-",HLOOKUP($A81,'Sub-National Other Hidden'!$A$14:$CT$20,E$2,FALSE)),IF($F$1="Sub-National District",IF(ISERROR(HLOOKUP($A81,'Sub-National District Hidden'!$A$14:$CT$20,E$2,FALSE)),"-",HLOOKUP($A81,'Sub-National District Hidden'!$A$14:$CT$20,E$2,FALSE)),IF($F$1="SDP",IF(ISERROR(HLOOKUP($A81,'SDP Hidden'!$A$14:$CT$20,E$2,FALSE)),"-",HLOOKUP($A81,'SDP Hidden'!$A$14:$CT$20,E$2,FALSE)),”-“)))))</f>
        <v>-</v>
      </c>
      <c r="F81" s="123" t="str">
        <f>IF($F$1="Cumulative",IF(ISERROR(HLOOKUP($A81,'Raw Data ALL Hidden'!$A$14:$CT$20,F$2,FALSE)),"-",HLOOKUP($A81,'Raw Data ALL Hidden'!$A$14:$CT$20,F$2,FALSE)),IF($F$1="National", IF(ISERROR(HLOOKUP($A81,'National Hidden'!$A$14:$CT$20,F$2,FALSE)),"-",HLOOKUP($A81,'National Hidden'!$A$14:$CT$20,F$2,FALSE)),IF($F$1="Sub-National Other",IF(ISERROR(HLOOKUP($A81,'Sub-National Other Hidden'!$A$14:$CT$20,F$2,FALSE)),"-",HLOOKUP($A81,'Sub-National Other Hidden'!$A$14:$CT$20,F$2,FALSE)),IF($F$1="Sub-National District",IF(ISERROR(HLOOKUP($A81,'Sub-National District Hidden'!$A$14:$CT$20,F$2,FALSE)),"-",HLOOKUP($A81,'Sub-National District Hidden'!$A$14:$CT$20,F$2,FALSE)),IF($F$1="SDP",IF(ISERROR(HLOOKUP($A81,'SDP Hidden'!$A$14:$CT$20,F$2,FALSE)),"-",HLOOKUP($A81,'SDP Hidden'!$A$14:$CT$20,F$2,FALSE)),”-“)))))</f>
        <v>-</v>
      </c>
      <c r="G81" s="123" t="str">
        <f>IF($F$1="Cumulative",IF(ISERROR(HLOOKUP($A81,'Raw Data ALL Hidden'!$A$14:$CT$20,G$2,FALSE)),"-",HLOOKUP($A81,'Raw Data ALL Hidden'!$A$14:$CT$20,G$2,FALSE)),IF($F$1="National", IF(ISERROR(HLOOKUP($A81,'National Hidden'!$A$14:$CT$20,G$2,FALSE)),"-",HLOOKUP($A81,'National Hidden'!$A$14:$CT$20,G$2,FALSE)),IF($F$1="Sub-National Other",IF(ISERROR(HLOOKUP($A81,'Sub-National Other Hidden'!$A$14:$CT$20,G$2,FALSE)),"-",HLOOKUP($A81,'Sub-National Other Hidden'!$A$14:$CT$20,G$2,FALSE)),IF($F$1="Sub-National District",IF(ISERROR(HLOOKUP($A81,'Sub-National District Hidden'!$A$14:$CT$20,G$2,FALSE)),"-",HLOOKUP($A81,'Sub-National District Hidden'!$A$14:$CT$20,G$2,FALSE)),IF($F$1="SDP",IF(ISERROR(HLOOKUP($A81,'SDP Hidden'!$A$14:$CT$20,G$2,FALSE)),"-",HLOOKUP($A81,'SDP Hidden'!$A$14:$CT$20,G$2,FALSE)),”-“)))))</f>
        <v>-</v>
      </c>
    </row>
    <row r="82" spans="1:7" x14ac:dyDescent="0.45">
      <c r="A82" s="147"/>
      <c r="B82" s="120" t="s">
        <v>204</v>
      </c>
      <c r="C82" s="124"/>
      <c r="D82" s="124"/>
      <c r="E82" s="124"/>
      <c r="F82" s="124"/>
      <c r="G82" s="124"/>
    </row>
    <row r="83" spans="1:7" ht="40.35" customHeight="1" x14ac:dyDescent="0.45">
      <c r="A83" s="146" t="s">
        <v>63</v>
      </c>
      <c r="B83" s="122" t="s">
        <v>378</v>
      </c>
      <c r="C83" s="123" t="str">
        <f>IF($F$1="Cumulative",IF(ISERROR(HLOOKUP($A83,'Raw Data ALL Hidden'!$A$14:$CT$20,C$2,FALSE)),"-",HLOOKUP($A83,'Raw Data ALL Hidden'!$A$14:$CT$20,C$2,FALSE)),IF($F$1="National", IF(ISERROR(HLOOKUP($A83,'National Hidden'!$A$14:$CT$20,C$2,FALSE)),"-",HLOOKUP($A83,'National Hidden'!$A$14:$CT$20,C$2,FALSE)),IF($F$1="Sub-National Other",IF(ISERROR(HLOOKUP($A83,'Sub-National Other Hidden'!$A$14:$CT$20,C$2,FALSE)),"-",HLOOKUP($A83,'Sub-National Other Hidden'!$A$14:$CT$20,C$2,FALSE)),IF($F$1="Sub-National District",IF(ISERROR(HLOOKUP($A83,'Sub-National District Hidden'!$A$14:$CT$20,C$2,FALSE)),"-",HLOOKUP($A83,'Sub-National District Hidden'!$A$14:$CT$20,C$2,FALSE)),IF($F$1="SDP",IF(ISERROR(HLOOKUP($A83,'SDP Hidden'!$A$14:$CT$20,C$2,FALSE)),"-",HLOOKUP($A83,'SDP Hidden'!$A$14:$CT$20,C$2,FALSE)),”-“)))))</f>
        <v>-</v>
      </c>
      <c r="D83" s="123" t="str">
        <f>IF($F$1="Cumulative",IF(ISERROR(HLOOKUP($A83,'Raw Data ALL Hidden'!$A$14:$CT$20,D$2,FALSE)),"-",HLOOKUP($A83,'Raw Data ALL Hidden'!$A$14:$CT$20,D$2,FALSE)),IF($F$1="National", IF(ISERROR(HLOOKUP($A83,'National Hidden'!$A$14:$CT$20,D$2,FALSE)),"-",HLOOKUP($A83,'National Hidden'!$A$14:$CT$20,D$2,FALSE)),IF($F$1="Sub-National Other",IF(ISERROR(HLOOKUP($A83,'Sub-National Other Hidden'!$A$14:$CT$20,D$2,FALSE)),"-",HLOOKUP($A83,'Sub-National Other Hidden'!$A$14:$CT$20,D$2,FALSE)),IF($F$1="Sub-National District",IF(ISERROR(HLOOKUP($A83,'Sub-National District Hidden'!$A$14:$CT$20,D$2,FALSE)),"-",HLOOKUP($A83,'Sub-National District Hidden'!$A$14:$CT$20,D$2,FALSE)),IF($F$1="SDP",IF(ISERROR(HLOOKUP($A83,'SDP Hidden'!$A$14:$CT$20,D$2,FALSE)),"-",HLOOKUP($A83,'SDP Hidden'!$A$14:$CT$20,D$2,FALSE)),”-“)))))</f>
        <v>-</v>
      </c>
      <c r="E83" s="123" t="str">
        <f>IF($F$1="Cumulative",IF(ISERROR(HLOOKUP($A83,'Raw Data ALL Hidden'!$A$14:$CT$20,E$2,FALSE)),"-",HLOOKUP($A83,'Raw Data ALL Hidden'!$A$14:$CT$20,E$2,FALSE)),IF($F$1="National", IF(ISERROR(HLOOKUP($A83,'National Hidden'!$A$14:$CT$20,E$2,FALSE)),"-",HLOOKUP($A83,'National Hidden'!$A$14:$CT$20,E$2,FALSE)),IF($F$1="Sub-National Other",IF(ISERROR(HLOOKUP($A83,'Sub-National Other Hidden'!$A$14:$CT$20,E$2,FALSE)),"-",HLOOKUP($A83,'Sub-National Other Hidden'!$A$14:$CT$20,E$2,FALSE)),IF($F$1="Sub-National District",IF(ISERROR(HLOOKUP($A83,'Sub-National District Hidden'!$A$14:$CT$20,E$2,FALSE)),"-",HLOOKUP($A83,'Sub-National District Hidden'!$A$14:$CT$20,E$2,FALSE)),IF($F$1="SDP",IF(ISERROR(HLOOKUP($A83,'SDP Hidden'!$A$14:$CT$20,E$2,FALSE)),"-",HLOOKUP($A83,'SDP Hidden'!$A$14:$CT$20,E$2,FALSE)),”-“)))))</f>
        <v>-</v>
      </c>
      <c r="F83" s="123" t="str">
        <f>IF($F$1="Cumulative",IF(ISERROR(HLOOKUP($A83,'Raw Data ALL Hidden'!$A$14:$CT$20,F$2,FALSE)),"-",HLOOKUP($A83,'Raw Data ALL Hidden'!$A$14:$CT$20,F$2,FALSE)),IF($F$1="National", IF(ISERROR(HLOOKUP($A83,'National Hidden'!$A$14:$CT$20,F$2,FALSE)),"-",HLOOKUP($A83,'National Hidden'!$A$14:$CT$20,F$2,FALSE)),IF($F$1="Sub-National Other",IF(ISERROR(HLOOKUP($A83,'Sub-National Other Hidden'!$A$14:$CT$20,F$2,FALSE)),"-",HLOOKUP($A83,'Sub-National Other Hidden'!$A$14:$CT$20,F$2,FALSE)),IF($F$1="Sub-National District",IF(ISERROR(HLOOKUP($A83,'Sub-National District Hidden'!$A$14:$CT$20,F$2,FALSE)),"-",HLOOKUP($A83,'Sub-National District Hidden'!$A$14:$CT$20,F$2,FALSE)),IF($F$1="SDP",IF(ISERROR(HLOOKUP($A83,'SDP Hidden'!$A$14:$CT$20,F$2,FALSE)),"-",HLOOKUP($A83,'SDP Hidden'!$A$14:$CT$20,F$2,FALSE)),”-“)))))</f>
        <v>-</v>
      </c>
      <c r="G83" s="123" t="str">
        <f>IF($F$1="Cumulative",IF(ISERROR(HLOOKUP($A83,'Raw Data ALL Hidden'!$A$14:$CT$20,G$2,FALSE)),"-",HLOOKUP($A83,'Raw Data ALL Hidden'!$A$14:$CT$20,G$2,FALSE)),IF($F$1="National", IF(ISERROR(HLOOKUP($A83,'National Hidden'!$A$14:$CT$20,G$2,FALSE)),"-",HLOOKUP($A83,'National Hidden'!$A$14:$CT$20,G$2,FALSE)),IF($F$1="Sub-National Other",IF(ISERROR(HLOOKUP($A83,'Sub-National Other Hidden'!$A$14:$CT$20,G$2,FALSE)),"-",HLOOKUP($A83,'Sub-National Other Hidden'!$A$14:$CT$20,G$2,FALSE)),IF($F$1="Sub-National District",IF(ISERROR(HLOOKUP($A83,'Sub-National District Hidden'!$A$14:$CT$20,G$2,FALSE)),"-",HLOOKUP($A83,'Sub-National District Hidden'!$A$14:$CT$20,G$2,FALSE)),IF($F$1="SDP",IF(ISERROR(HLOOKUP($A83,'SDP Hidden'!$A$14:$CT$20,G$2,FALSE)),"-",HLOOKUP($A83,'SDP Hidden'!$A$14:$CT$20,G$2,FALSE)),”-“)))))</f>
        <v>-</v>
      </c>
    </row>
    <row r="84" spans="1:7" ht="50.1" customHeight="1" x14ac:dyDescent="0.45">
      <c r="A84" s="146" t="s">
        <v>64</v>
      </c>
      <c r="B84" s="122" t="s">
        <v>379</v>
      </c>
      <c r="C84" s="123" t="str">
        <f>IF($F$1="Cumulative",IF(ISERROR(HLOOKUP($A84,'Raw Data ALL Hidden'!$A$14:$CT$20,C$2,FALSE)),"-",HLOOKUP($A84,'Raw Data ALL Hidden'!$A$14:$CT$20,C$2,FALSE)),IF($F$1="National", IF(ISERROR(HLOOKUP($A84,'National Hidden'!$A$14:$CT$20,C$2,FALSE)),"-",HLOOKUP($A84,'National Hidden'!$A$14:$CT$20,C$2,FALSE)),IF($F$1="Sub-National Other",IF(ISERROR(HLOOKUP($A84,'Sub-National Other Hidden'!$A$14:$CT$20,C$2,FALSE)),"-",HLOOKUP($A84,'Sub-National Other Hidden'!$A$14:$CT$20,C$2,FALSE)),IF($F$1="Sub-National District",IF(ISERROR(HLOOKUP($A84,'Sub-National District Hidden'!$A$14:$CT$20,C$2,FALSE)),"-",HLOOKUP($A84,'Sub-National District Hidden'!$A$14:$CT$20,C$2,FALSE)),IF($F$1="SDP",IF(ISERROR(HLOOKUP($A84,'SDP Hidden'!$A$14:$CT$20,C$2,FALSE)),"-",HLOOKUP($A84,'SDP Hidden'!$A$14:$CT$20,C$2,FALSE)),”-“)))))</f>
        <v>-</v>
      </c>
      <c r="D84" s="123" t="str">
        <f>IF($F$1="Cumulative",IF(ISERROR(HLOOKUP($A84,'Raw Data ALL Hidden'!$A$14:$CT$20,D$2,FALSE)),"-",HLOOKUP($A84,'Raw Data ALL Hidden'!$A$14:$CT$20,D$2,FALSE)),IF($F$1="National", IF(ISERROR(HLOOKUP($A84,'National Hidden'!$A$14:$CT$20,D$2,FALSE)),"-",HLOOKUP($A84,'National Hidden'!$A$14:$CT$20,D$2,FALSE)),IF($F$1="Sub-National Other",IF(ISERROR(HLOOKUP($A84,'Sub-National Other Hidden'!$A$14:$CT$20,D$2,FALSE)),"-",HLOOKUP($A84,'Sub-National Other Hidden'!$A$14:$CT$20,D$2,FALSE)),IF($F$1="Sub-National District",IF(ISERROR(HLOOKUP($A84,'Sub-National District Hidden'!$A$14:$CT$20,D$2,FALSE)),"-",HLOOKUP($A84,'Sub-National District Hidden'!$A$14:$CT$20,D$2,FALSE)),IF($F$1="SDP",IF(ISERROR(HLOOKUP($A84,'SDP Hidden'!$A$14:$CT$20,D$2,FALSE)),"-",HLOOKUP($A84,'SDP Hidden'!$A$14:$CT$20,D$2,FALSE)),”-“)))))</f>
        <v>-</v>
      </c>
      <c r="E84" s="123" t="str">
        <f>IF($F$1="Cumulative",IF(ISERROR(HLOOKUP($A84,'Raw Data ALL Hidden'!$A$14:$CT$20,E$2,FALSE)),"-",HLOOKUP($A84,'Raw Data ALL Hidden'!$A$14:$CT$20,E$2,FALSE)),IF($F$1="National", IF(ISERROR(HLOOKUP($A84,'National Hidden'!$A$14:$CT$20,E$2,FALSE)),"-",HLOOKUP($A84,'National Hidden'!$A$14:$CT$20,E$2,FALSE)),IF($F$1="Sub-National Other",IF(ISERROR(HLOOKUP($A84,'Sub-National Other Hidden'!$A$14:$CT$20,E$2,FALSE)),"-",HLOOKUP($A84,'Sub-National Other Hidden'!$A$14:$CT$20,E$2,FALSE)),IF($F$1="Sub-National District",IF(ISERROR(HLOOKUP($A84,'Sub-National District Hidden'!$A$14:$CT$20,E$2,FALSE)),"-",HLOOKUP($A84,'Sub-National District Hidden'!$A$14:$CT$20,E$2,FALSE)),IF($F$1="SDP",IF(ISERROR(HLOOKUP($A84,'SDP Hidden'!$A$14:$CT$20,E$2,FALSE)),"-",HLOOKUP($A84,'SDP Hidden'!$A$14:$CT$20,E$2,FALSE)),”-“)))))</f>
        <v>-</v>
      </c>
      <c r="F84" s="123" t="str">
        <f>IF($F$1="Cumulative",IF(ISERROR(HLOOKUP($A84,'Raw Data ALL Hidden'!$A$14:$CT$20,F$2,FALSE)),"-",HLOOKUP($A84,'Raw Data ALL Hidden'!$A$14:$CT$20,F$2,FALSE)),IF($F$1="National", IF(ISERROR(HLOOKUP($A84,'National Hidden'!$A$14:$CT$20,F$2,FALSE)),"-",HLOOKUP($A84,'National Hidden'!$A$14:$CT$20,F$2,FALSE)),IF($F$1="Sub-National Other",IF(ISERROR(HLOOKUP($A84,'Sub-National Other Hidden'!$A$14:$CT$20,F$2,FALSE)),"-",HLOOKUP($A84,'Sub-National Other Hidden'!$A$14:$CT$20,F$2,FALSE)),IF($F$1="Sub-National District",IF(ISERROR(HLOOKUP($A84,'Sub-National District Hidden'!$A$14:$CT$20,F$2,FALSE)),"-",HLOOKUP($A84,'Sub-National District Hidden'!$A$14:$CT$20,F$2,FALSE)),IF($F$1="SDP",IF(ISERROR(HLOOKUP($A84,'SDP Hidden'!$A$14:$CT$20,F$2,FALSE)),"-",HLOOKUP($A84,'SDP Hidden'!$A$14:$CT$20,F$2,FALSE)),”-“)))))</f>
        <v>-</v>
      </c>
      <c r="G84" s="123" t="str">
        <f>IF($F$1="Cumulative",IF(ISERROR(HLOOKUP($A84,'Raw Data ALL Hidden'!$A$14:$CT$20,G$2,FALSE)),"-",HLOOKUP($A84,'Raw Data ALL Hidden'!$A$14:$CT$20,G$2,FALSE)),IF($F$1="National", IF(ISERROR(HLOOKUP($A84,'National Hidden'!$A$14:$CT$20,G$2,FALSE)),"-",HLOOKUP($A84,'National Hidden'!$A$14:$CT$20,G$2,FALSE)),IF($F$1="Sub-National Other",IF(ISERROR(HLOOKUP($A84,'Sub-National Other Hidden'!$A$14:$CT$20,G$2,FALSE)),"-",HLOOKUP($A84,'Sub-National Other Hidden'!$A$14:$CT$20,G$2,FALSE)),IF($F$1="Sub-National District",IF(ISERROR(HLOOKUP($A84,'Sub-National District Hidden'!$A$14:$CT$20,G$2,FALSE)),"-",HLOOKUP($A84,'Sub-National District Hidden'!$A$14:$CT$20,G$2,FALSE)),IF($F$1="SDP",IF(ISERROR(HLOOKUP($A84,'SDP Hidden'!$A$14:$CT$20,G$2,FALSE)),"-",HLOOKUP($A84,'SDP Hidden'!$A$14:$CT$20,G$2,FALSE)),”-“)))))</f>
        <v>-</v>
      </c>
    </row>
    <row r="85" spans="1:7" ht="15.75" x14ac:dyDescent="0.45">
      <c r="A85" s="150" t="s">
        <v>380</v>
      </c>
      <c r="B85" s="115"/>
      <c r="C85" s="131"/>
      <c r="D85" s="131"/>
      <c r="E85" s="131"/>
      <c r="F85" s="131"/>
      <c r="G85" s="131"/>
    </row>
    <row r="86" spans="1:7" ht="15.75" x14ac:dyDescent="0.45">
      <c r="A86" s="148"/>
      <c r="B86" s="117" t="s">
        <v>381</v>
      </c>
      <c r="C86" s="128"/>
      <c r="D86" s="128"/>
      <c r="E86" s="128"/>
      <c r="F86" s="128"/>
      <c r="G86" s="128"/>
    </row>
    <row r="87" spans="1:7" x14ac:dyDescent="0.45">
      <c r="A87" s="147"/>
      <c r="B87" s="120" t="s">
        <v>208</v>
      </c>
      <c r="C87" s="124"/>
      <c r="D87" s="124"/>
      <c r="E87" s="124"/>
      <c r="F87" s="124"/>
      <c r="G87" s="124"/>
    </row>
    <row r="88" spans="1:7" ht="40.35" customHeight="1" x14ac:dyDescent="0.45">
      <c r="A88" s="146" t="s">
        <v>65</v>
      </c>
      <c r="B88" s="122" t="s">
        <v>382</v>
      </c>
      <c r="C88" s="123" t="str">
        <f>IF($F$1="Cumulative",IF(ISERROR(HLOOKUP($A88,'Raw Data ALL Hidden'!$A$14:$CT$20,C$2,FALSE)),"-",HLOOKUP($A88,'Raw Data ALL Hidden'!$A$14:$CT$20,C$2,FALSE)),IF($F$1="National", IF(ISERROR(HLOOKUP($A88,'National Hidden'!$A$14:$CT$20,C$2,FALSE)),"-",HLOOKUP($A88,'National Hidden'!$A$14:$CT$20,C$2,FALSE)),IF($F$1="Sub-National Other",IF(ISERROR(HLOOKUP($A88,'Sub-National Other Hidden'!$A$14:$CT$20,C$2,FALSE)),"-",HLOOKUP($A88,'Sub-National Other Hidden'!$A$14:$CT$20,C$2,FALSE)),IF($F$1="Sub-National District",IF(ISERROR(HLOOKUP($A88,'Sub-National District Hidden'!$A$14:$CT$20,C$2,FALSE)),"-",HLOOKUP($A88,'Sub-National District Hidden'!$A$14:$CT$20,C$2,FALSE)),IF($F$1="SDP",IF(ISERROR(HLOOKUP($A88,'SDP Hidden'!$A$14:$CT$20,C$2,FALSE)),"-",HLOOKUP($A88,'SDP Hidden'!$A$14:$CT$20,C$2,FALSE)),”-“)))))</f>
        <v>-</v>
      </c>
      <c r="D88" s="123" t="str">
        <f>IF($F$1="Cumulative",IF(ISERROR(HLOOKUP($A88,'Raw Data ALL Hidden'!$A$14:$CT$20,D$2,FALSE)),"-",HLOOKUP($A88,'Raw Data ALL Hidden'!$A$14:$CT$20,D$2,FALSE)),IF($F$1="National", IF(ISERROR(HLOOKUP($A88,'National Hidden'!$A$14:$CT$20,D$2,FALSE)),"-",HLOOKUP($A88,'National Hidden'!$A$14:$CT$20,D$2,FALSE)),IF($F$1="Sub-National Other",IF(ISERROR(HLOOKUP($A88,'Sub-National Other Hidden'!$A$14:$CT$20,D$2,FALSE)),"-",HLOOKUP($A88,'Sub-National Other Hidden'!$A$14:$CT$20,D$2,FALSE)),IF($F$1="Sub-National District",IF(ISERROR(HLOOKUP($A88,'Sub-National District Hidden'!$A$14:$CT$20,D$2,FALSE)),"-",HLOOKUP($A88,'Sub-National District Hidden'!$A$14:$CT$20,D$2,FALSE)),IF($F$1="SDP",IF(ISERROR(HLOOKUP($A88,'SDP Hidden'!$A$14:$CT$20,D$2,FALSE)),"-",HLOOKUP($A88,'SDP Hidden'!$A$14:$CT$20,D$2,FALSE)),”-“)))))</f>
        <v>-</v>
      </c>
      <c r="E88" s="123" t="str">
        <f>IF($F$1="Cumulative",IF(ISERROR(HLOOKUP($A88,'Raw Data ALL Hidden'!$A$14:$CT$20,E$2,FALSE)),"-",HLOOKUP($A88,'Raw Data ALL Hidden'!$A$14:$CT$20,E$2,FALSE)),IF($F$1="National", IF(ISERROR(HLOOKUP($A88,'National Hidden'!$A$14:$CT$20,E$2,FALSE)),"-",HLOOKUP($A88,'National Hidden'!$A$14:$CT$20,E$2,FALSE)),IF($F$1="Sub-National Other",IF(ISERROR(HLOOKUP($A88,'Sub-National Other Hidden'!$A$14:$CT$20,E$2,FALSE)),"-",HLOOKUP($A88,'Sub-National Other Hidden'!$A$14:$CT$20,E$2,FALSE)),IF($F$1="Sub-National District",IF(ISERROR(HLOOKUP($A88,'Sub-National District Hidden'!$A$14:$CT$20,E$2,FALSE)),"-",HLOOKUP($A88,'Sub-National District Hidden'!$A$14:$CT$20,E$2,FALSE)),IF($F$1="SDP",IF(ISERROR(HLOOKUP($A88,'SDP Hidden'!$A$14:$CT$20,E$2,FALSE)),"-",HLOOKUP($A88,'SDP Hidden'!$A$14:$CT$20,E$2,FALSE)),”-“)))))</f>
        <v>-</v>
      </c>
      <c r="F88" s="123" t="str">
        <f>IF($F$1="Cumulative",IF(ISERROR(HLOOKUP($A88,'Raw Data ALL Hidden'!$A$14:$CT$20,F$2,FALSE)),"-",HLOOKUP($A88,'Raw Data ALL Hidden'!$A$14:$CT$20,F$2,FALSE)),IF($F$1="National", IF(ISERROR(HLOOKUP($A88,'National Hidden'!$A$14:$CT$20,F$2,FALSE)),"-",HLOOKUP($A88,'National Hidden'!$A$14:$CT$20,F$2,FALSE)),IF($F$1="Sub-National Other",IF(ISERROR(HLOOKUP($A88,'Sub-National Other Hidden'!$A$14:$CT$20,F$2,FALSE)),"-",HLOOKUP($A88,'Sub-National Other Hidden'!$A$14:$CT$20,F$2,FALSE)),IF($F$1="Sub-National District",IF(ISERROR(HLOOKUP($A88,'Sub-National District Hidden'!$A$14:$CT$20,F$2,FALSE)),"-",HLOOKUP($A88,'Sub-National District Hidden'!$A$14:$CT$20,F$2,FALSE)),IF($F$1="SDP",IF(ISERROR(HLOOKUP($A88,'SDP Hidden'!$A$14:$CT$20,F$2,FALSE)),"-",HLOOKUP($A88,'SDP Hidden'!$A$14:$CT$20,F$2,FALSE)),”-“)))))</f>
        <v>-</v>
      </c>
      <c r="G88" s="123" t="str">
        <f>IF($F$1="Cumulative",IF(ISERROR(HLOOKUP($A88,'Raw Data ALL Hidden'!$A$14:$CT$20,G$2,FALSE)),"-",HLOOKUP($A88,'Raw Data ALL Hidden'!$A$14:$CT$20,G$2,FALSE)),IF($F$1="National", IF(ISERROR(HLOOKUP($A88,'National Hidden'!$A$14:$CT$20,G$2,FALSE)),"-",HLOOKUP($A88,'National Hidden'!$A$14:$CT$20,G$2,FALSE)),IF($F$1="Sub-National Other",IF(ISERROR(HLOOKUP($A88,'Sub-National Other Hidden'!$A$14:$CT$20,G$2,FALSE)),"-",HLOOKUP($A88,'Sub-National Other Hidden'!$A$14:$CT$20,G$2,FALSE)),IF($F$1="Sub-National District",IF(ISERROR(HLOOKUP($A88,'Sub-National District Hidden'!$A$14:$CT$20,G$2,FALSE)),"-",HLOOKUP($A88,'Sub-National District Hidden'!$A$14:$CT$20,G$2,FALSE)),IF($F$1="SDP",IF(ISERROR(HLOOKUP($A88,'SDP Hidden'!$A$14:$CT$20,G$2,FALSE)),"-",HLOOKUP($A88,'SDP Hidden'!$A$14:$CT$20,G$2,FALSE)),”-“)))))</f>
        <v>-</v>
      </c>
    </row>
    <row r="89" spans="1:7" x14ac:dyDescent="0.45">
      <c r="A89" s="147"/>
      <c r="B89" s="120" t="s">
        <v>124</v>
      </c>
      <c r="C89" s="124"/>
      <c r="D89" s="124"/>
      <c r="E89" s="124"/>
      <c r="F89" s="124"/>
      <c r="G89" s="124"/>
    </row>
    <row r="90" spans="1:7" ht="50.1" customHeight="1" x14ac:dyDescent="0.45">
      <c r="A90" s="146" t="s">
        <v>66</v>
      </c>
      <c r="B90" s="122" t="s">
        <v>427</v>
      </c>
      <c r="C90" s="123" t="str">
        <f>IF($F$1="Cumulative",IF(ISERROR(HLOOKUP($A90,'Raw Data ALL Hidden'!$A$14:$CT$20,C$2,FALSE)),"-",HLOOKUP($A90,'Raw Data ALL Hidden'!$A$14:$CT$20,C$2,FALSE)),IF($F$1="National", IF(ISERROR(HLOOKUP($A90,'National Hidden'!$A$14:$CT$20,C$2,FALSE)),"-",HLOOKUP($A90,'National Hidden'!$A$14:$CT$20,C$2,FALSE)),IF($F$1="Sub-National Other",IF(ISERROR(HLOOKUP($A90,'Sub-National Other Hidden'!$A$14:$CT$20,C$2,FALSE)),"-",HLOOKUP($A90,'Sub-National Other Hidden'!$A$14:$CT$20,C$2,FALSE)),IF($F$1="Sub-National District",IF(ISERROR(HLOOKUP($A90,'Sub-National District Hidden'!$A$14:$CT$20,C$2,FALSE)),"-",HLOOKUP($A90,'Sub-National District Hidden'!$A$14:$CT$20,C$2,FALSE)),IF($F$1="SDP",IF(ISERROR(HLOOKUP($A90,'SDP Hidden'!$A$14:$CT$20,C$2,FALSE)),"-",HLOOKUP($A90,'SDP Hidden'!$A$14:$CT$20,C$2,FALSE)),”-“)))))</f>
        <v>-</v>
      </c>
      <c r="D90" s="123" t="str">
        <f>IF($F$1="Cumulative",IF(ISERROR(HLOOKUP($A90,'Raw Data ALL Hidden'!$A$14:$CT$20,D$2,FALSE)),"-",HLOOKUP($A90,'Raw Data ALL Hidden'!$A$14:$CT$20,D$2,FALSE)),IF($F$1="National", IF(ISERROR(HLOOKUP($A90,'National Hidden'!$A$14:$CT$20,D$2,FALSE)),"-",HLOOKUP($A90,'National Hidden'!$A$14:$CT$20,D$2,FALSE)),IF($F$1="Sub-National Other",IF(ISERROR(HLOOKUP($A90,'Sub-National Other Hidden'!$A$14:$CT$20,D$2,FALSE)),"-",HLOOKUP($A90,'Sub-National Other Hidden'!$A$14:$CT$20,D$2,FALSE)),IF($F$1="Sub-National District",IF(ISERROR(HLOOKUP($A90,'Sub-National District Hidden'!$A$14:$CT$20,D$2,FALSE)),"-",HLOOKUP($A90,'Sub-National District Hidden'!$A$14:$CT$20,D$2,FALSE)),IF($F$1="SDP",IF(ISERROR(HLOOKUP($A90,'SDP Hidden'!$A$14:$CT$20,D$2,FALSE)),"-",HLOOKUP($A90,'SDP Hidden'!$A$14:$CT$20,D$2,FALSE)),”-“)))))</f>
        <v>-</v>
      </c>
      <c r="E90" s="123" t="str">
        <f>IF($F$1="Cumulative",IF(ISERROR(HLOOKUP($A90,'Raw Data ALL Hidden'!$A$14:$CT$20,E$2,FALSE)),"-",HLOOKUP($A90,'Raw Data ALL Hidden'!$A$14:$CT$20,E$2,FALSE)),IF($F$1="National", IF(ISERROR(HLOOKUP($A90,'National Hidden'!$A$14:$CT$20,E$2,FALSE)),"-",HLOOKUP($A90,'National Hidden'!$A$14:$CT$20,E$2,FALSE)),IF($F$1="Sub-National Other",IF(ISERROR(HLOOKUP($A90,'Sub-National Other Hidden'!$A$14:$CT$20,E$2,FALSE)),"-",HLOOKUP($A90,'Sub-National Other Hidden'!$A$14:$CT$20,E$2,FALSE)),IF($F$1="Sub-National District",IF(ISERROR(HLOOKUP($A90,'Sub-National District Hidden'!$A$14:$CT$20,E$2,FALSE)),"-",HLOOKUP($A90,'Sub-National District Hidden'!$A$14:$CT$20,E$2,FALSE)),IF($F$1="SDP",IF(ISERROR(HLOOKUP($A90,'SDP Hidden'!$A$14:$CT$20,E$2,FALSE)),"-",HLOOKUP($A90,'SDP Hidden'!$A$14:$CT$20,E$2,FALSE)),”-“)))))</f>
        <v>-</v>
      </c>
      <c r="F90" s="123" t="str">
        <f>IF($F$1="Cumulative",IF(ISERROR(HLOOKUP($A90,'Raw Data ALL Hidden'!$A$14:$CT$20,F$2,FALSE)),"-",HLOOKUP($A90,'Raw Data ALL Hidden'!$A$14:$CT$20,F$2,FALSE)),IF($F$1="National", IF(ISERROR(HLOOKUP($A90,'National Hidden'!$A$14:$CT$20,F$2,FALSE)),"-",HLOOKUP($A90,'National Hidden'!$A$14:$CT$20,F$2,FALSE)),IF($F$1="Sub-National Other",IF(ISERROR(HLOOKUP($A90,'Sub-National Other Hidden'!$A$14:$CT$20,F$2,FALSE)),"-",HLOOKUP($A90,'Sub-National Other Hidden'!$A$14:$CT$20,F$2,FALSE)),IF($F$1="Sub-National District",IF(ISERROR(HLOOKUP($A90,'Sub-National District Hidden'!$A$14:$CT$20,F$2,FALSE)),"-",HLOOKUP($A90,'Sub-National District Hidden'!$A$14:$CT$20,F$2,FALSE)),IF($F$1="SDP",IF(ISERROR(HLOOKUP($A90,'SDP Hidden'!$A$14:$CT$20,F$2,FALSE)),"-",HLOOKUP($A90,'SDP Hidden'!$A$14:$CT$20,F$2,FALSE)),”-“)))))</f>
        <v>-</v>
      </c>
      <c r="G90" s="123" t="str">
        <f>IF($F$1="Cumulative",IF(ISERROR(HLOOKUP($A90,'Raw Data ALL Hidden'!$A$14:$CT$20,G$2,FALSE)),"-",HLOOKUP($A90,'Raw Data ALL Hidden'!$A$14:$CT$20,G$2,FALSE)),IF($F$1="National", IF(ISERROR(HLOOKUP($A90,'National Hidden'!$A$14:$CT$20,G$2,FALSE)),"-",HLOOKUP($A90,'National Hidden'!$A$14:$CT$20,G$2,FALSE)),IF($F$1="Sub-National Other",IF(ISERROR(HLOOKUP($A90,'Sub-National Other Hidden'!$A$14:$CT$20,G$2,FALSE)),"-",HLOOKUP($A90,'Sub-National Other Hidden'!$A$14:$CT$20,G$2,FALSE)),IF($F$1="Sub-National District",IF(ISERROR(HLOOKUP($A90,'Sub-National District Hidden'!$A$14:$CT$20,G$2,FALSE)),"-",HLOOKUP($A90,'Sub-National District Hidden'!$A$14:$CT$20,G$2,FALSE)),IF($F$1="SDP",IF(ISERROR(HLOOKUP($A90,'SDP Hidden'!$A$14:$CT$20,G$2,FALSE)),"-",HLOOKUP($A90,'SDP Hidden'!$A$14:$CT$20,G$2,FALSE)),”-“)))))</f>
        <v>-</v>
      </c>
    </row>
    <row r="91" spans="1:7" x14ac:dyDescent="0.45">
      <c r="A91" s="147"/>
      <c r="B91" s="120" t="s">
        <v>210</v>
      </c>
      <c r="C91" s="124"/>
      <c r="D91" s="124"/>
      <c r="E91" s="124"/>
      <c r="F91" s="124"/>
      <c r="G91" s="124"/>
    </row>
    <row r="92" spans="1:7" ht="40.35" customHeight="1" x14ac:dyDescent="0.45">
      <c r="A92" s="146" t="s">
        <v>67</v>
      </c>
      <c r="B92" s="122" t="s">
        <v>383</v>
      </c>
      <c r="C92" s="123" t="str">
        <f>IF($F$1="Cumulative",IF(ISERROR(HLOOKUP($A92,'Raw Data ALL Hidden'!$A$14:$CT$20,C$2,FALSE)),"-",HLOOKUP($A92,'Raw Data ALL Hidden'!$A$14:$CT$20,C$2,FALSE)),IF($F$1="National", IF(ISERROR(HLOOKUP($A92,'National Hidden'!$A$14:$CT$20,C$2,FALSE)),"-",HLOOKUP($A92,'National Hidden'!$A$14:$CT$20,C$2,FALSE)),IF($F$1="Sub-National Other",IF(ISERROR(HLOOKUP($A92,'Sub-National Other Hidden'!$A$14:$CT$20,C$2,FALSE)),"-",HLOOKUP($A92,'Sub-National Other Hidden'!$A$14:$CT$20,C$2,FALSE)),IF($F$1="Sub-National District",IF(ISERROR(HLOOKUP($A92,'Sub-National District Hidden'!$A$14:$CT$20,C$2,FALSE)),"-",HLOOKUP($A92,'Sub-National District Hidden'!$A$14:$CT$20,C$2,FALSE)),IF($F$1="SDP",IF(ISERROR(HLOOKUP($A92,'SDP Hidden'!$A$14:$CT$20,C$2,FALSE)),"-",HLOOKUP($A92,'SDP Hidden'!$A$14:$CT$20,C$2,FALSE)),”-“)))))</f>
        <v>-</v>
      </c>
      <c r="D92" s="123" t="str">
        <f>IF($F$1="Cumulative",IF(ISERROR(HLOOKUP($A92,'Raw Data ALL Hidden'!$A$14:$CT$20,D$2,FALSE)),"-",HLOOKUP($A92,'Raw Data ALL Hidden'!$A$14:$CT$20,D$2,FALSE)),IF($F$1="National", IF(ISERROR(HLOOKUP($A92,'National Hidden'!$A$14:$CT$20,D$2,FALSE)),"-",HLOOKUP($A92,'National Hidden'!$A$14:$CT$20,D$2,FALSE)),IF($F$1="Sub-National Other",IF(ISERROR(HLOOKUP($A92,'Sub-National Other Hidden'!$A$14:$CT$20,D$2,FALSE)),"-",HLOOKUP($A92,'Sub-National Other Hidden'!$A$14:$CT$20,D$2,FALSE)),IF($F$1="Sub-National District",IF(ISERROR(HLOOKUP($A92,'Sub-National District Hidden'!$A$14:$CT$20,D$2,FALSE)),"-",HLOOKUP($A92,'Sub-National District Hidden'!$A$14:$CT$20,D$2,FALSE)),IF($F$1="SDP",IF(ISERROR(HLOOKUP($A92,'SDP Hidden'!$A$14:$CT$20,D$2,FALSE)),"-",HLOOKUP($A92,'SDP Hidden'!$A$14:$CT$20,D$2,FALSE)),”-“)))))</f>
        <v>-</v>
      </c>
      <c r="E92" s="123" t="str">
        <f>IF($F$1="Cumulative",IF(ISERROR(HLOOKUP($A92,'Raw Data ALL Hidden'!$A$14:$CT$20,E$2,FALSE)),"-",HLOOKUP($A92,'Raw Data ALL Hidden'!$A$14:$CT$20,E$2,FALSE)),IF($F$1="National", IF(ISERROR(HLOOKUP($A92,'National Hidden'!$A$14:$CT$20,E$2,FALSE)),"-",HLOOKUP($A92,'National Hidden'!$A$14:$CT$20,E$2,FALSE)),IF($F$1="Sub-National Other",IF(ISERROR(HLOOKUP($A92,'Sub-National Other Hidden'!$A$14:$CT$20,E$2,FALSE)),"-",HLOOKUP($A92,'Sub-National Other Hidden'!$A$14:$CT$20,E$2,FALSE)),IF($F$1="Sub-National District",IF(ISERROR(HLOOKUP($A92,'Sub-National District Hidden'!$A$14:$CT$20,E$2,FALSE)),"-",HLOOKUP($A92,'Sub-National District Hidden'!$A$14:$CT$20,E$2,FALSE)),IF($F$1="SDP",IF(ISERROR(HLOOKUP($A92,'SDP Hidden'!$A$14:$CT$20,E$2,FALSE)),"-",HLOOKUP($A92,'SDP Hidden'!$A$14:$CT$20,E$2,FALSE)),”-“)))))</f>
        <v>-</v>
      </c>
      <c r="F92" s="123" t="str">
        <f>IF($F$1="Cumulative",IF(ISERROR(HLOOKUP($A92,'Raw Data ALL Hidden'!$A$14:$CT$20,F$2,FALSE)),"-",HLOOKUP($A92,'Raw Data ALL Hidden'!$A$14:$CT$20,F$2,FALSE)),IF($F$1="National", IF(ISERROR(HLOOKUP($A92,'National Hidden'!$A$14:$CT$20,F$2,FALSE)),"-",HLOOKUP($A92,'National Hidden'!$A$14:$CT$20,F$2,FALSE)),IF($F$1="Sub-National Other",IF(ISERROR(HLOOKUP($A92,'Sub-National Other Hidden'!$A$14:$CT$20,F$2,FALSE)),"-",HLOOKUP($A92,'Sub-National Other Hidden'!$A$14:$CT$20,F$2,FALSE)),IF($F$1="Sub-National District",IF(ISERROR(HLOOKUP($A92,'Sub-National District Hidden'!$A$14:$CT$20,F$2,FALSE)),"-",HLOOKUP($A92,'Sub-National District Hidden'!$A$14:$CT$20,F$2,FALSE)),IF($F$1="SDP",IF(ISERROR(HLOOKUP($A92,'SDP Hidden'!$A$14:$CT$20,F$2,FALSE)),"-",HLOOKUP($A92,'SDP Hidden'!$A$14:$CT$20,F$2,FALSE)),”-“)))))</f>
        <v>-</v>
      </c>
      <c r="G92" s="123" t="str">
        <f>IF($F$1="Cumulative",IF(ISERROR(HLOOKUP($A92,'Raw Data ALL Hidden'!$A$14:$CT$20,G$2,FALSE)),"-",HLOOKUP($A92,'Raw Data ALL Hidden'!$A$14:$CT$20,G$2,FALSE)),IF($F$1="National", IF(ISERROR(HLOOKUP($A92,'National Hidden'!$A$14:$CT$20,G$2,FALSE)),"-",HLOOKUP($A92,'National Hidden'!$A$14:$CT$20,G$2,FALSE)),IF($F$1="Sub-National Other",IF(ISERROR(HLOOKUP($A92,'Sub-National Other Hidden'!$A$14:$CT$20,G$2,FALSE)),"-",HLOOKUP($A92,'Sub-National Other Hidden'!$A$14:$CT$20,G$2,FALSE)),IF($F$1="Sub-National District",IF(ISERROR(HLOOKUP($A92,'Sub-National District Hidden'!$A$14:$CT$20,G$2,FALSE)),"-",HLOOKUP($A92,'Sub-National District Hidden'!$A$14:$CT$20,G$2,FALSE)),IF($F$1="SDP",IF(ISERROR(HLOOKUP($A92,'SDP Hidden'!$A$14:$CT$20,G$2,FALSE)),"-",HLOOKUP($A92,'SDP Hidden'!$A$14:$CT$20,G$2,FALSE)),”-“)))))</f>
        <v>-</v>
      </c>
    </row>
    <row r="93" spans="1:7" x14ac:dyDescent="0.45">
      <c r="A93" s="147"/>
      <c r="B93" s="120" t="s">
        <v>384</v>
      </c>
      <c r="C93" s="124"/>
      <c r="D93" s="124"/>
      <c r="E93" s="124"/>
      <c r="F93" s="124"/>
      <c r="G93" s="124"/>
    </row>
    <row r="94" spans="1:7" ht="40.35" customHeight="1" x14ac:dyDescent="0.45">
      <c r="A94" s="146" t="s">
        <v>68</v>
      </c>
      <c r="B94" s="127" t="s">
        <v>428</v>
      </c>
      <c r="C94" s="123" t="str">
        <f>IF($F$1="Cumulative",IF(ISERROR(HLOOKUP($A94,'Raw Data ALL Hidden'!$A$14:$CT$20,C$2,FALSE)),"-",HLOOKUP($A94,'Raw Data ALL Hidden'!$A$14:$CT$20,C$2,FALSE)),IF($F$1="National", IF(ISERROR(HLOOKUP($A94,'National Hidden'!$A$14:$CT$20,C$2,FALSE)),"-",HLOOKUP($A94,'National Hidden'!$A$14:$CT$20,C$2,FALSE)),IF($F$1="Sub-National Other",IF(ISERROR(HLOOKUP($A94,'Sub-National Other Hidden'!$A$14:$CT$20,C$2,FALSE)),"-",HLOOKUP($A94,'Sub-National Other Hidden'!$A$14:$CT$20,C$2,FALSE)),IF($F$1="Sub-National District",IF(ISERROR(HLOOKUP($A94,'Sub-National District Hidden'!$A$14:$CT$20,C$2,FALSE)),"-",HLOOKUP($A94,'Sub-National District Hidden'!$A$14:$CT$20,C$2,FALSE)),IF($F$1="SDP",IF(ISERROR(HLOOKUP($A94,'SDP Hidden'!$A$14:$CT$20,C$2,FALSE)),"-",HLOOKUP($A94,'SDP Hidden'!$A$14:$CT$20,C$2,FALSE)),”-“)))))</f>
        <v>-</v>
      </c>
      <c r="D94" s="123" t="str">
        <f>IF($F$1="Cumulative",IF(ISERROR(HLOOKUP($A94,'Raw Data ALL Hidden'!$A$14:$CT$20,D$2,FALSE)),"-",HLOOKUP($A94,'Raw Data ALL Hidden'!$A$14:$CT$20,D$2,FALSE)),IF($F$1="National", IF(ISERROR(HLOOKUP($A94,'National Hidden'!$A$14:$CT$20,D$2,FALSE)),"-",HLOOKUP($A94,'National Hidden'!$A$14:$CT$20,D$2,FALSE)),IF($F$1="Sub-National Other",IF(ISERROR(HLOOKUP($A94,'Sub-National Other Hidden'!$A$14:$CT$20,D$2,FALSE)),"-",HLOOKUP($A94,'Sub-National Other Hidden'!$A$14:$CT$20,D$2,FALSE)),IF($F$1="Sub-National District",IF(ISERROR(HLOOKUP($A94,'Sub-National District Hidden'!$A$14:$CT$20,D$2,FALSE)),"-",HLOOKUP($A94,'Sub-National District Hidden'!$A$14:$CT$20,D$2,FALSE)),IF($F$1="SDP",IF(ISERROR(HLOOKUP($A94,'SDP Hidden'!$A$14:$CT$20,D$2,FALSE)),"-",HLOOKUP($A94,'SDP Hidden'!$A$14:$CT$20,D$2,FALSE)),”-“)))))</f>
        <v>-</v>
      </c>
      <c r="E94" s="123" t="str">
        <f>IF($F$1="Cumulative",IF(ISERROR(HLOOKUP($A94,'Raw Data ALL Hidden'!$A$14:$CT$20,E$2,FALSE)),"-",HLOOKUP($A94,'Raw Data ALL Hidden'!$A$14:$CT$20,E$2,FALSE)),IF($F$1="National", IF(ISERROR(HLOOKUP($A94,'National Hidden'!$A$14:$CT$20,E$2,FALSE)),"-",HLOOKUP($A94,'National Hidden'!$A$14:$CT$20,E$2,FALSE)),IF($F$1="Sub-National Other",IF(ISERROR(HLOOKUP($A94,'Sub-National Other Hidden'!$A$14:$CT$20,E$2,FALSE)),"-",HLOOKUP($A94,'Sub-National Other Hidden'!$A$14:$CT$20,E$2,FALSE)),IF($F$1="Sub-National District",IF(ISERROR(HLOOKUP($A94,'Sub-National District Hidden'!$A$14:$CT$20,E$2,FALSE)),"-",HLOOKUP($A94,'Sub-National District Hidden'!$A$14:$CT$20,E$2,FALSE)),IF($F$1="SDP",IF(ISERROR(HLOOKUP($A94,'SDP Hidden'!$A$14:$CT$20,E$2,FALSE)),"-",HLOOKUP($A94,'SDP Hidden'!$A$14:$CT$20,E$2,FALSE)),”-“)))))</f>
        <v>-</v>
      </c>
      <c r="F94" s="123" t="str">
        <f>IF($F$1="Cumulative",IF(ISERROR(HLOOKUP($A94,'Raw Data ALL Hidden'!$A$14:$CT$20,F$2,FALSE)),"-",HLOOKUP($A94,'Raw Data ALL Hidden'!$A$14:$CT$20,F$2,FALSE)),IF($F$1="National", IF(ISERROR(HLOOKUP($A94,'National Hidden'!$A$14:$CT$20,F$2,FALSE)),"-",HLOOKUP($A94,'National Hidden'!$A$14:$CT$20,F$2,FALSE)),IF($F$1="Sub-National Other",IF(ISERROR(HLOOKUP($A94,'Sub-National Other Hidden'!$A$14:$CT$20,F$2,FALSE)),"-",HLOOKUP($A94,'Sub-National Other Hidden'!$A$14:$CT$20,F$2,FALSE)),IF($F$1="Sub-National District",IF(ISERROR(HLOOKUP($A94,'Sub-National District Hidden'!$A$14:$CT$20,F$2,FALSE)),"-",HLOOKUP($A94,'Sub-National District Hidden'!$A$14:$CT$20,F$2,FALSE)),IF($F$1="SDP",IF(ISERROR(HLOOKUP($A94,'SDP Hidden'!$A$14:$CT$20,F$2,FALSE)),"-",HLOOKUP($A94,'SDP Hidden'!$A$14:$CT$20,F$2,FALSE)),”-“)))))</f>
        <v>-</v>
      </c>
      <c r="G94" s="123" t="str">
        <f>IF($F$1="Cumulative",IF(ISERROR(HLOOKUP($A94,'Raw Data ALL Hidden'!$A$14:$CT$20,G$2,FALSE)),"-",HLOOKUP($A94,'Raw Data ALL Hidden'!$A$14:$CT$20,G$2,FALSE)),IF($F$1="National", IF(ISERROR(HLOOKUP($A94,'National Hidden'!$A$14:$CT$20,G$2,FALSE)),"-",HLOOKUP($A94,'National Hidden'!$A$14:$CT$20,G$2,FALSE)),IF($F$1="Sub-National Other",IF(ISERROR(HLOOKUP($A94,'Sub-National Other Hidden'!$A$14:$CT$20,G$2,FALSE)),"-",HLOOKUP($A94,'Sub-National Other Hidden'!$A$14:$CT$20,G$2,FALSE)),IF($F$1="Sub-National District",IF(ISERROR(HLOOKUP($A94,'Sub-National District Hidden'!$A$14:$CT$20,G$2,FALSE)),"-",HLOOKUP($A94,'Sub-National District Hidden'!$A$14:$CT$20,G$2,FALSE)),IF($F$1="SDP",IF(ISERROR(HLOOKUP($A94,'SDP Hidden'!$A$14:$CT$20,G$2,FALSE)),"-",HLOOKUP($A94,'SDP Hidden'!$A$14:$CT$20,G$2,FALSE)),”-“)))))</f>
        <v>-</v>
      </c>
    </row>
    <row r="95" spans="1:7" x14ac:dyDescent="0.45">
      <c r="A95" s="147"/>
      <c r="B95" s="120" t="s">
        <v>211</v>
      </c>
      <c r="C95" s="124"/>
      <c r="D95" s="124"/>
      <c r="E95" s="124"/>
      <c r="F95" s="124"/>
      <c r="G95" s="124"/>
    </row>
    <row r="96" spans="1:7" ht="40.35" customHeight="1" x14ac:dyDescent="0.45">
      <c r="A96" s="146" t="s">
        <v>69</v>
      </c>
      <c r="B96" s="127" t="s">
        <v>385</v>
      </c>
      <c r="C96" s="123" t="str">
        <f>IF($F$1="Cumulative",IF(ISERROR(HLOOKUP($A96,'Raw Data ALL Hidden'!$A$14:$CT$20,C$2,FALSE)),"-",HLOOKUP($A96,'Raw Data ALL Hidden'!$A$14:$CT$20,C$2,FALSE)),IF($F$1="National", IF(ISERROR(HLOOKUP($A96,'National Hidden'!$A$14:$CT$20,C$2,FALSE)),"-",HLOOKUP($A96,'National Hidden'!$A$14:$CT$20,C$2,FALSE)),IF($F$1="Sub-National Other",IF(ISERROR(HLOOKUP($A96,'Sub-National Other Hidden'!$A$14:$CT$20,C$2,FALSE)),"-",HLOOKUP($A96,'Sub-National Other Hidden'!$A$14:$CT$20,C$2,FALSE)),IF($F$1="Sub-National District",IF(ISERROR(HLOOKUP($A96,'Sub-National District Hidden'!$A$14:$CT$20,C$2,FALSE)),"-",HLOOKUP($A96,'Sub-National District Hidden'!$A$14:$CT$20,C$2,FALSE)),IF($F$1="SDP",IF(ISERROR(HLOOKUP($A96,'SDP Hidden'!$A$14:$CT$20,C$2,FALSE)),"-",HLOOKUP($A96,'SDP Hidden'!$A$14:$CT$20,C$2,FALSE)),”-“)))))</f>
        <v>-</v>
      </c>
      <c r="D96" s="123" t="str">
        <f>IF($F$1="Cumulative",IF(ISERROR(HLOOKUP($A96,'Raw Data ALL Hidden'!$A$14:$CT$20,D$2,FALSE)),"-",HLOOKUP($A96,'Raw Data ALL Hidden'!$A$14:$CT$20,D$2,FALSE)),IF($F$1="National", IF(ISERROR(HLOOKUP($A96,'National Hidden'!$A$14:$CT$20,D$2,FALSE)),"-",HLOOKUP($A96,'National Hidden'!$A$14:$CT$20,D$2,FALSE)),IF($F$1="Sub-National Other",IF(ISERROR(HLOOKUP($A96,'Sub-National Other Hidden'!$A$14:$CT$20,D$2,FALSE)),"-",HLOOKUP($A96,'Sub-National Other Hidden'!$A$14:$CT$20,D$2,FALSE)),IF($F$1="Sub-National District",IF(ISERROR(HLOOKUP($A96,'Sub-National District Hidden'!$A$14:$CT$20,D$2,FALSE)),"-",HLOOKUP($A96,'Sub-National District Hidden'!$A$14:$CT$20,D$2,FALSE)),IF($F$1="SDP",IF(ISERROR(HLOOKUP($A96,'SDP Hidden'!$A$14:$CT$20,D$2,FALSE)),"-",HLOOKUP($A96,'SDP Hidden'!$A$14:$CT$20,D$2,FALSE)),”-“)))))</f>
        <v>-</v>
      </c>
      <c r="E96" s="123" t="str">
        <f>IF($F$1="Cumulative",IF(ISERROR(HLOOKUP($A96,'Raw Data ALL Hidden'!$A$14:$CT$20,E$2,FALSE)),"-",HLOOKUP($A96,'Raw Data ALL Hidden'!$A$14:$CT$20,E$2,FALSE)),IF($F$1="National", IF(ISERROR(HLOOKUP($A96,'National Hidden'!$A$14:$CT$20,E$2,FALSE)),"-",HLOOKUP($A96,'National Hidden'!$A$14:$CT$20,E$2,FALSE)),IF($F$1="Sub-National Other",IF(ISERROR(HLOOKUP($A96,'Sub-National Other Hidden'!$A$14:$CT$20,E$2,FALSE)),"-",HLOOKUP($A96,'Sub-National Other Hidden'!$A$14:$CT$20,E$2,FALSE)),IF($F$1="Sub-National District",IF(ISERROR(HLOOKUP($A96,'Sub-National District Hidden'!$A$14:$CT$20,E$2,FALSE)),"-",HLOOKUP($A96,'Sub-National District Hidden'!$A$14:$CT$20,E$2,FALSE)),IF($F$1="SDP",IF(ISERROR(HLOOKUP($A96,'SDP Hidden'!$A$14:$CT$20,E$2,FALSE)),"-",HLOOKUP($A96,'SDP Hidden'!$A$14:$CT$20,E$2,FALSE)),”-“)))))</f>
        <v>-</v>
      </c>
      <c r="F96" s="123" t="str">
        <f>IF($F$1="Cumulative",IF(ISERROR(HLOOKUP($A96,'Raw Data ALL Hidden'!$A$14:$CT$20,F$2,FALSE)),"-",HLOOKUP($A96,'Raw Data ALL Hidden'!$A$14:$CT$20,F$2,FALSE)),IF($F$1="National", IF(ISERROR(HLOOKUP($A96,'National Hidden'!$A$14:$CT$20,F$2,FALSE)),"-",HLOOKUP($A96,'National Hidden'!$A$14:$CT$20,F$2,FALSE)),IF($F$1="Sub-National Other",IF(ISERROR(HLOOKUP($A96,'Sub-National Other Hidden'!$A$14:$CT$20,F$2,FALSE)),"-",HLOOKUP($A96,'Sub-National Other Hidden'!$A$14:$CT$20,F$2,FALSE)),IF($F$1="Sub-National District",IF(ISERROR(HLOOKUP($A96,'Sub-National District Hidden'!$A$14:$CT$20,F$2,FALSE)),"-",HLOOKUP($A96,'Sub-National District Hidden'!$A$14:$CT$20,F$2,FALSE)),IF($F$1="SDP",IF(ISERROR(HLOOKUP($A96,'SDP Hidden'!$A$14:$CT$20,F$2,FALSE)),"-",HLOOKUP($A96,'SDP Hidden'!$A$14:$CT$20,F$2,FALSE)),”-“)))))</f>
        <v>-</v>
      </c>
      <c r="G96" s="123" t="str">
        <f>IF($F$1="Cumulative",IF(ISERROR(HLOOKUP($A96,'Raw Data ALL Hidden'!$A$14:$CT$20,G$2,FALSE)),"-",HLOOKUP($A96,'Raw Data ALL Hidden'!$A$14:$CT$20,G$2,FALSE)),IF($F$1="National", IF(ISERROR(HLOOKUP($A96,'National Hidden'!$A$14:$CT$20,G$2,FALSE)),"-",HLOOKUP($A96,'National Hidden'!$A$14:$CT$20,G$2,FALSE)),IF($F$1="Sub-National Other",IF(ISERROR(HLOOKUP($A96,'Sub-National Other Hidden'!$A$14:$CT$20,G$2,FALSE)),"-",HLOOKUP($A96,'Sub-National Other Hidden'!$A$14:$CT$20,G$2,FALSE)),IF($F$1="Sub-National District",IF(ISERROR(HLOOKUP($A96,'Sub-National District Hidden'!$A$14:$CT$20,G$2,FALSE)),"-",HLOOKUP($A96,'Sub-National District Hidden'!$A$14:$CT$20,G$2,FALSE)),IF($F$1="SDP",IF(ISERROR(HLOOKUP($A96,'SDP Hidden'!$A$14:$CT$20,G$2,FALSE)),"-",HLOOKUP($A96,'SDP Hidden'!$A$14:$CT$20,G$2,FALSE)),”-“)))))</f>
        <v>-</v>
      </c>
    </row>
    <row r="97" spans="1:7" ht="15.75" x14ac:dyDescent="0.45">
      <c r="A97" s="148"/>
      <c r="B97" s="117" t="s">
        <v>386</v>
      </c>
      <c r="C97" s="125"/>
      <c r="D97" s="125"/>
      <c r="E97" s="125"/>
      <c r="F97" s="125"/>
      <c r="G97" s="125"/>
    </row>
    <row r="98" spans="1:7" x14ac:dyDescent="0.45">
      <c r="A98" s="147"/>
      <c r="B98" s="120" t="s">
        <v>216</v>
      </c>
      <c r="C98" s="124"/>
      <c r="D98" s="124"/>
      <c r="E98" s="124"/>
      <c r="F98" s="124"/>
      <c r="G98" s="124"/>
    </row>
    <row r="99" spans="1:7" ht="50.1" customHeight="1" x14ac:dyDescent="0.45">
      <c r="A99" s="146" t="s">
        <v>73</v>
      </c>
      <c r="B99" s="122" t="s">
        <v>429</v>
      </c>
      <c r="C99" s="123" t="str">
        <f>IF($F$1="Cumulative",IF(ISERROR(HLOOKUP($A99,'Raw Data ALL Hidden'!$A$14:$CT$20,C$2,FALSE)),"-",HLOOKUP($A99,'Raw Data ALL Hidden'!$A$14:$CT$20,C$2,FALSE)),IF($F$1="National", IF(ISERROR(HLOOKUP($A99,'National Hidden'!$A$14:$CT$20,C$2,FALSE)),"-",HLOOKUP($A99,'National Hidden'!$A$14:$CT$20,C$2,FALSE)),IF($F$1="Sub-National Other",IF(ISERROR(HLOOKUP($A99,'Sub-National Other Hidden'!$A$14:$CT$20,C$2,FALSE)),"-",HLOOKUP($A99,'Sub-National Other Hidden'!$A$14:$CT$20,C$2,FALSE)),IF($F$1="Sub-National District",IF(ISERROR(HLOOKUP($A99,'Sub-National District Hidden'!$A$14:$CT$20,C$2,FALSE)),"-",HLOOKUP($A99,'Sub-National District Hidden'!$A$14:$CT$20,C$2,FALSE)),IF($F$1="SDP",IF(ISERROR(HLOOKUP($A99,'SDP Hidden'!$A$14:$CT$20,C$2,FALSE)),"-",HLOOKUP($A99,'SDP Hidden'!$A$14:$CT$20,C$2,FALSE)),”-“)))))</f>
        <v>-</v>
      </c>
      <c r="D99" s="123" t="str">
        <f>IF($F$1="Cumulative",IF(ISERROR(HLOOKUP($A99,'Raw Data ALL Hidden'!$A$14:$CT$20,D$2,FALSE)),"-",HLOOKUP($A99,'Raw Data ALL Hidden'!$A$14:$CT$20,D$2,FALSE)),IF($F$1="National", IF(ISERROR(HLOOKUP($A99,'National Hidden'!$A$14:$CT$20,D$2,FALSE)),"-",HLOOKUP($A99,'National Hidden'!$A$14:$CT$20,D$2,FALSE)),IF($F$1="Sub-National Other",IF(ISERROR(HLOOKUP($A99,'Sub-National Other Hidden'!$A$14:$CT$20,D$2,FALSE)),"-",HLOOKUP($A99,'Sub-National Other Hidden'!$A$14:$CT$20,D$2,FALSE)),IF($F$1="Sub-National District",IF(ISERROR(HLOOKUP($A99,'Sub-National District Hidden'!$A$14:$CT$20,D$2,FALSE)),"-",HLOOKUP($A99,'Sub-National District Hidden'!$A$14:$CT$20,D$2,FALSE)),IF($F$1="SDP",IF(ISERROR(HLOOKUP($A99,'SDP Hidden'!$A$14:$CT$20,D$2,FALSE)),"-",HLOOKUP($A99,'SDP Hidden'!$A$14:$CT$20,D$2,FALSE)),”-“)))))</f>
        <v>-</v>
      </c>
      <c r="E99" s="123" t="str">
        <f>IF($F$1="Cumulative",IF(ISERROR(HLOOKUP($A99,'Raw Data ALL Hidden'!$A$14:$CT$20,E$2,FALSE)),"-",HLOOKUP($A99,'Raw Data ALL Hidden'!$A$14:$CT$20,E$2,FALSE)),IF($F$1="National", IF(ISERROR(HLOOKUP($A99,'National Hidden'!$A$14:$CT$20,E$2,FALSE)),"-",HLOOKUP($A99,'National Hidden'!$A$14:$CT$20,E$2,FALSE)),IF($F$1="Sub-National Other",IF(ISERROR(HLOOKUP($A99,'Sub-National Other Hidden'!$A$14:$CT$20,E$2,FALSE)),"-",HLOOKUP($A99,'Sub-National Other Hidden'!$A$14:$CT$20,E$2,FALSE)),IF($F$1="Sub-National District",IF(ISERROR(HLOOKUP($A99,'Sub-National District Hidden'!$A$14:$CT$20,E$2,FALSE)),"-",HLOOKUP($A99,'Sub-National District Hidden'!$A$14:$CT$20,E$2,FALSE)),IF($F$1="SDP",IF(ISERROR(HLOOKUP($A99,'SDP Hidden'!$A$14:$CT$20,E$2,FALSE)),"-",HLOOKUP($A99,'SDP Hidden'!$A$14:$CT$20,E$2,FALSE)),”-“)))))</f>
        <v>-</v>
      </c>
      <c r="F99" s="123" t="str">
        <f>IF($F$1="Cumulative",IF(ISERROR(HLOOKUP($A99,'Raw Data ALL Hidden'!$A$14:$CT$20,F$2,FALSE)),"-",HLOOKUP($A99,'Raw Data ALL Hidden'!$A$14:$CT$20,F$2,FALSE)),IF($F$1="National", IF(ISERROR(HLOOKUP($A99,'National Hidden'!$A$14:$CT$20,F$2,FALSE)),"-",HLOOKUP($A99,'National Hidden'!$A$14:$CT$20,F$2,FALSE)),IF($F$1="Sub-National Other",IF(ISERROR(HLOOKUP($A99,'Sub-National Other Hidden'!$A$14:$CT$20,F$2,FALSE)),"-",HLOOKUP($A99,'Sub-National Other Hidden'!$A$14:$CT$20,F$2,FALSE)),IF($F$1="Sub-National District",IF(ISERROR(HLOOKUP($A99,'Sub-National District Hidden'!$A$14:$CT$20,F$2,FALSE)),"-",HLOOKUP($A99,'Sub-National District Hidden'!$A$14:$CT$20,F$2,FALSE)),IF($F$1="SDP",IF(ISERROR(HLOOKUP($A99,'SDP Hidden'!$A$14:$CT$20,F$2,FALSE)),"-",HLOOKUP($A99,'SDP Hidden'!$A$14:$CT$20,F$2,FALSE)),”-“)))))</f>
        <v>-</v>
      </c>
      <c r="G99" s="123" t="str">
        <f>IF($F$1="Cumulative",IF(ISERROR(HLOOKUP($A99,'Raw Data ALL Hidden'!$A$14:$CT$20,G$2,FALSE)),"-",HLOOKUP($A99,'Raw Data ALL Hidden'!$A$14:$CT$20,G$2,FALSE)),IF($F$1="National", IF(ISERROR(HLOOKUP($A99,'National Hidden'!$A$14:$CT$20,G$2,FALSE)),"-",HLOOKUP($A99,'National Hidden'!$A$14:$CT$20,G$2,FALSE)),IF($F$1="Sub-National Other",IF(ISERROR(HLOOKUP($A99,'Sub-National Other Hidden'!$A$14:$CT$20,G$2,FALSE)),"-",HLOOKUP($A99,'Sub-National Other Hidden'!$A$14:$CT$20,G$2,FALSE)),IF($F$1="Sub-National District",IF(ISERROR(HLOOKUP($A99,'Sub-National District Hidden'!$A$14:$CT$20,G$2,FALSE)),"-",HLOOKUP($A99,'Sub-National District Hidden'!$A$14:$CT$20,G$2,FALSE)),IF($F$1="SDP",IF(ISERROR(HLOOKUP($A99,'SDP Hidden'!$A$14:$CT$20,G$2,FALSE)),"-",HLOOKUP($A99,'SDP Hidden'!$A$14:$CT$20,G$2,FALSE)),”-“)))))</f>
        <v>-</v>
      </c>
    </row>
    <row r="100" spans="1:7" x14ac:dyDescent="0.45">
      <c r="A100" s="147"/>
      <c r="B100" s="120" t="s">
        <v>210</v>
      </c>
      <c r="C100" s="124"/>
      <c r="D100" s="124"/>
      <c r="E100" s="124"/>
      <c r="F100" s="124"/>
      <c r="G100" s="124"/>
    </row>
    <row r="101" spans="1:7" ht="50.1" customHeight="1" x14ac:dyDescent="0.45">
      <c r="A101" s="146" t="s">
        <v>74</v>
      </c>
      <c r="B101" s="122" t="s">
        <v>217</v>
      </c>
      <c r="C101" s="123" t="str">
        <f>IF($F$1="Cumulative",IF(ISERROR(HLOOKUP($A101,'Raw Data ALL Hidden'!$A$14:$CT$20,C$2,FALSE)),"-",HLOOKUP($A101,'Raw Data ALL Hidden'!$A$14:$CT$20,C$2,FALSE)),IF($F$1="National", IF(ISERROR(HLOOKUP($A101,'National Hidden'!$A$14:$CT$20,C$2,FALSE)),"-",HLOOKUP($A101,'National Hidden'!$A$14:$CT$20,C$2,FALSE)),IF($F$1="Sub-National Other",IF(ISERROR(HLOOKUP($A101,'Sub-National Other Hidden'!$A$14:$CT$20,C$2,FALSE)),"-",HLOOKUP($A101,'Sub-National Other Hidden'!$A$14:$CT$20,C$2,FALSE)),IF($F$1="Sub-National District",IF(ISERROR(HLOOKUP($A101,'Sub-National District Hidden'!$A$14:$CT$20,C$2,FALSE)),"-",HLOOKUP($A101,'Sub-National District Hidden'!$A$14:$CT$20,C$2,FALSE)),IF($F$1="SDP",IF(ISERROR(HLOOKUP($A101,'SDP Hidden'!$A$14:$CT$20,C$2,FALSE)),"-",HLOOKUP($A101,'SDP Hidden'!$A$14:$CT$20,C$2,FALSE)),”-“)))))</f>
        <v>-</v>
      </c>
      <c r="D101" s="123" t="str">
        <f>IF($F$1="Cumulative",IF(ISERROR(HLOOKUP($A101,'Raw Data ALL Hidden'!$A$14:$CT$20,D$2,FALSE)),"-",HLOOKUP($A101,'Raw Data ALL Hidden'!$A$14:$CT$20,D$2,FALSE)),IF($F$1="National", IF(ISERROR(HLOOKUP($A101,'National Hidden'!$A$14:$CT$20,D$2,FALSE)),"-",HLOOKUP($A101,'National Hidden'!$A$14:$CT$20,D$2,FALSE)),IF($F$1="Sub-National Other",IF(ISERROR(HLOOKUP($A101,'Sub-National Other Hidden'!$A$14:$CT$20,D$2,FALSE)),"-",HLOOKUP($A101,'Sub-National Other Hidden'!$A$14:$CT$20,D$2,FALSE)),IF($F$1="Sub-National District",IF(ISERROR(HLOOKUP($A101,'Sub-National District Hidden'!$A$14:$CT$20,D$2,FALSE)),"-",HLOOKUP($A101,'Sub-National District Hidden'!$A$14:$CT$20,D$2,FALSE)),IF($F$1="SDP",IF(ISERROR(HLOOKUP($A101,'SDP Hidden'!$A$14:$CT$20,D$2,FALSE)),"-",HLOOKUP($A101,'SDP Hidden'!$A$14:$CT$20,D$2,FALSE)),”-“)))))</f>
        <v>-</v>
      </c>
      <c r="E101" s="123" t="str">
        <f>IF($F$1="Cumulative",IF(ISERROR(HLOOKUP($A101,'Raw Data ALL Hidden'!$A$14:$CT$20,E$2,FALSE)),"-",HLOOKUP($A101,'Raw Data ALL Hidden'!$A$14:$CT$20,E$2,FALSE)),IF($F$1="National", IF(ISERROR(HLOOKUP($A101,'National Hidden'!$A$14:$CT$20,E$2,FALSE)),"-",HLOOKUP($A101,'National Hidden'!$A$14:$CT$20,E$2,FALSE)),IF($F$1="Sub-National Other",IF(ISERROR(HLOOKUP($A101,'Sub-National Other Hidden'!$A$14:$CT$20,E$2,FALSE)),"-",HLOOKUP($A101,'Sub-National Other Hidden'!$A$14:$CT$20,E$2,FALSE)),IF($F$1="Sub-National District",IF(ISERROR(HLOOKUP($A101,'Sub-National District Hidden'!$A$14:$CT$20,E$2,FALSE)),"-",HLOOKUP($A101,'Sub-National District Hidden'!$A$14:$CT$20,E$2,FALSE)),IF($F$1="SDP",IF(ISERROR(HLOOKUP($A101,'SDP Hidden'!$A$14:$CT$20,E$2,FALSE)),"-",HLOOKUP($A101,'SDP Hidden'!$A$14:$CT$20,E$2,FALSE)),”-“)))))</f>
        <v>-</v>
      </c>
      <c r="F101" s="123" t="str">
        <f>IF($F$1="Cumulative",IF(ISERROR(HLOOKUP($A101,'Raw Data ALL Hidden'!$A$14:$CT$20,F$2,FALSE)),"-",HLOOKUP($A101,'Raw Data ALL Hidden'!$A$14:$CT$20,F$2,FALSE)),IF($F$1="National", IF(ISERROR(HLOOKUP($A101,'National Hidden'!$A$14:$CT$20,F$2,FALSE)),"-",HLOOKUP($A101,'National Hidden'!$A$14:$CT$20,F$2,FALSE)),IF($F$1="Sub-National Other",IF(ISERROR(HLOOKUP($A101,'Sub-National Other Hidden'!$A$14:$CT$20,F$2,FALSE)),"-",HLOOKUP($A101,'Sub-National Other Hidden'!$A$14:$CT$20,F$2,FALSE)),IF($F$1="Sub-National District",IF(ISERROR(HLOOKUP($A101,'Sub-National District Hidden'!$A$14:$CT$20,F$2,FALSE)),"-",HLOOKUP($A101,'Sub-National District Hidden'!$A$14:$CT$20,F$2,FALSE)),IF($F$1="SDP",IF(ISERROR(HLOOKUP($A101,'SDP Hidden'!$A$14:$CT$20,F$2,FALSE)),"-",HLOOKUP($A101,'SDP Hidden'!$A$14:$CT$20,F$2,FALSE)),”-“)))))</f>
        <v>-</v>
      </c>
      <c r="G101" s="123" t="str">
        <f>IF($F$1="Cumulative",IF(ISERROR(HLOOKUP($A101,'Raw Data ALL Hidden'!$A$14:$CT$20,G$2,FALSE)),"-",HLOOKUP($A101,'Raw Data ALL Hidden'!$A$14:$CT$20,G$2,FALSE)),IF($F$1="National", IF(ISERROR(HLOOKUP($A101,'National Hidden'!$A$14:$CT$20,G$2,FALSE)),"-",HLOOKUP($A101,'National Hidden'!$A$14:$CT$20,G$2,FALSE)),IF($F$1="Sub-National Other",IF(ISERROR(HLOOKUP($A101,'Sub-National Other Hidden'!$A$14:$CT$20,G$2,FALSE)),"-",HLOOKUP($A101,'Sub-National Other Hidden'!$A$14:$CT$20,G$2,FALSE)),IF($F$1="Sub-National District",IF(ISERROR(HLOOKUP($A101,'Sub-National District Hidden'!$A$14:$CT$20,G$2,FALSE)),"-",HLOOKUP($A101,'Sub-National District Hidden'!$A$14:$CT$20,G$2,FALSE)),IF($F$1="SDP",IF(ISERROR(HLOOKUP($A101,'SDP Hidden'!$A$14:$CT$20,G$2,FALSE)),"-",HLOOKUP($A101,'SDP Hidden'!$A$14:$CT$20,G$2,FALSE)),”-“)))))</f>
        <v>-</v>
      </c>
    </row>
    <row r="102" spans="1:7" x14ac:dyDescent="0.45">
      <c r="A102" s="147"/>
      <c r="B102" s="120" t="s">
        <v>124</v>
      </c>
      <c r="C102" s="124"/>
      <c r="D102" s="124"/>
      <c r="E102" s="124"/>
      <c r="F102" s="124"/>
      <c r="G102" s="124"/>
    </row>
    <row r="103" spans="1:7" ht="40.35" customHeight="1" x14ac:dyDescent="0.45">
      <c r="A103" s="146" t="s">
        <v>75</v>
      </c>
      <c r="B103" s="122" t="s">
        <v>218</v>
      </c>
      <c r="C103" s="123" t="str">
        <f>IF($F$1="Cumulative",IF(ISERROR(HLOOKUP($A103,'Raw Data ALL Hidden'!$A$14:$CT$20,C$2,FALSE)),"-",HLOOKUP($A103,'Raw Data ALL Hidden'!$A$14:$CT$20,C$2,FALSE)),IF($F$1="National", IF(ISERROR(HLOOKUP($A103,'National Hidden'!$A$14:$CT$20,C$2,FALSE)),"-",HLOOKUP($A103,'National Hidden'!$A$14:$CT$20,C$2,FALSE)),IF($F$1="Sub-National Other",IF(ISERROR(HLOOKUP($A103,'Sub-National Other Hidden'!$A$14:$CT$20,C$2,FALSE)),"-",HLOOKUP($A103,'Sub-National Other Hidden'!$A$14:$CT$20,C$2,FALSE)),IF($F$1="Sub-National District",IF(ISERROR(HLOOKUP($A103,'Sub-National District Hidden'!$A$14:$CT$20,C$2,FALSE)),"-",HLOOKUP($A103,'Sub-National District Hidden'!$A$14:$CT$20,C$2,FALSE)),IF($F$1="SDP",IF(ISERROR(HLOOKUP($A103,'SDP Hidden'!$A$14:$CT$20,C$2,FALSE)),"-",HLOOKUP($A103,'SDP Hidden'!$A$14:$CT$20,C$2,FALSE)),”-“)))))</f>
        <v>-</v>
      </c>
      <c r="D103" s="123" t="str">
        <f>IF($F$1="Cumulative",IF(ISERROR(HLOOKUP($A103,'Raw Data ALL Hidden'!$A$14:$CT$20,D$2,FALSE)),"-",HLOOKUP($A103,'Raw Data ALL Hidden'!$A$14:$CT$20,D$2,FALSE)),IF($F$1="National", IF(ISERROR(HLOOKUP($A103,'National Hidden'!$A$14:$CT$20,D$2,FALSE)),"-",HLOOKUP($A103,'National Hidden'!$A$14:$CT$20,D$2,FALSE)),IF($F$1="Sub-National Other",IF(ISERROR(HLOOKUP($A103,'Sub-National Other Hidden'!$A$14:$CT$20,D$2,FALSE)),"-",HLOOKUP($A103,'Sub-National Other Hidden'!$A$14:$CT$20,D$2,FALSE)),IF($F$1="Sub-National District",IF(ISERROR(HLOOKUP($A103,'Sub-National District Hidden'!$A$14:$CT$20,D$2,FALSE)),"-",HLOOKUP($A103,'Sub-National District Hidden'!$A$14:$CT$20,D$2,FALSE)),IF($F$1="SDP",IF(ISERROR(HLOOKUP($A103,'SDP Hidden'!$A$14:$CT$20,D$2,FALSE)),"-",HLOOKUP($A103,'SDP Hidden'!$A$14:$CT$20,D$2,FALSE)),”-“)))))</f>
        <v>-</v>
      </c>
      <c r="E103" s="123" t="str">
        <f>IF($F$1="Cumulative",IF(ISERROR(HLOOKUP($A103,'Raw Data ALL Hidden'!$A$14:$CT$20,E$2,FALSE)),"-",HLOOKUP($A103,'Raw Data ALL Hidden'!$A$14:$CT$20,E$2,FALSE)),IF($F$1="National", IF(ISERROR(HLOOKUP($A103,'National Hidden'!$A$14:$CT$20,E$2,FALSE)),"-",HLOOKUP($A103,'National Hidden'!$A$14:$CT$20,E$2,FALSE)),IF($F$1="Sub-National Other",IF(ISERROR(HLOOKUP($A103,'Sub-National Other Hidden'!$A$14:$CT$20,E$2,FALSE)),"-",HLOOKUP($A103,'Sub-National Other Hidden'!$A$14:$CT$20,E$2,FALSE)),IF($F$1="Sub-National District",IF(ISERROR(HLOOKUP($A103,'Sub-National District Hidden'!$A$14:$CT$20,E$2,FALSE)),"-",HLOOKUP($A103,'Sub-National District Hidden'!$A$14:$CT$20,E$2,FALSE)),IF($F$1="SDP",IF(ISERROR(HLOOKUP($A103,'SDP Hidden'!$A$14:$CT$20,E$2,FALSE)),"-",HLOOKUP($A103,'SDP Hidden'!$A$14:$CT$20,E$2,FALSE)),”-“)))))</f>
        <v>-</v>
      </c>
      <c r="F103" s="123" t="str">
        <f>IF($F$1="Cumulative",IF(ISERROR(HLOOKUP($A103,'Raw Data ALL Hidden'!$A$14:$CT$20,F$2,FALSE)),"-",HLOOKUP($A103,'Raw Data ALL Hidden'!$A$14:$CT$20,F$2,FALSE)),IF($F$1="National", IF(ISERROR(HLOOKUP($A103,'National Hidden'!$A$14:$CT$20,F$2,FALSE)),"-",HLOOKUP($A103,'National Hidden'!$A$14:$CT$20,F$2,FALSE)),IF($F$1="Sub-National Other",IF(ISERROR(HLOOKUP($A103,'Sub-National Other Hidden'!$A$14:$CT$20,F$2,FALSE)),"-",HLOOKUP($A103,'Sub-National Other Hidden'!$A$14:$CT$20,F$2,FALSE)),IF($F$1="Sub-National District",IF(ISERROR(HLOOKUP($A103,'Sub-National District Hidden'!$A$14:$CT$20,F$2,FALSE)),"-",HLOOKUP($A103,'Sub-National District Hidden'!$A$14:$CT$20,F$2,FALSE)),IF($F$1="SDP",IF(ISERROR(HLOOKUP($A103,'SDP Hidden'!$A$14:$CT$20,F$2,FALSE)),"-",HLOOKUP($A103,'SDP Hidden'!$A$14:$CT$20,F$2,FALSE)),”-“)))))</f>
        <v>-</v>
      </c>
      <c r="G103" s="123" t="str">
        <f>IF($F$1="Cumulative",IF(ISERROR(HLOOKUP($A103,'Raw Data ALL Hidden'!$A$14:$CT$20,G$2,FALSE)),"-",HLOOKUP($A103,'Raw Data ALL Hidden'!$A$14:$CT$20,G$2,FALSE)),IF($F$1="National", IF(ISERROR(HLOOKUP($A103,'National Hidden'!$A$14:$CT$20,G$2,FALSE)),"-",HLOOKUP($A103,'National Hidden'!$A$14:$CT$20,G$2,FALSE)),IF($F$1="Sub-National Other",IF(ISERROR(HLOOKUP($A103,'Sub-National Other Hidden'!$A$14:$CT$20,G$2,FALSE)),"-",HLOOKUP($A103,'Sub-National Other Hidden'!$A$14:$CT$20,G$2,FALSE)),IF($F$1="Sub-National District",IF(ISERROR(HLOOKUP($A103,'Sub-National District Hidden'!$A$14:$CT$20,G$2,FALSE)),"-",HLOOKUP($A103,'Sub-National District Hidden'!$A$14:$CT$20,G$2,FALSE)),IF($F$1="SDP",IF(ISERROR(HLOOKUP($A103,'SDP Hidden'!$A$14:$CT$20,G$2,FALSE)),"-",HLOOKUP($A103,'SDP Hidden'!$A$14:$CT$20,G$2,FALSE)),”-“)))))</f>
        <v>-</v>
      </c>
    </row>
    <row r="104" spans="1:7" x14ac:dyDescent="0.45">
      <c r="A104" s="147"/>
      <c r="B104" s="120" t="s">
        <v>387</v>
      </c>
      <c r="C104" s="124"/>
      <c r="D104" s="124"/>
      <c r="E104" s="124"/>
      <c r="F104" s="124"/>
      <c r="G104" s="124"/>
    </row>
    <row r="105" spans="1:7" ht="40.35" customHeight="1" x14ac:dyDescent="0.45">
      <c r="A105" s="146" t="s">
        <v>76</v>
      </c>
      <c r="B105" s="122" t="s">
        <v>430</v>
      </c>
      <c r="C105" s="123" t="str">
        <f>IF($F$1="Cumulative",IF(ISERROR(HLOOKUP($A105,'Raw Data ALL Hidden'!$A$14:$CT$20,C$2,FALSE)),"-",HLOOKUP($A105,'Raw Data ALL Hidden'!$A$14:$CT$20,C$2,FALSE)),IF($F$1="National", IF(ISERROR(HLOOKUP($A105,'National Hidden'!$A$14:$CT$20,C$2,FALSE)),"-",HLOOKUP($A105,'National Hidden'!$A$14:$CT$20,C$2,FALSE)),IF($F$1="Sub-National Other",IF(ISERROR(HLOOKUP($A105,'Sub-National Other Hidden'!$A$14:$CT$20,C$2,FALSE)),"-",HLOOKUP($A105,'Sub-National Other Hidden'!$A$14:$CT$20,C$2,FALSE)),IF($F$1="Sub-National District",IF(ISERROR(HLOOKUP($A105,'Sub-National District Hidden'!$A$14:$CT$20,C$2,FALSE)),"-",HLOOKUP($A105,'Sub-National District Hidden'!$A$14:$CT$20,C$2,FALSE)),IF($F$1="SDP",IF(ISERROR(HLOOKUP($A105,'SDP Hidden'!$A$14:$CT$20,C$2,FALSE)),"-",HLOOKUP($A105,'SDP Hidden'!$A$14:$CT$20,C$2,FALSE)),”-“)))))</f>
        <v>-</v>
      </c>
      <c r="D105" s="123" t="str">
        <f>IF($F$1="Cumulative",IF(ISERROR(HLOOKUP($A105,'Raw Data ALL Hidden'!$A$14:$CT$20,D$2,FALSE)),"-",HLOOKUP($A105,'Raw Data ALL Hidden'!$A$14:$CT$20,D$2,FALSE)),IF($F$1="National", IF(ISERROR(HLOOKUP($A105,'National Hidden'!$A$14:$CT$20,D$2,FALSE)),"-",HLOOKUP($A105,'National Hidden'!$A$14:$CT$20,D$2,FALSE)),IF($F$1="Sub-National Other",IF(ISERROR(HLOOKUP($A105,'Sub-National Other Hidden'!$A$14:$CT$20,D$2,FALSE)),"-",HLOOKUP($A105,'Sub-National Other Hidden'!$A$14:$CT$20,D$2,FALSE)),IF($F$1="Sub-National District",IF(ISERROR(HLOOKUP($A105,'Sub-National District Hidden'!$A$14:$CT$20,D$2,FALSE)),"-",HLOOKUP($A105,'Sub-National District Hidden'!$A$14:$CT$20,D$2,FALSE)),IF($F$1="SDP",IF(ISERROR(HLOOKUP($A105,'SDP Hidden'!$A$14:$CT$20,D$2,FALSE)),"-",HLOOKUP($A105,'SDP Hidden'!$A$14:$CT$20,D$2,FALSE)),”-“)))))</f>
        <v>-</v>
      </c>
      <c r="E105" s="123" t="str">
        <f>IF($F$1="Cumulative",IF(ISERROR(HLOOKUP($A105,'Raw Data ALL Hidden'!$A$14:$CT$20,E$2,FALSE)),"-",HLOOKUP($A105,'Raw Data ALL Hidden'!$A$14:$CT$20,E$2,FALSE)),IF($F$1="National", IF(ISERROR(HLOOKUP($A105,'National Hidden'!$A$14:$CT$20,E$2,FALSE)),"-",HLOOKUP($A105,'National Hidden'!$A$14:$CT$20,E$2,FALSE)),IF($F$1="Sub-National Other",IF(ISERROR(HLOOKUP($A105,'Sub-National Other Hidden'!$A$14:$CT$20,E$2,FALSE)),"-",HLOOKUP($A105,'Sub-National Other Hidden'!$A$14:$CT$20,E$2,FALSE)),IF($F$1="Sub-National District",IF(ISERROR(HLOOKUP($A105,'Sub-National District Hidden'!$A$14:$CT$20,E$2,FALSE)),"-",HLOOKUP($A105,'Sub-National District Hidden'!$A$14:$CT$20,E$2,FALSE)),IF($F$1="SDP",IF(ISERROR(HLOOKUP($A105,'SDP Hidden'!$A$14:$CT$20,E$2,FALSE)),"-",HLOOKUP($A105,'SDP Hidden'!$A$14:$CT$20,E$2,FALSE)),”-“)))))</f>
        <v>-</v>
      </c>
      <c r="F105" s="123" t="str">
        <f>IF($F$1="Cumulative",IF(ISERROR(HLOOKUP($A105,'Raw Data ALL Hidden'!$A$14:$CT$20,F$2,FALSE)),"-",HLOOKUP($A105,'Raw Data ALL Hidden'!$A$14:$CT$20,F$2,FALSE)),IF($F$1="National", IF(ISERROR(HLOOKUP($A105,'National Hidden'!$A$14:$CT$20,F$2,FALSE)),"-",HLOOKUP($A105,'National Hidden'!$A$14:$CT$20,F$2,FALSE)),IF($F$1="Sub-National Other",IF(ISERROR(HLOOKUP($A105,'Sub-National Other Hidden'!$A$14:$CT$20,F$2,FALSE)),"-",HLOOKUP($A105,'Sub-National Other Hidden'!$A$14:$CT$20,F$2,FALSE)),IF($F$1="Sub-National District",IF(ISERROR(HLOOKUP($A105,'Sub-National District Hidden'!$A$14:$CT$20,F$2,FALSE)),"-",HLOOKUP($A105,'Sub-National District Hidden'!$A$14:$CT$20,F$2,FALSE)),IF($F$1="SDP",IF(ISERROR(HLOOKUP($A105,'SDP Hidden'!$A$14:$CT$20,F$2,FALSE)),"-",HLOOKUP($A105,'SDP Hidden'!$A$14:$CT$20,F$2,FALSE)),”-“)))))</f>
        <v>-</v>
      </c>
      <c r="G105" s="123" t="str">
        <f>IF($F$1="Cumulative",IF(ISERROR(HLOOKUP($A105,'Raw Data ALL Hidden'!$A$14:$CT$20,G$2,FALSE)),"-",HLOOKUP($A105,'Raw Data ALL Hidden'!$A$14:$CT$20,G$2,FALSE)),IF($F$1="National", IF(ISERROR(HLOOKUP($A105,'National Hidden'!$A$14:$CT$20,G$2,FALSE)),"-",HLOOKUP($A105,'National Hidden'!$A$14:$CT$20,G$2,FALSE)),IF($F$1="Sub-National Other",IF(ISERROR(HLOOKUP($A105,'Sub-National Other Hidden'!$A$14:$CT$20,G$2,FALSE)),"-",HLOOKUP($A105,'Sub-National Other Hidden'!$A$14:$CT$20,G$2,FALSE)),IF($F$1="Sub-National District",IF(ISERROR(HLOOKUP($A105,'Sub-National District Hidden'!$A$14:$CT$20,G$2,FALSE)),"-",HLOOKUP($A105,'Sub-National District Hidden'!$A$14:$CT$20,G$2,FALSE)),IF($F$1="SDP",IF(ISERROR(HLOOKUP($A105,'SDP Hidden'!$A$14:$CT$20,G$2,FALSE)),"-",HLOOKUP($A105,'SDP Hidden'!$A$14:$CT$20,G$2,FALSE)),”-“)))))</f>
        <v>-</v>
      </c>
    </row>
    <row r="106" spans="1:7" x14ac:dyDescent="0.45">
      <c r="A106" s="147"/>
      <c r="B106" s="120" t="s">
        <v>135</v>
      </c>
      <c r="C106" s="124"/>
      <c r="D106" s="124"/>
      <c r="E106" s="124"/>
      <c r="F106" s="124"/>
      <c r="G106" s="124"/>
    </row>
    <row r="107" spans="1:7" ht="40.35" customHeight="1" x14ac:dyDescent="0.45">
      <c r="A107" s="146" t="s">
        <v>77</v>
      </c>
      <c r="B107" s="122" t="s">
        <v>388</v>
      </c>
      <c r="C107" s="123" t="str">
        <f>IF($F$1="Cumulative",IF(ISERROR(HLOOKUP($A107,'Raw Data ALL Hidden'!$A$14:$CT$20,C$2,FALSE)),"-",HLOOKUP($A107,'Raw Data ALL Hidden'!$A$14:$CT$20,C$2,FALSE)),IF($F$1="National", IF(ISERROR(HLOOKUP($A107,'National Hidden'!$A$14:$CT$20,C$2,FALSE)),"-",HLOOKUP($A107,'National Hidden'!$A$14:$CT$20,C$2,FALSE)),IF($F$1="Sub-National Other",IF(ISERROR(HLOOKUP($A107,'Sub-National Other Hidden'!$A$14:$CT$20,C$2,FALSE)),"-",HLOOKUP($A107,'Sub-National Other Hidden'!$A$14:$CT$20,C$2,FALSE)),IF($F$1="Sub-National District",IF(ISERROR(HLOOKUP($A107,'Sub-National District Hidden'!$A$14:$CT$20,C$2,FALSE)),"-",HLOOKUP($A107,'Sub-National District Hidden'!$A$14:$CT$20,C$2,FALSE)),IF($F$1="SDP",IF(ISERROR(HLOOKUP($A107,'SDP Hidden'!$A$14:$CT$20,C$2,FALSE)),"-",HLOOKUP($A107,'SDP Hidden'!$A$14:$CT$20,C$2,FALSE)),”-“)))))</f>
        <v>-</v>
      </c>
      <c r="D107" s="123" t="str">
        <f>IF($F$1="Cumulative",IF(ISERROR(HLOOKUP($A107,'Raw Data ALL Hidden'!$A$14:$CT$20,D$2,FALSE)),"-",HLOOKUP($A107,'Raw Data ALL Hidden'!$A$14:$CT$20,D$2,FALSE)),IF($F$1="National", IF(ISERROR(HLOOKUP($A107,'National Hidden'!$A$14:$CT$20,D$2,FALSE)),"-",HLOOKUP($A107,'National Hidden'!$A$14:$CT$20,D$2,FALSE)),IF($F$1="Sub-National Other",IF(ISERROR(HLOOKUP($A107,'Sub-National Other Hidden'!$A$14:$CT$20,D$2,FALSE)),"-",HLOOKUP($A107,'Sub-National Other Hidden'!$A$14:$CT$20,D$2,FALSE)),IF($F$1="Sub-National District",IF(ISERROR(HLOOKUP($A107,'Sub-National District Hidden'!$A$14:$CT$20,D$2,FALSE)),"-",HLOOKUP($A107,'Sub-National District Hidden'!$A$14:$CT$20,D$2,FALSE)),IF($F$1="SDP",IF(ISERROR(HLOOKUP($A107,'SDP Hidden'!$A$14:$CT$20,D$2,FALSE)),"-",HLOOKUP($A107,'SDP Hidden'!$A$14:$CT$20,D$2,FALSE)),”-“)))))</f>
        <v>-</v>
      </c>
      <c r="E107" s="123" t="str">
        <f>IF($F$1="Cumulative",IF(ISERROR(HLOOKUP($A107,'Raw Data ALL Hidden'!$A$14:$CT$20,E$2,FALSE)),"-",HLOOKUP($A107,'Raw Data ALL Hidden'!$A$14:$CT$20,E$2,FALSE)),IF($F$1="National", IF(ISERROR(HLOOKUP($A107,'National Hidden'!$A$14:$CT$20,E$2,FALSE)),"-",HLOOKUP($A107,'National Hidden'!$A$14:$CT$20,E$2,FALSE)),IF($F$1="Sub-National Other",IF(ISERROR(HLOOKUP($A107,'Sub-National Other Hidden'!$A$14:$CT$20,E$2,FALSE)),"-",HLOOKUP($A107,'Sub-National Other Hidden'!$A$14:$CT$20,E$2,FALSE)),IF($F$1="Sub-National District",IF(ISERROR(HLOOKUP($A107,'Sub-National District Hidden'!$A$14:$CT$20,E$2,FALSE)),"-",HLOOKUP($A107,'Sub-National District Hidden'!$A$14:$CT$20,E$2,FALSE)),IF($F$1="SDP",IF(ISERROR(HLOOKUP($A107,'SDP Hidden'!$A$14:$CT$20,E$2,FALSE)),"-",HLOOKUP($A107,'SDP Hidden'!$A$14:$CT$20,E$2,FALSE)),”-“)))))</f>
        <v>-</v>
      </c>
      <c r="F107" s="123" t="str">
        <f>IF($F$1="Cumulative",IF(ISERROR(HLOOKUP($A107,'Raw Data ALL Hidden'!$A$14:$CT$20,F$2,FALSE)),"-",HLOOKUP($A107,'Raw Data ALL Hidden'!$A$14:$CT$20,F$2,FALSE)),IF($F$1="National", IF(ISERROR(HLOOKUP($A107,'National Hidden'!$A$14:$CT$20,F$2,FALSE)),"-",HLOOKUP($A107,'National Hidden'!$A$14:$CT$20,F$2,FALSE)),IF($F$1="Sub-National Other",IF(ISERROR(HLOOKUP($A107,'Sub-National Other Hidden'!$A$14:$CT$20,F$2,FALSE)),"-",HLOOKUP($A107,'Sub-National Other Hidden'!$A$14:$CT$20,F$2,FALSE)),IF($F$1="Sub-National District",IF(ISERROR(HLOOKUP($A107,'Sub-National District Hidden'!$A$14:$CT$20,F$2,FALSE)),"-",HLOOKUP($A107,'Sub-National District Hidden'!$A$14:$CT$20,F$2,FALSE)),IF($F$1="SDP",IF(ISERROR(HLOOKUP($A107,'SDP Hidden'!$A$14:$CT$20,F$2,FALSE)),"-",HLOOKUP($A107,'SDP Hidden'!$A$14:$CT$20,F$2,FALSE)),”-“)))))</f>
        <v>-</v>
      </c>
      <c r="G107" s="123" t="str">
        <f>IF($F$1="Cumulative",IF(ISERROR(HLOOKUP($A107,'Raw Data ALL Hidden'!$A$14:$CT$20,G$2,FALSE)),"-",HLOOKUP($A107,'Raw Data ALL Hidden'!$A$14:$CT$20,G$2,FALSE)),IF($F$1="National", IF(ISERROR(HLOOKUP($A107,'National Hidden'!$A$14:$CT$20,G$2,FALSE)),"-",HLOOKUP($A107,'National Hidden'!$A$14:$CT$20,G$2,FALSE)),IF($F$1="Sub-National Other",IF(ISERROR(HLOOKUP($A107,'Sub-National Other Hidden'!$A$14:$CT$20,G$2,FALSE)),"-",HLOOKUP($A107,'Sub-National Other Hidden'!$A$14:$CT$20,G$2,FALSE)),IF($F$1="Sub-National District",IF(ISERROR(HLOOKUP($A107,'Sub-National District Hidden'!$A$14:$CT$20,G$2,FALSE)),"-",HLOOKUP($A107,'Sub-National District Hidden'!$A$14:$CT$20,G$2,FALSE)),IF($F$1="SDP",IF(ISERROR(HLOOKUP($A107,'SDP Hidden'!$A$14:$CT$20,G$2,FALSE)),"-",HLOOKUP($A107,'SDP Hidden'!$A$14:$CT$20,G$2,FALSE)),”-“)))))</f>
        <v>-</v>
      </c>
    </row>
    <row r="108" spans="1:7" ht="15.75" x14ac:dyDescent="0.45">
      <c r="A108" s="148"/>
      <c r="B108" s="117" t="s">
        <v>227</v>
      </c>
      <c r="C108" s="125"/>
      <c r="D108" s="125"/>
      <c r="E108" s="125"/>
      <c r="F108" s="125"/>
      <c r="G108" s="125"/>
    </row>
    <row r="109" spans="1:7" x14ac:dyDescent="0.45">
      <c r="A109" s="147"/>
      <c r="B109" s="120" t="s">
        <v>117</v>
      </c>
      <c r="C109" s="124"/>
      <c r="D109" s="124"/>
      <c r="E109" s="124"/>
      <c r="F109" s="124"/>
      <c r="G109" s="124"/>
    </row>
    <row r="110" spans="1:7" ht="50.1" customHeight="1" x14ac:dyDescent="0.45">
      <c r="A110" s="146" t="s">
        <v>80</v>
      </c>
      <c r="B110" s="122" t="s">
        <v>389</v>
      </c>
      <c r="C110" s="123" t="str">
        <f>IF($F$1="Cumulative",IF(ISERROR(HLOOKUP($A110,'Raw Data ALL Hidden'!$A$14:$CT$20,C$2,FALSE)),"-",HLOOKUP($A110,'Raw Data ALL Hidden'!$A$14:$CT$20,C$2,FALSE)),IF($F$1="National", IF(ISERROR(HLOOKUP($A110,'National Hidden'!$A$14:$CT$20,C$2,FALSE)),"-",HLOOKUP($A110,'National Hidden'!$A$14:$CT$20,C$2,FALSE)),IF($F$1="Sub-National Other",IF(ISERROR(HLOOKUP($A110,'Sub-National Other Hidden'!$A$14:$CT$20,C$2,FALSE)),"-",HLOOKUP($A110,'Sub-National Other Hidden'!$A$14:$CT$20,C$2,FALSE)),IF($F$1="Sub-National District",IF(ISERROR(HLOOKUP($A110,'Sub-National District Hidden'!$A$14:$CT$20,C$2,FALSE)),"-",HLOOKUP($A110,'Sub-National District Hidden'!$A$14:$CT$20,C$2,FALSE)),IF($F$1="SDP",IF(ISERROR(HLOOKUP($A110,'SDP Hidden'!$A$14:$CT$20,C$2,FALSE)),"-",HLOOKUP($A110,'SDP Hidden'!$A$14:$CT$20,C$2,FALSE)),”-“)))))</f>
        <v>-</v>
      </c>
      <c r="D110" s="123" t="str">
        <f>IF($F$1="Cumulative",IF(ISERROR(HLOOKUP($A110,'Raw Data ALL Hidden'!$A$14:$CT$20,D$2,FALSE)),"-",HLOOKUP($A110,'Raw Data ALL Hidden'!$A$14:$CT$20,D$2,FALSE)),IF($F$1="National", IF(ISERROR(HLOOKUP($A110,'National Hidden'!$A$14:$CT$20,D$2,FALSE)),"-",HLOOKUP($A110,'National Hidden'!$A$14:$CT$20,D$2,FALSE)),IF($F$1="Sub-National Other",IF(ISERROR(HLOOKUP($A110,'Sub-National Other Hidden'!$A$14:$CT$20,D$2,FALSE)),"-",HLOOKUP($A110,'Sub-National Other Hidden'!$A$14:$CT$20,D$2,FALSE)),IF($F$1="Sub-National District",IF(ISERROR(HLOOKUP($A110,'Sub-National District Hidden'!$A$14:$CT$20,D$2,FALSE)),"-",HLOOKUP($A110,'Sub-National District Hidden'!$A$14:$CT$20,D$2,FALSE)),IF($F$1="SDP",IF(ISERROR(HLOOKUP($A110,'SDP Hidden'!$A$14:$CT$20,D$2,FALSE)),"-",HLOOKUP($A110,'SDP Hidden'!$A$14:$CT$20,D$2,FALSE)),”-“)))))</f>
        <v>-</v>
      </c>
      <c r="E110" s="123" t="str">
        <f>IF($F$1="Cumulative",IF(ISERROR(HLOOKUP($A110,'Raw Data ALL Hidden'!$A$14:$CT$20,E$2,FALSE)),"-",HLOOKUP($A110,'Raw Data ALL Hidden'!$A$14:$CT$20,E$2,FALSE)),IF($F$1="National", IF(ISERROR(HLOOKUP($A110,'National Hidden'!$A$14:$CT$20,E$2,FALSE)),"-",HLOOKUP($A110,'National Hidden'!$A$14:$CT$20,E$2,FALSE)),IF($F$1="Sub-National Other",IF(ISERROR(HLOOKUP($A110,'Sub-National Other Hidden'!$A$14:$CT$20,E$2,FALSE)),"-",HLOOKUP($A110,'Sub-National Other Hidden'!$A$14:$CT$20,E$2,FALSE)),IF($F$1="Sub-National District",IF(ISERROR(HLOOKUP($A110,'Sub-National District Hidden'!$A$14:$CT$20,E$2,FALSE)),"-",HLOOKUP($A110,'Sub-National District Hidden'!$A$14:$CT$20,E$2,FALSE)),IF($F$1="SDP",IF(ISERROR(HLOOKUP($A110,'SDP Hidden'!$A$14:$CT$20,E$2,FALSE)),"-",HLOOKUP($A110,'SDP Hidden'!$A$14:$CT$20,E$2,FALSE)),”-“)))))</f>
        <v>-</v>
      </c>
      <c r="F110" s="123" t="str">
        <f>IF($F$1="Cumulative",IF(ISERROR(HLOOKUP($A110,'Raw Data ALL Hidden'!$A$14:$CT$20,F$2,FALSE)),"-",HLOOKUP($A110,'Raw Data ALL Hidden'!$A$14:$CT$20,F$2,FALSE)),IF($F$1="National", IF(ISERROR(HLOOKUP($A110,'National Hidden'!$A$14:$CT$20,F$2,FALSE)),"-",HLOOKUP($A110,'National Hidden'!$A$14:$CT$20,F$2,FALSE)),IF($F$1="Sub-National Other",IF(ISERROR(HLOOKUP($A110,'Sub-National Other Hidden'!$A$14:$CT$20,F$2,FALSE)),"-",HLOOKUP($A110,'Sub-National Other Hidden'!$A$14:$CT$20,F$2,FALSE)),IF($F$1="Sub-National District",IF(ISERROR(HLOOKUP($A110,'Sub-National District Hidden'!$A$14:$CT$20,F$2,FALSE)),"-",HLOOKUP($A110,'Sub-National District Hidden'!$A$14:$CT$20,F$2,FALSE)),IF($F$1="SDP",IF(ISERROR(HLOOKUP($A110,'SDP Hidden'!$A$14:$CT$20,F$2,FALSE)),"-",HLOOKUP($A110,'SDP Hidden'!$A$14:$CT$20,F$2,FALSE)),”-“)))))</f>
        <v>-</v>
      </c>
      <c r="G110" s="123" t="str">
        <f>IF($F$1="Cumulative",IF(ISERROR(HLOOKUP($A110,'Raw Data ALL Hidden'!$A$14:$CT$20,G$2,FALSE)),"-",HLOOKUP($A110,'Raw Data ALL Hidden'!$A$14:$CT$20,G$2,FALSE)),IF($F$1="National", IF(ISERROR(HLOOKUP($A110,'National Hidden'!$A$14:$CT$20,G$2,FALSE)),"-",HLOOKUP($A110,'National Hidden'!$A$14:$CT$20,G$2,FALSE)),IF($F$1="Sub-National Other",IF(ISERROR(HLOOKUP($A110,'Sub-National Other Hidden'!$A$14:$CT$20,G$2,FALSE)),"-",HLOOKUP($A110,'Sub-National Other Hidden'!$A$14:$CT$20,G$2,FALSE)),IF($F$1="Sub-National District",IF(ISERROR(HLOOKUP($A110,'Sub-National District Hidden'!$A$14:$CT$20,G$2,FALSE)),"-",HLOOKUP($A110,'Sub-National District Hidden'!$A$14:$CT$20,G$2,FALSE)),IF($F$1="SDP",IF(ISERROR(HLOOKUP($A110,'SDP Hidden'!$A$14:$CT$20,G$2,FALSE)),"-",HLOOKUP($A110,'SDP Hidden'!$A$14:$CT$20,G$2,FALSE)),”-“)))))</f>
        <v>-</v>
      </c>
    </row>
    <row r="111" spans="1:7" x14ac:dyDescent="0.45">
      <c r="A111" s="147"/>
      <c r="B111" s="120" t="s">
        <v>228</v>
      </c>
      <c r="C111" s="124"/>
      <c r="D111" s="124"/>
      <c r="E111" s="124"/>
      <c r="F111" s="124"/>
      <c r="G111" s="124"/>
    </row>
    <row r="112" spans="1:7" ht="50.1" customHeight="1" x14ac:dyDescent="0.45">
      <c r="A112" s="146" t="s">
        <v>81</v>
      </c>
      <c r="B112" s="122" t="s">
        <v>431</v>
      </c>
      <c r="C112" s="123" t="str">
        <f>IF($F$1="Cumulative",IF(ISERROR(HLOOKUP($A112,'Raw Data ALL Hidden'!$A$14:$CT$20,C$2,FALSE)),"-",HLOOKUP($A112,'Raw Data ALL Hidden'!$A$14:$CT$20,C$2,FALSE)),IF($F$1="National", IF(ISERROR(HLOOKUP($A112,'National Hidden'!$A$14:$CT$20,C$2,FALSE)),"-",HLOOKUP($A112,'National Hidden'!$A$14:$CT$20,C$2,FALSE)),IF($F$1="Sub-National Other",IF(ISERROR(HLOOKUP($A112,'Sub-National Other Hidden'!$A$14:$CT$20,C$2,FALSE)),"-",HLOOKUP($A112,'Sub-National Other Hidden'!$A$14:$CT$20,C$2,FALSE)),IF($F$1="Sub-National District",IF(ISERROR(HLOOKUP($A112,'Sub-National District Hidden'!$A$14:$CT$20,C$2,FALSE)),"-",HLOOKUP($A112,'Sub-National District Hidden'!$A$14:$CT$20,C$2,FALSE)),IF($F$1="SDP",IF(ISERROR(HLOOKUP($A112,'SDP Hidden'!$A$14:$CT$20,C$2,FALSE)),"-",HLOOKUP($A112,'SDP Hidden'!$A$14:$CT$20,C$2,FALSE)),”-“)))))</f>
        <v>-</v>
      </c>
      <c r="D112" s="123" t="str">
        <f>IF($F$1="Cumulative",IF(ISERROR(HLOOKUP($A112,'Raw Data ALL Hidden'!$A$14:$CT$20,D$2,FALSE)),"-",HLOOKUP($A112,'Raw Data ALL Hidden'!$A$14:$CT$20,D$2,FALSE)),IF($F$1="National", IF(ISERROR(HLOOKUP($A112,'National Hidden'!$A$14:$CT$20,D$2,FALSE)),"-",HLOOKUP($A112,'National Hidden'!$A$14:$CT$20,D$2,FALSE)),IF($F$1="Sub-National Other",IF(ISERROR(HLOOKUP($A112,'Sub-National Other Hidden'!$A$14:$CT$20,D$2,FALSE)),"-",HLOOKUP($A112,'Sub-National Other Hidden'!$A$14:$CT$20,D$2,FALSE)),IF($F$1="Sub-National District",IF(ISERROR(HLOOKUP($A112,'Sub-National District Hidden'!$A$14:$CT$20,D$2,FALSE)),"-",HLOOKUP($A112,'Sub-National District Hidden'!$A$14:$CT$20,D$2,FALSE)),IF($F$1="SDP",IF(ISERROR(HLOOKUP($A112,'SDP Hidden'!$A$14:$CT$20,D$2,FALSE)),"-",HLOOKUP($A112,'SDP Hidden'!$A$14:$CT$20,D$2,FALSE)),”-“)))))</f>
        <v>-</v>
      </c>
      <c r="E112" s="123" t="str">
        <f>IF($F$1="Cumulative",IF(ISERROR(HLOOKUP($A112,'Raw Data ALL Hidden'!$A$14:$CT$20,E$2,FALSE)),"-",HLOOKUP($A112,'Raw Data ALL Hidden'!$A$14:$CT$20,E$2,FALSE)),IF($F$1="National", IF(ISERROR(HLOOKUP($A112,'National Hidden'!$A$14:$CT$20,E$2,FALSE)),"-",HLOOKUP($A112,'National Hidden'!$A$14:$CT$20,E$2,FALSE)),IF($F$1="Sub-National Other",IF(ISERROR(HLOOKUP($A112,'Sub-National Other Hidden'!$A$14:$CT$20,E$2,FALSE)),"-",HLOOKUP($A112,'Sub-National Other Hidden'!$A$14:$CT$20,E$2,FALSE)),IF($F$1="Sub-National District",IF(ISERROR(HLOOKUP($A112,'Sub-National District Hidden'!$A$14:$CT$20,E$2,FALSE)),"-",HLOOKUP($A112,'Sub-National District Hidden'!$A$14:$CT$20,E$2,FALSE)),IF($F$1="SDP",IF(ISERROR(HLOOKUP($A112,'SDP Hidden'!$A$14:$CT$20,E$2,FALSE)),"-",HLOOKUP($A112,'SDP Hidden'!$A$14:$CT$20,E$2,FALSE)),”-“)))))</f>
        <v>-</v>
      </c>
      <c r="F112" s="123" t="str">
        <f>IF($F$1="Cumulative",IF(ISERROR(HLOOKUP($A112,'Raw Data ALL Hidden'!$A$14:$CT$20,F$2,FALSE)),"-",HLOOKUP($A112,'Raw Data ALL Hidden'!$A$14:$CT$20,F$2,FALSE)),IF($F$1="National", IF(ISERROR(HLOOKUP($A112,'National Hidden'!$A$14:$CT$20,F$2,FALSE)),"-",HLOOKUP($A112,'National Hidden'!$A$14:$CT$20,F$2,FALSE)),IF($F$1="Sub-National Other",IF(ISERROR(HLOOKUP($A112,'Sub-National Other Hidden'!$A$14:$CT$20,F$2,FALSE)),"-",HLOOKUP($A112,'Sub-National Other Hidden'!$A$14:$CT$20,F$2,FALSE)),IF($F$1="Sub-National District",IF(ISERROR(HLOOKUP($A112,'Sub-National District Hidden'!$A$14:$CT$20,F$2,FALSE)),"-",HLOOKUP($A112,'Sub-National District Hidden'!$A$14:$CT$20,F$2,FALSE)),IF($F$1="SDP",IF(ISERROR(HLOOKUP($A112,'SDP Hidden'!$A$14:$CT$20,F$2,FALSE)),"-",HLOOKUP($A112,'SDP Hidden'!$A$14:$CT$20,F$2,FALSE)),”-“)))))</f>
        <v>-</v>
      </c>
      <c r="G112" s="123" t="str">
        <f>IF($F$1="Cumulative",IF(ISERROR(HLOOKUP($A112,'Raw Data ALL Hidden'!$A$14:$CT$20,G$2,FALSE)),"-",HLOOKUP($A112,'Raw Data ALL Hidden'!$A$14:$CT$20,G$2,FALSE)),IF($F$1="National", IF(ISERROR(HLOOKUP($A112,'National Hidden'!$A$14:$CT$20,G$2,FALSE)),"-",HLOOKUP($A112,'National Hidden'!$A$14:$CT$20,G$2,FALSE)),IF($F$1="Sub-National Other",IF(ISERROR(HLOOKUP($A112,'Sub-National Other Hidden'!$A$14:$CT$20,G$2,FALSE)),"-",HLOOKUP($A112,'Sub-National Other Hidden'!$A$14:$CT$20,G$2,FALSE)),IF($F$1="Sub-National District",IF(ISERROR(HLOOKUP($A112,'Sub-National District Hidden'!$A$14:$CT$20,G$2,FALSE)),"-",HLOOKUP($A112,'Sub-National District Hidden'!$A$14:$CT$20,G$2,FALSE)),IF($F$1="SDP",IF(ISERROR(HLOOKUP($A112,'SDP Hidden'!$A$14:$CT$20,G$2,FALSE)),"-",HLOOKUP($A112,'SDP Hidden'!$A$14:$CT$20,G$2,FALSE)),”-“)))))</f>
        <v>-</v>
      </c>
    </row>
    <row r="113" spans="1:7" x14ac:dyDescent="0.45">
      <c r="A113" s="147"/>
      <c r="B113" s="120" t="s">
        <v>229</v>
      </c>
      <c r="C113" s="124"/>
      <c r="D113" s="124"/>
      <c r="E113" s="124"/>
      <c r="F113" s="124"/>
      <c r="G113" s="124"/>
    </row>
    <row r="114" spans="1:7" ht="50.1" customHeight="1" x14ac:dyDescent="0.45">
      <c r="A114" s="146" t="s">
        <v>82</v>
      </c>
      <c r="B114" s="122" t="s">
        <v>438</v>
      </c>
      <c r="C114" s="123" t="str">
        <f>IF($F$1="Cumulative",IF(ISERROR(HLOOKUP($A114,'Raw Data ALL Hidden'!$A$14:$CT$20,C$2,FALSE)),"-",HLOOKUP($A114,'Raw Data ALL Hidden'!$A$14:$CT$20,C$2,FALSE)),IF($F$1="National", IF(ISERROR(HLOOKUP($A114,'National Hidden'!$A$14:$CT$20,C$2,FALSE)),"-",HLOOKUP($A114,'National Hidden'!$A$14:$CT$20,C$2,FALSE)),IF($F$1="Sub-National Other",IF(ISERROR(HLOOKUP($A114,'Sub-National Other Hidden'!$A$14:$CT$20,C$2,FALSE)),"-",HLOOKUP($A114,'Sub-National Other Hidden'!$A$14:$CT$20,C$2,FALSE)),IF($F$1="Sub-National District",IF(ISERROR(HLOOKUP($A114,'Sub-National District Hidden'!$A$14:$CT$20,C$2,FALSE)),"-",HLOOKUP($A114,'Sub-National District Hidden'!$A$14:$CT$20,C$2,FALSE)),IF($F$1="SDP",IF(ISERROR(HLOOKUP($A114,'SDP Hidden'!$A$14:$CT$20,C$2,FALSE)),"-",HLOOKUP($A114,'SDP Hidden'!$A$14:$CT$20,C$2,FALSE)),”-“)))))</f>
        <v>-</v>
      </c>
      <c r="D114" s="123" t="str">
        <f>IF($F$1="Cumulative",IF(ISERROR(HLOOKUP($A114,'Raw Data ALL Hidden'!$A$14:$CT$20,D$2,FALSE)),"-",HLOOKUP($A114,'Raw Data ALL Hidden'!$A$14:$CT$20,D$2,FALSE)),IF($F$1="National", IF(ISERROR(HLOOKUP($A114,'National Hidden'!$A$14:$CT$20,D$2,FALSE)),"-",HLOOKUP($A114,'National Hidden'!$A$14:$CT$20,D$2,FALSE)),IF($F$1="Sub-National Other",IF(ISERROR(HLOOKUP($A114,'Sub-National Other Hidden'!$A$14:$CT$20,D$2,FALSE)),"-",HLOOKUP($A114,'Sub-National Other Hidden'!$A$14:$CT$20,D$2,FALSE)),IF($F$1="Sub-National District",IF(ISERROR(HLOOKUP($A114,'Sub-National District Hidden'!$A$14:$CT$20,D$2,FALSE)),"-",HLOOKUP($A114,'Sub-National District Hidden'!$A$14:$CT$20,D$2,FALSE)),IF($F$1="SDP",IF(ISERROR(HLOOKUP($A114,'SDP Hidden'!$A$14:$CT$20,D$2,FALSE)),"-",HLOOKUP($A114,'SDP Hidden'!$A$14:$CT$20,D$2,FALSE)),”-“)))))</f>
        <v>-</v>
      </c>
      <c r="E114" s="123" t="str">
        <f>IF($F$1="Cumulative",IF(ISERROR(HLOOKUP($A114,'Raw Data ALL Hidden'!$A$14:$CT$20,E$2,FALSE)),"-",HLOOKUP($A114,'Raw Data ALL Hidden'!$A$14:$CT$20,E$2,FALSE)),IF($F$1="National", IF(ISERROR(HLOOKUP($A114,'National Hidden'!$A$14:$CT$20,E$2,FALSE)),"-",HLOOKUP($A114,'National Hidden'!$A$14:$CT$20,E$2,FALSE)),IF($F$1="Sub-National Other",IF(ISERROR(HLOOKUP($A114,'Sub-National Other Hidden'!$A$14:$CT$20,E$2,FALSE)),"-",HLOOKUP($A114,'Sub-National Other Hidden'!$A$14:$CT$20,E$2,FALSE)),IF($F$1="Sub-National District",IF(ISERROR(HLOOKUP($A114,'Sub-National District Hidden'!$A$14:$CT$20,E$2,FALSE)),"-",HLOOKUP($A114,'Sub-National District Hidden'!$A$14:$CT$20,E$2,FALSE)),IF($F$1="SDP",IF(ISERROR(HLOOKUP($A114,'SDP Hidden'!$A$14:$CT$20,E$2,FALSE)),"-",HLOOKUP($A114,'SDP Hidden'!$A$14:$CT$20,E$2,FALSE)),”-“)))))</f>
        <v>-</v>
      </c>
      <c r="F114" s="123" t="str">
        <f>IF($F$1="Cumulative",IF(ISERROR(HLOOKUP($A114,'Raw Data ALL Hidden'!$A$14:$CT$20,F$2,FALSE)),"-",HLOOKUP($A114,'Raw Data ALL Hidden'!$A$14:$CT$20,F$2,FALSE)),IF($F$1="National", IF(ISERROR(HLOOKUP($A114,'National Hidden'!$A$14:$CT$20,F$2,FALSE)),"-",HLOOKUP($A114,'National Hidden'!$A$14:$CT$20,F$2,FALSE)),IF($F$1="Sub-National Other",IF(ISERROR(HLOOKUP($A114,'Sub-National Other Hidden'!$A$14:$CT$20,F$2,FALSE)),"-",HLOOKUP($A114,'Sub-National Other Hidden'!$A$14:$CT$20,F$2,FALSE)),IF($F$1="Sub-National District",IF(ISERROR(HLOOKUP($A114,'Sub-National District Hidden'!$A$14:$CT$20,F$2,FALSE)),"-",HLOOKUP($A114,'Sub-National District Hidden'!$A$14:$CT$20,F$2,FALSE)),IF($F$1="SDP",IF(ISERROR(HLOOKUP($A114,'SDP Hidden'!$A$14:$CT$20,F$2,FALSE)),"-",HLOOKUP($A114,'SDP Hidden'!$A$14:$CT$20,F$2,FALSE)),”-“)))))</f>
        <v>-</v>
      </c>
      <c r="G114" s="123" t="str">
        <f>IF($F$1="Cumulative",IF(ISERROR(HLOOKUP($A114,'Raw Data ALL Hidden'!$A$14:$CT$20,G$2,FALSE)),"-",HLOOKUP($A114,'Raw Data ALL Hidden'!$A$14:$CT$20,G$2,FALSE)),IF($F$1="National", IF(ISERROR(HLOOKUP($A114,'National Hidden'!$A$14:$CT$20,G$2,FALSE)),"-",HLOOKUP($A114,'National Hidden'!$A$14:$CT$20,G$2,FALSE)),IF($F$1="Sub-National Other",IF(ISERROR(HLOOKUP($A114,'Sub-National Other Hidden'!$A$14:$CT$20,G$2,FALSE)),"-",HLOOKUP($A114,'Sub-National Other Hidden'!$A$14:$CT$20,G$2,FALSE)),IF($F$1="Sub-National District",IF(ISERROR(HLOOKUP($A114,'Sub-National District Hidden'!$A$14:$CT$20,G$2,FALSE)),"-",HLOOKUP($A114,'Sub-National District Hidden'!$A$14:$CT$20,G$2,FALSE)),IF($F$1="SDP",IF(ISERROR(HLOOKUP($A114,'SDP Hidden'!$A$14:$CT$20,G$2,FALSE)),"-",HLOOKUP($A114,'SDP Hidden'!$A$14:$CT$20,G$2,FALSE)),”-“)))))</f>
        <v>-</v>
      </c>
    </row>
    <row r="115" spans="1:7" x14ac:dyDescent="0.45">
      <c r="A115" s="147"/>
      <c r="B115" s="120" t="s">
        <v>124</v>
      </c>
      <c r="C115" s="124"/>
      <c r="D115" s="124"/>
      <c r="E115" s="124"/>
      <c r="F115" s="124"/>
      <c r="G115" s="124"/>
    </row>
    <row r="116" spans="1:7" ht="40.35" customHeight="1" x14ac:dyDescent="0.45">
      <c r="A116" s="146" t="s">
        <v>83</v>
      </c>
      <c r="B116" s="122" t="s">
        <v>390</v>
      </c>
      <c r="C116" s="123" t="str">
        <f>IF($F$1="Cumulative",IF(ISERROR(HLOOKUP($A116,'Raw Data ALL Hidden'!$A$14:$CT$20,C$2,FALSE)),"-",HLOOKUP($A116,'Raw Data ALL Hidden'!$A$14:$CT$20,C$2,FALSE)),IF($F$1="National", IF(ISERROR(HLOOKUP($A116,'National Hidden'!$A$14:$CT$20,C$2,FALSE)),"-",HLOOKUP($A116,'National Hidden'!$A$14:$CT$20,C$2,FALSE)),IF($F$1="Sub-National Other",IF(ISERROR(HLOOKUP($A116,'Sub-National Other Hidden'!$A$14:$CT$20,C$2,FALSE)),"-",HLOOKUP($A116,'Sub-National Other Hidden'!$A$14:$CT$20,C$2,FALSE)),IF($F$1="Sub-National District",IF(ISERROR(HLOOKUP($A116,'Sub-National District Hidden'!$A$14:$CT$20,C$2,FALSE)),"-",HLOOKUP($A116,'Sub-National District Hidden'!$A$14:$CT$20,C$2,FALSE)),IF($F$1="SDP",IF(ISERROR(HLOOKUP($A116,'SDP Hidden'!$A$14:$CT$20,C$2,FALSE)),"-",HLOOKUP($A116,'SDP Hidden'!$A$14:$CT$20,C$2,FALSE)),”-“)))))</f>
        <v>-</v>
      </c>
      <c r="D116" s="123" t="str">
        <f>IF($F$1="Cumulative",IF(ISERROR(HLOOKUP($A116,'Raw Data ALL Hidden'!$A$14:$CT$20,D$2,FALSE)),"-",HLOOKUP($A116,'Raw Data ALL Hidden'!$A$14:$CT$20,D$2,FALSE)),IF($F$1="National", IF(ISERROR(HLOOKUP($A116,'National Hidden'!$A$14:$CT$20,D$2,FALSE)),"-",HLOOKUP($A116,'National Hidden'!$A$14:$CT$20,D$2,FALSE)),IF($F$1="Sub-National Other",IF(ISERROR(HLOOKUP($A116,'Sub-National Other Hidden'!$A$14:$CT$20,D$2,FALSE)),"-",HLOOKUP($A116,'Sub-National Other Hidden'!$A$14:$CT$20,D$2,FALSE)),IF($F$1="Sub-National District",IF(ISERROR(HLOOKUP($A116,'Sub-National District Hidden'!$A$14:$CT$20,D$2,FALSE)),"-",HLOOKUP($A116,'Sub-National District Hidden'!$A$14:$CT$20,D$2,FALSE)),IF($F$1="SDP",IF(ISERROR(HLOOKUP($A116,'SDP Hidden'!$A$14:$CT$20,D$2,FALSE)),"-",HLOOKUP($A116,'SDP Hidden'!$A$14:$CT$20,D$2,FALSE)),”-“)))))</f>
        <v>-</v>
      </c>
      <c r="E116" s="123" t="str">
        <f>IF($F$1="Cumulative",IF(ISERROR(HLOOKUP($A116,'Raw Data ALL Hidden'!$A$14:$CT$20,E$2,FALSE)),"-",HLOOKUP($A116,'Raw Data ALL Hidden'!$A$14:$CT$20,E$2,FALSE)),IF($F$1="National", IF(ISERROR(HLOOKUP($A116,'National Hidden'!$A$14:$CT$20,E$2,FALSE)),"-",HLOOKUP($A116,'National Hidden'!$A$14:$CT$20,E$2,FALSE)),IF($F$1="Sub-National Other",IF(ISERROR(HLOOKUP($A116,'Sub-National Other Hidden'!$A$14:$CT$20,E$2,FALSE)),"-",HLOOKUP($A116,'Sub-National Other Hidden'!$A$14:$CT$20,E$2,FALSE)),IF($F$1="Sub-National District",IF(ISERROR(HLOOKUP($A116,'Sub-National District Hidden'!$A$14:$CT$20,E$2,FALSE)),"-",HLOOKUP($A116,'Sub-National District Hidden'!$A$14:$CT$20,E$2,FALSE)),IF($F$1="SDP",IF(ISERROR(HLOOKUP($A116,'SDP Hidden'!$A$14:$CT$20,E$2,FALSE)),"-",HLOOKUP($A116,'SDP Hidden'!$A$14:$CT$20,E$2,FALSE)),”-“)))))</f>
        <v>-</v>
      </c>
      <c r="F116" s="123" t="str">
        <f>IF($F$1="Cumulative",IF(ISERROR(HLOOKUP($A116,'Raw Data ALL Hidden'!$A$14:$CT$20,F$2,FALSE)),"-",HLOOKUP($A116,'Raw Data ALL Hidden'!$A$14:$CT$20,F$2,FALSE)),IF($F$1="National", IF(ISERROR(HLOOKUP($A116,'National Hidden'!$A$14:$CT$20,F$2,FALSE)),"-",HLOOKUP($A116,'National Hidden'!$A$14:$CT$20,F$2,FALSE)),IF($F$1="Sub-National Other",IF(ISERROR(HLOOKUP($A116,'Sub-National Other Hidden'!$A$14:$CT$20,F$2,FALSE)),"-",HLOOKUP($A116,'Sub-National Other Hidden'!$A$14:$CT$20,F$2,FALSE)),IF($F$1="Sub-National District",IF(ISERROR(HLOOKUP($A116,'Sub-National District Hidden'!$A$14:$CT$20,F$2,FALSE)),"-",HLOOKUP($A116,'Sub-National District Hidden'!$A$14:$CT$20,F$2,FALSE)),IF($F$1="SDP",IF(ISERROR(HLOOKUP($A116,'SDP Hidden'!$A$14:$CT$20,F$2,FALSE)),"-",HLOOKUP($A116,'SDP Hidden'!$A$14:$CT$20,F$2,FALSE)),”-“)))))</f>
        <v>-</v>
      </c>
      <c r="G116" s="123" t="str">
        <f>IF($F$1="Cumulative",IF(ISERROR(HLOOKUP($A116,'Raw Data ALL Hidden'!$A$14:$CT$20,G$2,FALSE)),"-",HLOOKUP($A116,'Raw Data ALL Hidden'!$A$14:$CT$20,G$2,FALSE)),IF($F$1="National", IF(ISERROR(HLOOKUP($A116,'National Hidden'!$A$14:$CT$20,G$2,FALSE)),"-",HLOOKUP($A116,'National Hidden'!$A$14:$CT$20,G$2,FALSE)),IF($F$1="Sub-National Other",IF(ISERROR(HLOOKUP($A116,'Sub-National Other Hidden'!$A$14:$CT$20,G$2,FALSE)),"-",HLOOKUP($A116,'Sub-National Other Hidden'!$A$14:$CT$20,G$2,FALSE)),IF($F$1="Sub-National District",IF(ISERROR(HLOOKUP($A116,'Sub-National District Hidden'!$A$14:$CT$20,G$2,FALSE)),"-",HLOOKUP($A116,'Sub-National District Hidden'!$A$14:$CT$20,G$2,FALSE)),IF($F$1="SDP",IF(ISERROR(HLOOKUP($A116,'SDP Hidden'!$A$14:$CT$20,G$2,FALSE)),"-",HLOOKUP($A116,'SDP Hidden'!$A$14:$CT$20,G$2,FALSE)),”-“)))))</f>
        <v>-</v>
      </c>
    </row>
    <row r="117" spans="1:7" x14ac:dyDescent="0.45">
      <c r="A117" s="147"/>
      <c r="B117" s="120" t="s">
        <v>121</v>
      </c>
      <c r="C117" s="124"/>
      <c r="D117" s="124"/>
      <c r="E117" s="124"/>
      <c r="F117" s="124"/>
      <c r="G117" s="124"/>
    </row>
    <row r="118" spans="1:7" ht="75" customHeight="1" x14ac:dyDescent="0.45">
      <c r="A118" s="146" t="s">
        <v>84</v>
      </c>
      <c r="B118" s="122" t="s">
        <v>391</v>
      </c>
      <c r="C118" s="123" t="str">
        <f>IF($F$1="Cumulative",IF(ISERROR(HLOOKUP($A118,'Raw Data ALL Hidden'!$A$14:$CT$20,C$2,FALSE)),"-",HLOOKUP($A118,'Raw Data ALL Hidden'!$A$14:$CT$20,C$2,FALSE)),IF($F$1="National", IF(ISERROR(HLOOKUP($A118,'National Hidden'!$A$14:$CT$20,C$2,FALSE)),"-",HLOOKUP($A118,'National Hidden'!$A$14:$CT$20,C$2,FALSE)),IF($F$1="Sub-National Other",IF(ISERROR(HLOOKUP($A118,'Sub-National Other Hidden'!$A$14:$CT$20,C$2,FALSE)),"-",HLOOKUP($A118,'Sub-National Other Hidden'!$A$14:$CT$20,C$2,FALSE)),IF($F$1="Sub-National District",IF(ISERROR(HLOOKUP($A118,'Sub-National District Hidden'!$A$14:$CT$20,C$2,FALSE)),"-",HLOOKUP($A118,'Sub-National District Hidden'!$A$14:$CT$20,C$2,FALSE)),IF($F$1="SDP",IF(ISERROR(HLOOKUP($A118,'SDP Hidden'!$A$14:$CT$20,C$2,FALSE)),"-",HLOOKUP($A118,'SDP Hidden'!$A$14:$CT$20,C$2,FALSE)),”-“)))))</f>
        <v>-</v>
      </c>
      <c r="D118" s="123" t="str">
        <f>IF($F$1="Cumulative",IF(ISERROR(HLOOKUP($A118,'Raw Data ALL Hidden'!$A$14:$CT$20,D$2,FALSE)),"-",HLOOKUP($A118,'Raw Data ALL Hidden'!$A$14:$CT$20,D$2,FALSE)),IF($F$1="National", IF(ISERROR(HLOOKUP($A118,'National Hidden'!$A$14:$CT$20,D$2,FALSE)),"-",HLOOKUP($A118,'National Hidden'!$A$14:$CT$20,D$2,FALSE)),IF($F$1="Sub-National Other",IF(ISERROR(HLOOKUP($A118,'Sub-National Other Hidden'!$A$14:$CT$20,D$2,FALSE)),"-",HLOOKUP($A118,'Sub-National Other Hidden'!$A$14:$CT$20,D$2,FALSE)),IF($F$1="Sub-National District",IF(ISERROR(HLOOKUP($A118,'Sub-National District Hidden'!$A$14:$CT$20,D$2,FALSE)),"-",HLOOKUP($A118,'Sub-National District Hidden'!$A$14:$CT$20,D$2,FALSE)),IF($F$1="SDP",IF(ISERROR(HLOOKUP($A118,'SDP Hidden'!$A$14:$CT$20,D$2,FALSE)),"-",HLOOKUP($A118,'SDP Hidden'!$A$14:$CT$20,D$2,FALSE)),”-“)))))</f>
        <v>-</v>
      </c>
      <c r="E118" s="123" t="str">
        <f>IF($F$1="Cumulative",IF(ISERROR(HLOOKUP($A118,'Raw Data ALL Hidden'!$A$14:$CT$20,E$2,FALSE)),"-",HLOOKUP($A118,'Raw Data ALL Hidden'!$A$14:$CT$20,E$2,FALSE)),IF($F$1="National", IF(ISERROR(HLOOKUP($A118,'National Hidden'!$A$14:$CT$20,E$2,FALSE)),"-",HLOOKUP($A118,'National Hidden'!$A$14:$CT$20,E$2,FALSE)),IF($F$1="Sub-National Other",IF(ISERROR(HLOOKUP($A118,'Sub-National Other Hidden'!$A$14:$CT$20,E$2,FALSE)),"-",HLOOKUP($A118,'Sub-National Other Hidden'!$A$14:$CT$20,E$2,FALSE)),IF($F$1="Sub-National District",IF(ISERROR(HLOOKUP($A118,'Sub-National District Hidden'!$A$14:$CT$20,E$2,FALSE)),"-",HLOOKUP($A118,'Sub-National District Hidden'!$A$14:$CT$20,E$2,FALSE)),IF($F$1="SDP",IF(ISERROR(HLOOKUP($A118,'SDP Hidden'!$A$14:$CT$20,E$2,FALSE)),"-",HLOOKUP($A118,'SDP Hidden'!$A$14:$CT$20,E$2,FALSE)),”-“)))))</f>
        <v>-</v>
      </c>
      <c r="F118" s="123" t="str">
        <f>IF($F$1="Cumulative",IF(ISERROR(HLOOKUP($A118,'Raw Data ALL Hidden'!$A$14:$CT$20,F$2,FALSE)),"-",HLOOKUP($A118,'Raw Data ALL Hidden'!$A$14:$CT$20,F$2,FALSE)),IF($F$1="National", IF(ISERROR(HLOOKUP($A118,'National Hidden'!$A$14:$CT$20,F$2,FALSE)),"-",HLOOKUP($A118,'National Hidden'!$A$14:$CT$20,F$2,FALSE)),IF($F$1="Sub-National Other",IF(ISERROR(HLOOKUP($A118,'Sub-National Other Hidden'!$A$14:$CT$20,F$2,FALSE)),"-",HLOOKUP($A118,'Sub-National Other Hidden'!$A$14:$CT$20,F$2,FALSE)),IF($F$1="Sub-National District",IF(ISERROR(HLOOKUP($A118,'Sub-National District Hidden'!$A$14:$CT$20,F$2,FALSE)),"-",HLOOKUP($A118,'Sub-National District Hidden'!$A$14:$CT$20,F$2,FALSE)),IF($F$1="SDP",IF(ISERROR(HLOOKUP($A118,'SDP Hidden'!$A$14:$CT$20,F$2,FALSE)),"-",HLOOKUP($A118,'SDP Hidden'!$A$14:$CT$20,F$2,FALSE)),”-“)))))</f>
        <v>-</v>
      </c>
      <c r="G118" s="123" t="str">
        <f>IF($F$1="Cumulative",IF(ISERROR(HLOOKUP($A118,'Raw Data ALL Hidden'!$A$14:$CT$20,G$2,FALSE)),"-",HLOOKUP($A118,'Raw Data ALL Hidden'!$A$14:$CT$20,G$2,FALSE)),IF($F$1="National", IF(ISERROR(HLOOKUP($A118,'National Hidden'!$A$14:$CT$20,G$2,FALSE)),"-",HLOOKUP($A118,'National Hidden'!$A$14:$CT$20,G$2,FALSE)),IF($F$1="Sub-National Other",IF(ISERROR(HLOOKUP($A118,'Sub-National Other Hidden'!$A$14:$CT$20,G$2,FALSE)),"-",HLOOKUP($A118,'Sub-National Other Hidden'!$A$14:$CT$20,G$2,FALSE)),IF($F$1="Sub-National District",IF(ISERROR(HLOOKUP($A118,'Sub-National District Hidden'!$A$14:$CT$20,G$2,FALSE)),"-",HLOOKUP($A118,'Sub-National District Hidden'!$A$14:$CT$20,G$2,FALSE)),IF($F$1="SDP",IF(ISERROR(HLOOKUP($A118,'SDP Hidden'!$A$14:$CT$20,G$2,FALSE)),"-",HLOOKUP($A118,'SDP Hidden'!$A$14:$CT$20,G$2,FALSE)),”-“)))))</f>
        <v>-</v>
      </c>
    </row>
    <row r="119" spans="1:7" x14ac:dyDescent="0.45">
      <c r="A119" s="147"/>
      <c r="B119" s="120" t="s">
        <v>230</v>
      </c>
      <c r="C119" s="124"/>
      <c r="D119" s="124"/>
      <c r="E119" s="124"/>
      <c r="F119" s="124"/>
      <c r="G119" s="124"/>
    </row>
    <row r="120" spans="1:7" ht="50.1" customHeight="1" x14ac:dyDescent="0.45">
      <c r="A120" s="146" t="s">
        <v>85</v>
      </c>
      <c r="B120" s="122" t="s">
        <v>432</v>
      </c>
      <c r="C120" s="123" t="str">
        <f>IF($F$1="Cumulative",IF(ISERROR(HLOOKUP($A120,'Raw Data ALL Hidden'!$A$14:$CT$20,C$2,FALSE)),"-",HLOOKUP($A120,'Raw Data ALL Hidden'!$A$14:$CT$20,C$2,FALSE)),IF($F$1="National", IF(ISERROR(HLOOKUP($A120,'National Hidden'!$A$14:$CT$20,C$2,FALSE)),"-",HLOOKUP($A120,'National Hidden'!$A$14:$CT$20,C$2,FALSE)),IF($F$1="Sub-National Other",IF(ISERROR(HLOOKUP($A120,'Sub-National Other Hidden'!$A$14:$CT$20,C$2,FALSE)),"-",HLOOKUP($A120,'Sub-National Other Hidden'!$A$14:$CT$20,C$2,FALSE)),IF($F$1="Sub-National District",IF(ISERROR(HLOOKUP($A120,'Sub-National District Hidden'!$A$14:$CT$20,C$2,FALSE)),"-",HLOOKUP($A120,'Sub-National District Hidden'!$A$14:$CT$20,C$2,FALSE)),IF($F$1="SDP",IF(ISERROR(HLOOKUP($A120,'SDP Hidden'!$A$14:$CT$20,C$2,FALSE)),"-",HLOOKUP($A120,'SDP Hidden'!$A$14:$CT$20,C$2,FALSE)),”-“)))))</f>
        <v>-</v>
      </c>
      <c r="D120" s="123" t="str">
        <f>IF($F$1="Cumulative",IF(ISERROR(HLOOKUP($A120,'Raw Data ALL Hidden'!$A$14:$CT$20,D$2,FALSE)),"-",HLOOKUP($A120,'Raw Data ALL Hidden'!$A$14:$CT$20,D$2,FALSE)),IF($F$1="National", IF(ISERROR(HLOOKUP($A120,'National Hidden'!$A$14:$CT$20,D$2,FALSE)),"-",HLOOKUP($A120,'National Hidden'!$A$14:$CT$20,D$2,FALSE)),IF($F$1="Sub-National Other",IF(ISERROR(HLOOKUP($A120,'Sub-National Other Hidden'!$A$14:$CT$20,D$2,FALSE)),"-",HLOOKUP($A120,'Sub-National Other Hidden'!$A$14:$CT$20,D$2,FALSE)),IF($F$1="Sub-National District",IF(ISERROR(HLOOKUP($A120,'Sub-National District Hidden'!$A$14:$CT$20,D$2,FALSE)),"-",HLOOKUP($A120,'Sub-National District Hidden'!$A$14:$CT$20,D$2,FALSE)),IF($F$1="SDP",IF(ISERROR(HLOOKUP($A120,'SDP Hidden'!$A$14:$CT$20,D$2,FALSE)),"-",HLOOKUP($A120,'SDP Hidden'!$A$14:$CT$20,D$2,FALSE)),”-“)))))</f>
        <v>-</v>
      </c>
      <c r="E120" s="123" t="str">
        <f>IF($F$1="Cumulative",IF(ISERROR(HLOOKUP($A120,'Raw Data ALL Hidden'!$A$14:$CT$20,E$2,FALSE)),"-",HLOOKUP($A120,'Raw Data ALL Hidden'!$A$14:$CT$20,E$2,FALSE)),IF($F$1="National", IF(ISERROR(HLOOKUP($A120,'National Hidden'!$A$14:$CT$20,E$2,FALSE)),"-",HLOOKUP($A120,'National Hidden'!$A$14:$CT$20,E$2,FALSE)),IF($F$1="Sub-National Other",IF(ISERROR(HLOOKUP($A120,'Sub-National Other Hidden'!$A$14:$CT$20,E$2,FALSE)),"-",HLOOKUP($A120,'Sub-National Other Hidden'!$A$14:$CT$20,E$2,FALSE)),IF($F$1="Sub-National District",IF(ISERROR(HLOOKUP($A120,'Sub-National District Hidden'!$A$14:$CT$20,E$2,FALSE)),"-",HLOOKUP($A120,'Sub-National District Hidden'!$A$14:$CT$20,E$2,FALSE)),IF($F$1="SDP",IF(ISERROR(HLOOKUP($A120,'SDP Hidden'!$A$14:$CT$20,E$2,FALSE)),"-",HLOOKUP($A120,'SDP Hidden'!$A$14:$CT$20,E$2,FALSE)),”-“)))))</f>
        <v>-</v>
      </c>
      <c r="F120" s="123" t="str">
        <f>IF($F$1="Cumulative",IF(ISERROR(HLOOKUP($A120,'Raw Data ALL Hidden'!$A$14:$CT$20,F$2,FALSE)),"-",HLOOKUP($A120,'Raw Data ALL Hidden'!$A$14:$CT$20,F$2,FALSE)),IF($F$1="National", IF(ISERROR(HLOOKUP($A120,'National Hidden'!$A$14:$CT$20,F$2,FALSE)),"-",HLOOKUP($A120,'National Hidden'!$A$14:$CT$20,F$2,FALSE)),IF($F$1="Sub-National Other",IF(ISERROR(HLOOKUP($A120,'Sub-National Other Hidden'!$A$14:$CT$20,F$2,FALSE)),"-",HLOOKUP($A120,'Sub-National Other Hidden'!$A$14:$CT$20,F$2,FALSE)),IF($F$1="Sub-National District",IF(ISERROR(HLOOKUP($A120,'Sub-National District Hidden'!$A$14:$CT$20,F$2,FALSE)),"-",HLOOKUP($A120,'Sub-National District Hidden'!$A$14:$CT$20,F$2,FALSE)),IF($F$1="SDP",IF(ISERROR(HLOOKUP($A120,'SDP Hidden'!$A$14:$CT$20,F$2,FALSE)),"-",HLOOKUP($A120,'SDP Hidden'!$A$14:$CT$20,F$2,FALSE)),”-“)))))</f>
        <v>-</v>
      </c>
      <c r="G120" s="123" t="str">
        <f>IF($F$1="Cumulative",IF(ISERROR(HLOOKUP($A120,'Raw Data ALL Hidden'!$A$14:$CT$20,G$2,FALSE)),"-",HLOOKUP($A120,'Raw Data ALL Hidden'!$A$14:$CT$20,G$2,FALSE)),IF($F$1="National", IF(ISERROR(HLOOKUP($A120,'National Hidden'!$A$14:$CT$20,G$2,FALSE)),"-",HLOOKUP($A120,'National Hidden'!$A$14:$CT$20,G$2,FALSE)),IF($F$1="Sub-National Other",IF(ISERROR(HLOOKUP($A120,'Sub-National Other Hidden'!$A$14:$CT$20,G$2,FALSE)),"-",HLOOKUP($A120,'Sub-National Other Hidden'!$A$14:$CT$20,G$2,FALSE)),IF($F$1="Sub-National District",IF(ISERROR(HLOOKUP($A120,'Sub-National District Hidden'!$A$14:$CT$20,G$2,FALSE)),"-",HLOOKUP($A120,'Sub-National District Hidden'!$A$14:$CT$20,G$2,FALSE)),IF($F$1="SDP",IF(ISERROR(HLOOKUP($A120,'SDP Hidden'!$A$14:$CT$20,G$2,FALSE)),"-",HLOOKUP($A120,'SDP Hidden'!$A$14:$CT$20,G$2,FALSE)),”-“)))))</f>
        <v>-</v>
      </c>
    </row>
    <row r="121" spans="1:7" x14ac:dyDescent="0.45">
      <c r="A121" s="147"/>
      <c r="B121" s="120" t="s">
        <v>231</v>
      </c>
      <c r="C121" s="124"/>
      <c r="D121" s="124"/>
      <c r="E121" s="124"/>
      <c r="F121" s="124"/>
      <c r="G121" s="124"/>
    </row>
    <row r="122" spans="1:7" ht="50.1" customHeight="1" x14ac:dyDescent="0.45">
      <c r="A122" s="146" t="s">
        <v>86</v>
      </c>
      <c r="B122" s="122" t="s">
        <v>392</v>
      </c>
      <c r="C122" s="123" t="str">
        <f>IF($F$1="Cumulative",IF(ISERROR(HLOOKUP($A122,'Raw Data ALL Hidden'!$A$14:$CT$20,C$2,FALSE)),"-",HLOOKUP($A122,'Raw Data ALL Hidden'!$A$14:$CT$20,C$2,FALSE)),IF($F$1="National", IF(ISERROR(HLOOKUP($A122,'National Hidden'!$A$14:$CT$20,C$2,FALSE)),"-",HLOOKUP($A122,'National Hidden'!$A$14:$CT$20,C$2,FALSE)),IF($F$1="Sub-National Other",IF(ISERROR(HLOOKUP($A122,'Sub-National Other Hidden'!$A$14:$CT$20,C$2,FALSE)),"-",HLOOKUP($A122,'Sub-National Other Hidden'!$A$14:$CT$20,C$2,FALSE)),IF($F$1="Sub-National District",IF(ISERROR(HLOOKUP($A122,'Sub-National District Hidden'!$A$14:$CT$20,C$2,FALSE)),"-",HLOOKUP($A122,'Sub-National District Hidden'!$A$14:$CT$20,C$2,FALSE)),IF($F$1="SDP",IF(ISERROR(HLOOKUP($A122,'SDP Hidden'!$A$14:$CT$20,C$2,FALSE)),"-",HLOOKUP($A122,'SDP Hidden'!$A$14:$CT$20,C$2,FALSE)),”-“)))))</f>
        <v>-</v>
      </c>
      <c r="D122" s="123" t="str">
        <f>IF($F$1="Cumulative",IF(ISERROR(HLOOKUP($A122,'Raw Data ALL Hidden'!$A$14:$CT$20,D$2,FALSE)),"-",HLOOKUP($A122,'Raw Data ALL Hidden'!$A$14:$CT$20,D$2,FALSE)),IF($F$1="National", IF(ISERROR(HLOOKUP($A122,'National Hidden'!$A$14:$CT$20,D$2,FALSE)),"-",HLOOKUP($A122,'National Hidden'!$A$14:$CT$20,D$2,FALSE)),IF($F$1="Sub-National Other",IF(ISERROR(HLOOKUP($A122,'Sub-National Other Hidden'!$A$14:$CT$20,D$2,FALSE)),"-",HLOOKUP($A122,'Sub-National Other Hidden'!$A$14:$CT$20,D$2,FALSE)),IF($F$1="Sub-National District",IF(ISERROR(HLOOKUP($A122,'Sub-National District Hidden'!$A$14:$CT$20,D$2,FALSE)),"-",HLOOKUP($A122,'Sub-National District Hidden'!$A$14:$CT$20,D$2,FALSE)),IF($F$1="SDP",IF(ISERROR(HLOOKUP($A122,'SDP Hidden'!$A$14:$CT$20,D$2,FALSE)),"-",HLOOKUP($A122,'SDP Hidden'!$A$14:$CT$20,D$2,FALSE)),”-“)))))</f>
        <v>-</v>
      </c>
      <c r="E122" s="123" t="str">
        <f>IF($F$1="Cumulative",IF(ISERROR(HLOOKUP($A122,'Raw Data ALL Hidden'!$A$14:$CT$20,E$2,FALSE)),"-",HLOOKUP($A122,'Raw Data ALL Hidden'!$A$14:$CT$20,E$2,FALSE)),IF($F$1="National", IF(ISERROR(HLOOKUP($A122,'National Hidden'!$A$14:$CT$20,E$2,FALSE)),"-",HLOOKUP($A122,'National Hidden'!$A$14:$CT$20,E$2,FALSE)),IF($F$1="Sub-National Other",IF(ISERROR(HLOOKUP($A122,'Sub-National Other Hidden'!$A$14:$CT$20,E$2,FALSE)),"-",HLOOKUP($A122,'Sub-National Other Hidden'!$A$14:$CT$20,E$2,FALSE)),IF($F$1="Sub-National District",IF(ISERROR(HLOOKUP($A122,'Sub-National District Hidden'!$A$14:$CT$20,E$2,FALSE)),"-",HLOOKUP($A122,'Sub-National District Hidden'!$A$14:$CT$20,E$2,FALSE)),IF($F$1="SDP",IF(ISERROR(HLOOKUP($A122,'SDP Hidden'!$A$14:$CT$20,E$2,FALSE)),"-",HLOOKUP($A122,'SDP Hidden'!$A$14:$CT$20,E$2,FALSE)),”-“)))))</f>
        <v>-</v>
      </c>
      <c r="F122" s="123" t="str">
        <f>IF($F$1="Cumulative",IF(ISERROR(HLOOKUP($A122,'Raw Data ALL Hidden'!$A$14:$CT$20,F$2,FALSE)),"-",HLOOKUP($A122,'Raw Data ALL Hidden'!$A$14:$CT$20,F$2,FALSE)),IF($F$1="National", IF(ISERROR(HLOOKUP($A122,'National Hidden'!$A$14:$CT$20,F$2,FALSE)),"-",HLOOKUP($A122,'National Hidden'!$A$14:$CT$20,F$2,FALSE)),IF($F$1="Sub-National Other",IF(ISERROR(HLOOKUP($A122,'Sub-National Other Hidden'!$A$14:$CT$20,F$2,FALSE)),"-",HLOOKUP($A122,'Sub-National Other Hidden'!$A$14:$CT$20,F$2,FALSE)),IF($F$1="Sub-National District",IF(ISERROR(HLOOKUP($A122,'Sub-National District Hidden'!$A$14:$CT$20,F$2,FALSE)),"-",HLOOKUP($A122,'Sub-National District Hidden'!$A$14:$CT$20,F$2,FALSE)),IF($F$1="SDP",IF(ISERROR(HLOOKUP($A122,'SDP Hidden'!$A$14:$CT$20,F$2,FALSE)),"-",HLOOKUP($A122,'SDP Hidden'!$A$14:$CT$20,F$2,FALSE)),”-“)))))</f>
        <v>-</v>
      </c>
      <c r="G122" s="123" t="str">
        <f>IF($F$1="Cumulative",IF(ISERROR(HLOOKUP($A122,'Raw Data ALL Hidden'!$A$14:$CT$20,G$2,FALSE)),"-",HLOOKUP($A122,'Raw Data ALL Hidden'!$A$14:$CT$20,G$2,FALSE)),IF($F$1="National", IF(ISERROR(HLOOKUP($A122,'National Hidden'!$A$14:$CT$20,G$2,FALSE)),"-",HLOOKUP($A122,'National Hidden'!$A$14:$CT$20,G$2,FALSE)),IF($F$1="Sub-National Other",IF(ISERROR(HLOOKUP($A122,'Sub-National Other Hidden'!$A$14:$CT$20,G$2,FALSE)),"-",HLOOKUP($A122,'Sub-National Other Hidden'!$A$14:$CT$20,G$2,FALSE)),IF($F$1="Sub-National District",IF(ISERROR(HLOOKUP($A122,'Sub-National District Hidden'!$A$14:$CT$20,G$2,FALSE)),"-",HLOOKUP($A122,'Sub-National District Hidden'!$A$14:$CT$20,G$2,FALSE)),IF($F$1="SDP",IF(ISERROR(HLOOKUP($A122,'SDP Hidden'!$A$14:$CT$20,G$2,FALSE)),"-",HLOOKUP($A122,'SDP Hidden'!$A$14:$CT$20,G$2,FALSE)),”-“)))))</f>
        <v>-</v>
      </c>
    </row>
    <row r="123" spans="1:7" x14ac:dyDescent="0.45">
      <c r="A123" s="147"/>
      <c r="B123" s="120" t="s">
        <v>232</v>
      </c>
      <c r="C123" s="124"/>
      <c r="D123" s="124"/>
      <c r="E123" s="124"/>
      <c r="F123" s="124"/>
      <c r="G123" s="124"/>
    </row>
    <row r="124" spans="1:7" ht="63.6" customHeight="1" x14ac:dyDescent="0.45">
      <c r="A124" s="146" t="s">
        <v>87</v>
      </c>
      <c r="B124" s="122" t="s">
        <v>433</v>
      </c>
      <c r="C124" s="123" t="str">
        <f>IF($F$1="Cumulative",IF(ISERROR(HLOOKUP($A124,'Raw Data ALL Hidden'!$A$14:$CT$20,C$2,FALSE)),"-",HLOOKUP($A124,'Raw Data ALL Hidden'!$A$14:$CT$20,C$2,FALSE)),IF($F$1="National", IF(ISERROR(HLOOKUP($A124,'National Hidden'!$A$14:$CT$20,C$2,FALSE)),"-",HLOOKUP($A124,'National Hidden'!$A$14:$CT$20,C$2,FALSE)),IF($F$1="Sub-National Other",IF(ISERROR(HLOOKUP($A124,'Sub-National Other Hidden'!$A$14:$CT$20,C$2,FALSE)),"-",HLOOKUP($A124,'Sub-National Other Hidden'!$A$14:$CT$20,C$2,FALSE)),IF($F$1="Sub-National District",IF(ISERROR(HLOOKUP($A124,'Sub-National District Hidden'!$A$14:$CT$20,C$2,FALSE)),"-",HLOOKUP($A124,'Sub-National District Hidden'!$A$14:$CT$20,C$2,FALSE)),IF($F$1="SDP",IF(ISERROR(HLOOKUP($A124,'SDP Hidden'!$A$14:$CT$20,C$2,FALSE)),"-",HLOOKUP($A124,'SDP Hidden'!$A$14:$CT$20,C$2,FALSE)),”-“)))))</f>
        <v>-</v>
      </c>
      <c r="D124" s="123" t="str">
        <f>IF($F$1="Cumulative",IF(ISERROR(HLOOKUP($A124,'Raw Data ALL Hidden'!$A$14:$CT$20,D$2,FALSE)),"-",HLOOKUP($A124,'Raw Data ALL Hidden'!$A$14:$CT$20,D$2,FALSE)),IF($F$1="National", IF(ISERROR(HLOOKUP($A124,'National Hidden'!$A$14:$CT$20,D$2,FALSE)),"-",HLOOKUP($A124,'National Hidden'!$A$14:$CT$20,D$2,FALSE)),IF($F$1="Sub-National Other",IF(ISERROR(HLOOKUP($A124,'Sub-National Other Hidden'!$A$14:$CT$20,D$2,FALSE)),"-",HLOOKUP($A124,'Sub-National Other Hidden'!$A$14:$CT$20,D$2,FALSE)),IF($F$1="Sub-National District",IF(ISERROR(HLOOKUP($A124,'Sub-National District Hidden'!$A$14:$CT$20,D$2,FALSE)),"-",HLOOKUP($A124,'Sub-National District Hidden'!$A$14:$CT$20,D$2,FALSE)),IF($F$1="SDP",IF(ISERROR(HLOOKUP($A124,'SDP Hidden'!$A$14:$CT$20,D$2,FALSE)),"-",HLOOKUP($A124,'SDP Hidden'!$A$14:$CT$20,D$2,FALSE)),”-“)))))</f>
        <v>-</v>
      </c>
      <c r="E124" s="123" t="str">
        <f>IF($F$1="Cumulative",IF(ISERROR(HLOOKUP($A124,'Raw Data ALL Hidden'!$A$14:$CT$20,E$2,FALSE)),"-",HLOOKUP($A124,'Raw Data ALL Hidden'!$A$14:$CT$20,E$2,FALSE)),IF($F$1="National", IF(ISERROR(HLOOKUP($A124,'National Hidden'!$A$14:$CT$20,E$2,FALSE)),"-",HLOOKUP($A124,'National Hidden'!$A$14:$CT$20,E$2,FALSE)),IF($F$1="Sub-National Other",IF(ISERROR(HLOOKUP($A124,'Sub-National Other Hidden'!$A$14:$CT$20,E$2,FALSE)),"-",HLOOKUP($A124,'Sub-National Other Hidden'!$A$14:$CT$20,E$2,FALSE)),IF($F$1="Sub-National District",IF(ISERROR(HLOOKUP($A124,'Sub-National District Hidden'!$A$14:$CT$20,E$2,FALSE)),"-",HLOOKUP($A124,'Sub-National District Hidden'!$A$14:$CT$20,E$2,FALSE)),IF($F$1="SDP",IF(ISERROR(HLOOKUP($A124,'SDP Hidden'!$A$14:$CT$20,E$2,FALSE)),"-",HLOOKUP($A124,'SDP Hidden'!$A$14:$CT$20,E$2,FALSE)),”-“)))))</f>
        <v>-</v>
      </c>
      <c r="F124" s="123" t="str">
        <f>IF($F$1="Cumulative",IF(ISERROR(HLOOKUP($A124,'Raw Data ALL Hidden'!$A$14:$CT$20,F$2,FALSE)),"-",HLOOKUP($A124,'Raw Data ALL Hidden'!$A$14:$CT$20,F$2,FALSE)),IF($F$1="National", IF(ISERROR(HLOOKUP($A124,'National Hidden'!$A$14:$CT$20,F$2,FALSE)),"-",HLOOKUP($A124,'National Hidden'!$A$14:$CT$20,F$2,FALSE)),IF($F$1="Sub-National Other",IF(ISERROR(HLOOKUP($A124,'Sub-National Other Hidden'!$A$14:$CT$20,F$2,FALSE)),"-",HLOOKUP($A124,'Sub-National Other Hidden'!$A$14:$CT$20,F$2,FALSE)),IF($F$1="Sub-National District",IF(ISERROR(HLOOKUP($A124,'Sub-National District Hidden'!$A$14:$CT$20,F$2,FALSE)),"-",HLOOKUP($A124,'Sub-National District Hidden'!$A$14:$CT$20,F$2,FALSE)),IF($F$1="SDP",IF(ISERROR(HLOOKUP($A124,'SDP Hidden'!$A$14:$CT$20,F$2,FALSE)),"-",HLOOKUP($A124,'SDP Hidden'!$A$14:$CT$20,F$2,FALSE)),”-“)))))</f>
        <v>-</v>
      </c>
      <c r="G124" s="123" t="str">
        <f>IF($F$1="Cumulative",IF(ISERROR(HLOOKUP($A124,'Raw Data ALL Hidden'!$A$14:$CT$20,G$2,FALSE)),"-",HLOOKUP($A124,'Raw Data ALL Hidden'!$A$14:$CT$20,G$2,FALSE)),IF($F$1="National", IF(ISERROR(HLOOKUP($A124,'National Hidden'!$A$14:$CT$20,G$2,FALSE)),"-",HLOOKUP($A124,'National Hidden'!$A$14:$CT$20,G$2,FALSE)),IF($F$1="Sub-National Other",IF(ISERROR(HLOOKUP($A124,'Sub-National Other Hidden'!$A$14:$CT$20,G$2,FALSE)),"-",HLOOKUP($A124,'Sub-National Other Hidden'!$A$14:$CT$20,G$2,FALSE)),IF($F$1="Sub-National District",IF(ISERROR(HLOOKUP($A124,'Sub-National District Hidden'!$A$14:$CT$20,G$2,FALSE)),"-",HLOOKUP($A124,'Sub-National District Hidden'!$A$14:$CT$20,G$2,FALSE)),IF($F$1="SDP",IF(ISERROR(HLOOKUP($A124,'SDP Hidden'!$A$14:$CT$20,G$2,FALSE)),"-",HLOOKUP($A124,'SDP Hidden'!$A$14:$CT$20,G$2,FALSE)),”-“)))))</f>
        <v>-</v>
      </c>
    </row>
    <row r="125" spans="1:7" ht="15.75" x14ac:dyDescent="0.45">
      <c r="A125" s="148"/>
      <c r="B125" s="117" t="s">
        <v>125</v>
      </c>
      <c r="C125" s="125"/>
      <c r="D125" s="125"/>
      <c r="E125" s="125"/>
      <c r="F125" s="125"/>
      <c r="G125" s="125"/>
    </row>
    <row r="126" spans="1:7" x14ac:dyDescent="0.45">
      <c r="A126" s="147"/>
      <c r="B126" s="120" t="s">
        <v>393</v>
      </c>
      <c r="C126" s="124"/>
      <c r="D126" s="124"/>
      <c r="E126" s="124"/>
      <c r="F126" s="124"/>
      <c r="G126" s="124"/>
    </row>
    <row r="127" spans="1:7" ht="40.35" customHeight="1" x14ac:dyDescent="0.45">
      <c r="A127" s="146" t="s">
        <v>236</v>
      </c>
      <c r="B127" s="122" t="s">
        <v>394</v>
      </c>
      <c r="C127" s="123" t="str">
        <f>IF($F$1="Cumulative",IF(ISERROR(HLOOKUP($A127,'Raw Data ALL Hidden'!$A$14:$CT$20,C$2,FALSE)),"-",HLOOKUP($A127,'Raw Data ALL Hidden'!$A$14:$CT$20,C$2,FALSE)),IF($F$1="National", IF(ISERROR(HLOOKUP($A127,'National Hidden'!$A$14:$CT$20,C$2,FALSE)),"-",HLOOKUP($A127,'National Hidden'!$A$14:$CT$20,C$2,FALSE)),IF($F$1="Sub-National Other",IF(ISERROR(HLOOKUP($A127,'Sub-National Other Hidden'!$A$14:$CT$20,C$2,FALSE)),"-",HLOOKUP($A127,'Sub-National Other Hidden'!$A$14:$CT$20,C$2,FALSE)),IF($F$1="Sub-National District",IF(ISERROR(HLOOKUP($A127,'Sub-National District Hidden'!$A$14:$CT$20,C$2,FALSE)),"-",HLOOKUP($A127,'Sub-National District Hidden'!$A$14:$CT$20,C$2,FALSE)),IF($F$1="SDP",IF(ISERROR(HLOOKUP($A127,'SDP Hidden'!$A$14:$CT$20,C$2,FALSE)),"-",HLOOKUP($A127,'SDP Hidden'!$A$14:$CT$20,C$2,FALSE)),”-“)))))</f>
        <v>-</v>
      </c>
      <c r="D127" s="123" t="str">
        <f>IF($F$1="Cumulative",IF(ISERROR(HLOOKUP($A127,'Raw Data ALL Hidden'!$A$14:$CT$20,D$2,FALSE)),"-",HLOOKUP($A127,'Raw Data ALL Hidden'!$A$14:$CT$20,D$2,FALSE)),IF($F$1="National", IF(ISERROR(HLOOKUP($A127,'National Hidden'!$A$14:$CT$20,D$2,FALSE)),"-",HLOOKUP($A127,'National Hidden'!$A$14:$CT$20,D$2,FALSE)),IF($F$1="Sub-National Other",IF(ISERROR(HLOOKUP($A127,'Sub-National Other Hidden'!$A$14:$CT$20,D$2,FALSE)),"-",HLOOKUP($A127,'Sub-National Other Hidden'!$A$14:$CT$20,D$2,FALSE)),IF($F$1="Sub-National District",IF(ISERROR(HLOOKUP($A127,'Sub-National District Hidden'!$A$14:$CT$20,D$2,FALSE)),"-",HLOOKUP($A127,'Sub-National District Hidden'!$A$14:$CT$20,D$2,FALSE)),IF($F$1="SDP",IF(ISERROR(HLOOKUP($A127,'SDP Hidden'!$A$14:$CT$20,D$2,FALSE)),"-",HLOOKUP($A127,'SDP Hidden'!$A$14:$CT$20,D$2,FALSE)),”-“)))))</f>
        <v>-</v>
      </c>
      <c r="E127" s="123" t="str">
        <f>IF($F$1="Cumulative",IF(ISERROR(HLOOKUP($A127,'Raw Data ALL Hidden'!$A$14:$CT$20,E$2,FALSE)),"-",HLOOKUP($A127,'Raw Data ALL Hidden'!$A$14:$CT$20,E$2,FALSE)),IF($F$1="National", IF(ISERROR(HLOOKUP($A127,'National Hidden'!$A$14:$CT$20,E$2,FALSE)),"-",HLOOKUP($A127,'National Hidden'!$A$14:$CT$20,E$2,FALSE)),IF($F$1="Sub-National Other",IF(ISERROR(HLOOKUP($A127,'Sub-National Other Hidden'!$A$14:$CT$20,E$2,FALSE)),"-",HLOOKUP($A127,'Sub-National Other Hidden'!$A$14:$CT$20,E$2,FALSE)),IF($F$1="Sub-National District",IF(ISERROR(HLOOKUP($A127,'Sub-National District Hidden'!$A$14:$CT$20,E$2,FALSE)),"-",HLOOKUP($A127,'Sub-National District Hidden'!$A$14:$CT$20,E$2,FALSE)),IF($F$1="SDP",IF(ISERROR(HLOOKUP($A127,'SDP Hidden'!$A$14:$CT$20,E$2,FALSE)),"-",HLOOKUP($A127,'SDP Hidden'!$A$14:$CT$20,E$2,FALSE)),”-“)))))</f>
        <v>-</v>
      </c>
      <c r="F127" s="123" t="str">
        <f>IF($F$1="Cumulative",IF(ISERROR(HLOOKUP($A127,'Raw Data ALL Hidden'!$A$14:$CT$20,F$2,FALSE)),"-",HLOOKUP($A127,'Raw Data ALL Hidden'!$A$14:$CT$20,F$2,FALSE)),IF($F$1="National", IF(ISERROR(HLOOKUP($A127,'National Hidden'!$A$14:$CT$20,F$2,FALSE)),"-",HLOOKUP($A127,'National Hidden'!$A$14:$CT$20,F$2,FALSE)),IF($F$1="Sub-National Other",IF(ISERROR(HLOOKUP($A127,'Sub-National Other Hidden'!$A$14:$CT$20,F$2,FALSE)),"-",HLOOKUP($A127,'Sub-National Other Hidden'!$A$14:$CT$20,F$2,FALSE)),IF($F$1="Sub-National District",IF(ISERROR(HLOOKUP($A127,'Sub-National District Hidden'!$A$14:$CT$20,F$2,FALSE)),"-",HLOOKUP($A127,'Sub-National District Hidden'!$A$14:$CT$20,F$2,FALSE)),IF($F$1="SDP",IF(ISERROR(HLOOKUP($A127,'SDP Hidden'!$A$14:$CT$20,F$2,FALSE)),"-",HLOOKUP($A127,'SDP Hidden'!$A$14:$CT$20,F$2,FALSE)),”-“)))))</f>
        <v>-</v>
      </c>
      <c r="G127" s="123" t="str">
        <f>IF($F$1="Cumulative",IF(ISERROR(HLOOKUP($A127,'Raw Data ALL Hidden'!$A$14:$CT$20,G$2,FALSE)),"-",HLOOKUP($A127,'Raw Data ALL Hidden'!$A$14:$CT$20,G$2,FALSE)),IF($F$1="National", IF(ISERROR(HLOOKUP($A127,'National Hidden'!$A$14:$CT$20,G$2,FALSE)),"-",HLOOKUP($A127,'National Hidden'!$A$14:$CT$20,G$2,FALSE)),IF($F$1="Sub-National Other",IF(ISERROR(HLOOKUP($A127,'Sub-National Other Hidden'!$A$14:$CT$20,G$2,FALSE)),"-",HLOOKUP($A127,'Sub-National Other Hidden'!$A$14:$CT$20,G$2,FALSE)),IF($F$1="Sub-National District",IF(ISERROR(HLOOKUP($A127,'Sub-National District Hidden'!$A$14:$CT$20,G$2,FALSE)),"-",HLOOKUP($A127,'Sub-National District Hidden'!$A$14:$CT$20,G$2,FALSE)),IF($F$1="SDP",IF(ISERROR(HLOOKUP($A127,'SDP Hidden'!$A$14:$CT$20,G$2,FALSE)),"-",HLOOKUP($A127,'SDP Hidden'!$A$14:$CT$20,G$2,FALSE)),”-“)))))</f>
        <v>-</v>
      </c>
    </row>
    <row r="128" spans="1:7" x14ac:dyDescent="0.45">
      <c r="A128" s="147"/>
      <c r="B128" s="120" t="s">
        <v>395</v>
      </c>
      <c r="C128" s="124"/>
      <c r="D128" s="124"/>
      <c r="E128" s="124"/>
      <c r="F128" s="124"/>
      <c r="G128" s="124"/>
    </row>
    <row r="129" spans="1:7" ht="30" customHeight="1" x14ac:dyDescent="0.45">
      <c r="A129" s="146" t="s">
        <v>237</v>
      </c>
      <c r="B129" s="122" t="s">
        <v>242</v>
      </c>
      <c r="C129" s="123" t="str">
        <f>IF($F$1="Cumulative",IF(ISERROR(HLOOKUP($A129,'Raw Data ALL Hidden'!$A$14:$CT$20,C$2,FALSE)),"-",HLOOKUP($A129,'Raw Data ALL Hidden'!$A$14:$CT$20,C$2,FALSE)),IF($F$1="National", IF(ISERROR(HLOOKUP($A129,'National Hidden'!$A$14:$CT$20,C$2,FALSE)),"-",HLOOKUP($A129,'National Hidden'!$A$14:$CT$20,C$2,FALSE)),IF($F$1="Sub-National Other",IF(ISERROR(HLOOKUP($A129,'Sub-National Other Hidden'!$A$14:$CT$20,C$2,FALSE)),"-",HLOOKUP($A129,'Sub-National Other Hidden'!$A$14:$CT$20,C$2,FALSE)),IF($F$1="Sub-National District",IF(ISERROR(HLOOKUP($A129,'Sub-National District Hidden'!$A$14:$CT$20,C$2,FALSE)),"-",HLOOKUP($A129,'Sub-National District Hidden'!$A$14:$CT$20,C$2,FALSE)),IF($F$1="SDP",IF(ISERROR(HLOOKUP($A129,'SDP Hidden'!$A$14:$CT$20,C$2,FALSE)),"-",HLOOKUP($A129,'SDP Hidden'!$A$14:$CT$20,C$2,FALSE)),”-“)))))</f>
        <v>-</v>
      </c>
      <c r="D129" s="123" t="str">
        <f>IF($F$1="Cumulative",IF(ISERROR(HLOOKUP($A129,'Raw Data ALL Hidden'!$A$14:$CT$20,D$2,FALSE)),"-",HLOOKUP($A129,'Raw Data ALL Hidden'!$A$14:$CT$20,D$2,FALSE)),IF($F$1="National", IF(ISERROR(HLOOKUP($A129,'National Hidden'!$A$14:$CT$20,D$2,FALSE)),"-",HLOOKUP($A129,'National Hidden'!$A$14:$CT$20,D$2,FALSE)),IF($F$1="Sub-National Other",IF(ISERROR(HLOOKUP($A129,'Sub-National Other Hidden'!$A$14:$CT$20,D$2,FALSE)),"-",HLOOKUP($A129,'Sub-National Other Hidden'!$A$14:$CT$20,D$2,FALSE)),IF($F$1="Sub-National District",IF(ISERROR(HLOOKUP($A129,'Sub-National District Hidden'!$A$14:$CT$20,D$2,FALSE)),"-",HLOOKUP($A129,'Sub-National District Hidden'!$A$14:$CT$20,D$2,FALSE)),IF($F$1="SDP",IF(ISERROR(HLOOKUP($A129,'SDP Hidden'!$A$14:$CT$20,D$2,FALSE)),"-",HLOOKUP($A129,'SDP Hidden'!$A$14:$CT$20,D$2,FALSE)),”-“)))))</f>
        <v>-</v>
      </c>
      <c r="E129" s="123" t="str">
        <f>IF($F$1="Cumulative",IF(ISERROR(HLOOKUP($A129,'Raw Data ALL Hidden'!$A$14:$CT$20,E$2,FALSE)),"-",HLOOKUP($A129,'Raw Data ALL Hidden'!$A$14:$CT$20,E$2,FALSE)),IF($F$1="National", IF(ISERROR(HLOOKUP($A129,'National Hidden'!$A$14:$CT$20,E$2,FALSE)),"-",HLOOKUP($A129,'National Hidden'!$A$14:$CT$20,E$2,FALSE)),IF($F$1="Sub-National Other",IF(ISERROR(HLOOKUP($A129,'Sub-National Other Hidden'!$A$14:$CT$20,E$2,FALSE)),"-",HLOOKUP($A129,'Sub-National Other Hidden'!$A$14:$CT$20,E$2,FALSE)),IF($F$1="Sub-National District",IF(ISERROR(HLOOKUP($A129,'Sub-National District Hidden'!$A$14:$CT$20,E$2,FALSE)),"-",HLOOKUP($A129,'Sub-National District Hidden'!$A$14:$CT$20,E$2,FALSE)),IF($F$1="SDP",IF(ISERROR(HLOOKUP($A129,'SDP Hidden'!$A$14:$CT$20,E$2,FALSE)),"-",HLOOKUP($A129,'SDP Hidden'!$A$14:$CT$20,E$2,FALSE)),”-“)))))</f>
        <v>-</v>
      </c>
      <c r="F129" s="123" t="str">
        <f>IF($F$1="Cumulative",IF(ISERROR(HLOOKUP($A129,'Raw Data ALL Hidden'!$A$14:$CT$20,F$2,FALSE)),"-",HLOOKUP($A129,'Raw Data ALL Hidden'!$A$14:$CT$20,F$2,FALSE)),IF($F$1="National", IF(ISERROR(HLOOKUP($A129,'National Hidden'!$A$14:$CT$20,F$2,FALSE)),"-",HLOOKUP($A129,'National Hidden'!$A$14:$CT$20,F$2,FALSE)),IF($F$1="Sub-National Other",IF(ISERROR(HLOOKUP($A129,'Sub-National Other Hidden'!$A$14:$CT$20,F$2,FALSE)),"-",HLOOKUP($A129,'Sub-National Other Hidden'!$A$14:$CT$20,F$2,FALSE)),IF($F$1="Sub-National District",IF(ISERROR(HLOOKUP($A129,'Sub-National District Hidden'!$A$14:$CT$20,F$2,FALSE)),"-",HLOOKUP($A129,'Sub-National District Hidden'!$A$14:$CT$20,F$2,FALSE)),IF($F$1="SDP",IF(ISERROR(HLOOKUP($A129,'SDP Hidden'!$A$14:$CT$20,F$2,FALSE)),"-",HLOOKUP($A129,'SDP Hidden'!$A$14:$CT$20,F$2,FALSE)),”-“)))))</f>
        <v>-</v>
      </c>
      <c r="G129" s="123" t="str">
        <f>IF($F$1="Cumulative",IF(ISERROR(HLOOKUP($A129,'Raw Data ALL Hidden'!$A$14:$CT$20,G$2,FALSE)),"-",HLOOKUP($A129,'Raw Data ALL Hidden'!$A$14:$CT$20,G$2,FALSE)),IF($F$1="National", IF(ISERROR(HLOOKUP($A129,'National Hidden'!$A$14:$CT$20,G$2,FALSE)),"-",HLOOKUP($A129,'National Hidden'!$A$14:$CT$20,G$2,FALSE)),IF($F$1="Sub-National Other",IF(ISERROR(HLOOKUP($A129,'Sub-National Other Hidden'!$A$14:$CT$20,G$2,FALSE)),"-",HLOOKUP($A129,'Sub-National Other Hidden'!$A$14:$CT$20,G$2,FALSE)),IF($F$1="Sub-National District",IF(ISERROR(HLOOKUP($A129,'Sub-National District Hidden'!$A$14:$CT$20,G$2,FALSE)),"-",HLOOKUP($A129,'Sub-National District Hidden'!$A$14:$CT$20,G$2,FALSE)),IF($F$1="SDP",IF(ISERROR(HLOOKUP($A129,'SDP Hidden'!$A$14:$CT$20,G$2,FALSE)),"-",HLOOKUP($A129,'SDP Hidden'!$A$14:$CT$20,G$2,FALSE)),”-“)))))</f>
        <v>-</v>
      </c>
    </row>
    <row r="130" spans="1:7" ht="40.35" customHeight="1" x14ac:dyDescent="0.45">
      <c r="A130" s="146" t="s">
        <v>238</v>
      </c>
      <c r="B130" s="122" t="s">
        <v>396</v>
      </c>
      <c r="C130" s="123" t="str">
        <f>IF($F$1="Cumulative",IF(ISERROR(HLOOKUP($A130,'Raw Data ALL Hidden'!$A$14:$CT$20,C$2,FALSE)),"-",HLOOKUP($A130,'Raw Data ALL Hidden'!$A$14:$CT$20,C$2,FALSE)),IF($F$1="National", IF(ISERROR(HLOOKUP($A130,'National Hidden'!$A$14:$CT$20,C$2,FALSE)),"-",HLOOKUP($A130,'National Hidden'!$A$14:$CT$20,C$2,FALSE)),IF($F$1="Sub-National Other",IF(ISERROR(HLOOKUP($A130,'Sub-National Other Hidden'!$A$14:$CT$20,C$2,FALSE)),"-",HLOOKUP($A130,'Sub-National Other Hidden'!$A$14:$CT$20,C$2,FALSE)),IF($F$1="Sub-National District",IF(ISERROR(HLOOKUP($A130,'Sub-National District Hidden'!$A$14:$CT$20,C$2,FALSE)),"-",HLOOKUP($A130,'Sub-National District Hidden'!$A$14:$CT$20,C$2,FALSE)),IF($F$1="SDP",IF(ISERROR(HLOOKUP($A130,'SDP Hidden'!$A$14:$CT$20,C$2,FALSE)),"-",HLOOKUP($A130,'SDP Hidden'!$A$14:$CT$20,C$2,FALSE)),”-“)))))</f>
        <v>-</v>
      </c>
      <c r="D130" s="123" t="str">
        <f>IF($F$1="Cumulative",IF(ISERROR(HLOOKUP($A130,'Raw Data ALL Hidden'!$A$14:$CT$20,D$2,FALSE)),"-",HLOOKUP($A130,'Raw Data ALL Hidden'!$A$14:$CT$20,D$2,FALSE)),IF($F$1="National", IF(ISERROR(HLOOKUP($A130,'National Hidden'!$A$14:$CT$20,D$2,FALSE)),"-",HLOOKUP($A130,'National Hidden'!$A$14:$CT$20,D$2,FALSE)),IF($F$1="Sub-National Other",IF(ISERROR(HLOOKUP($A130,'Sub-National Other Hidden'!$A$14:$CT$20,D$2,FALSE)),"-",HLOOKUP($A130,'Sub-National Other Hidden'!$A$14:$CT$20,D$2,FALSE)),IF($F$1="Sub-National District",IF(ISERROR(HLOOKUP($A130,'Sub-National District Hidden'!$A$14:$CT$20,D$2,FALSE)),"-",HLOOKUP($A130,'Sub-National District Hidden'!$A$14:$CT$20,D$2,FALSE)),IF($F$1="SDP",IF(ISERROR(HLOOKUP($A130,'SDP Hidden'!$A$14:$CT$20,D$2,FALSE)),"-",HLOOKUP($A130,'SDP Hidden'!$A$14:$CT$20,D$2,FALSE)),”-“)))))</f>
        <v>-</v>
      </c>
      <c r="E130" s="123" t="str">
        <f>IF($F$1="Cumulative",IF(ISERROR(HLOOKUP($A130,'Raw Data ALL Hidden'!$A$14:$CT$20,E$2,FALSE)),"-",HLOOKUP($A130,'Raw Data ALL Hidden'!$A$14:$CT$20,E$2,FALSE)),IF($F$1="National", IF(ISERROR(HLOOKUP($A130,'National Hidden'!$A$14:$CT$20,E$2,FALSE)),"-",HLOOKUP($A130,'National Hidden'!$A$14:$CT$20,E$2,FALSE)),IF($F$1="Sub-National Other",IF(ISERROR(HLOOKUP($A130,'Sub-National Other Hidden'!$A$14:$CT$20,E$2,FALSE)),"-",HLOOKUP($A130,'Sub-National Other Hidden'!$A$14:$CT$20,E$2,FALSE)),IF($F$1="Sub-National District",IF(ISERROR(HLOOKUP($A130,'Sub-National District Hidden'!$A$14:$CT$20,E$2,FALSE)),"-",HLOOKUP($A130,'Sub-National District Hidden'!$A$14:$CT$20,E$2,FALSE)),IF($F$1="SDP",IF(ISERROR(HLOOKUP($A130,'SDP Hidden'!$A$14:$CT$20,E$2,FALSE)),"-",HLOOKUP($A130,'SDP Hidden'!$A$14:$CT$20,E$2,FALSE)),”-“)))))</f>
        <v>-</v>
      </c>
      <c r="F130" s="123" t="str">
        <f>IF($F$1="Cumulative",IF(ISERROR(HLOOKUP($A130,'Raw Data ALL Hidden'!$A$14:$CT$20,F$2,FALSE)),"-",HLOOKUP($A130,'Raw Data ALL Hidden'!$A$14:$CT$20,F$2,FALSE)),IF($F$1="National", IF(ISERROR(HLOOKUP($A130,'National Hidden'!$A$14:$CT$20,F$2,FALSE)),"-",HLOOKUP($A130,'National Hidden'!$A$14:$CT$20,F$2,FALSE)),IF($F$1="Sub-National Other",IF(ISERROR(HLOOKUP($A130,'Sub-National Other Hidden'!$A$14:$CT$20,F$2,FALSE)),"-",HLOOKUP($A130,'Sub-National Other Hidden'!$A$14:$CT$20,F$2,FALSE)),IF($F$1="Sub-National District",IF(ISERROR(HLOOKUP($A130,'Sub-National District Hidden'!$A$14:$CT$20,F$2,FALSE)),"-",HLOOKUP($A130,'Sub-National District Hidden'!$A$14:$CT$20,F$2,FALSE)),IF($F$1="SDP",IF(ISERROR(HLOOKUP($A130,'SDP Hidden'!$A$14:$CT$20,F$2,FALSE)),"-",HLOOKUP($A130,'SDP Hidden'!$A$14:$CT$20,F$2,FALSE)),”-“)))))</f>
        <v>-</v>
      </c>
      <c r="G130" s="123" t="str">
        <f>IF($F$1="Cumulative",IF(ISERROR(HLOOKUP($A130,'Raw Data ALL Hidden'!$A$14:$CT$20,G$2,FALSE)),"-",HLOOKUP($A130,'Raw Data ALL Hidden'!$A$14:$CT$20,G$2,FALSE)),IF($F$1="National", IF(ISERROR(HLOOKUP($A130,'National Hidden'!$A$14:$CT$20,G$2,FALSE)),"-",HLOOKUP($A130,'National Hidden'!$A$14:$CT$20,G$2,FALSE)),IF($F$1="Sub-National Other",IF(ISERROR(HLOOKUP($A130,'Sub-National Other Hidden'!$A$14:$CT$20,G$2,FALSE)),"-",HLOOKUP($A130,'Sub-National Other Hidden'!$A$14:$CT$20,G$2,FALSE)),IF($F$1="Sub-National District",IF(ISERROR(HLOOKUP($A130,'Sub-National District Hidden'!$A$14:$CT$20,G$2,FALSE)),"-",HLOOKUP($A130,'Sub-National District Hidden'!$A$14:$CT$20,G$2,FALSE)),IF($F$1="SDP",IF(ISERROR(HLOOKUP($A130,'SDP Hidden'!$A$14:$CT$20,G$2,FALSE)),"-",HLOOKUP($A130,'SDP Hidden'!$A$14:$CT$20,G$2,FALSE)),”-“)))))</f>
        <v>-</v>
      </c>
    </row>
    <row r="131" spans="1:7" ht="77.45" customHeight="1" x14ac:dyDescent="0.45">
      <c r="A131" s="146" t="s">
        <v>239</v>
      </c>
      <c r="B131" s="122" t="s">
        <v>397</v>
      </c>
      <c r="C131" s="123" t="str">
        <f>IF($F$1="Cumulative",IF(ISERROR(HLOOKUP($A131,'Raw Data ALL Hidden'!$A$14:$CT$20,C$2,FALSE)),"-",HLOOKUP($A131,'Raw Data ALL Hidden'!$A$14:$CT$20,C$2,FALSE)),IF($F$1="National", IF(ISERROR(HLOOKUP($A131,'National Hidden'!$A$14:$CT$20,C$2,FALSE)),"-",HLOOKUP($A131,'National Hidden'!$A$14:$CT$20,C$2,FALSE)),IF($F$1="Sub-National Other",IF(ISERROR(HLOOKUP($A131,'Sub-National Other Hidden'!$A$14:$CT$20,C$2,FALSE)),"-",HLOOKUP($A131,'Sub-National Other Hidden'!$A$14:$CT$20,C$2,FALSE)),IF($F$1="Sub-National District",IF(ISERROR(HLOOKUP($A131,'Sub-National District Hidden'!$A$14:$CT$20,C$2,FALSE)),"-",HLOOKUP($A131,'Sub-National District Hidden'!$A$14:$CT$20,C$2,FALSE)),IF($F$1="SDP",IF(ISERROR(HLOOKUP($A131,'SDP Hidden'!$A$14:$CT$20,C$2,FALSE)),"-",HLOOKUP($A131,'SDP Hidden'!$A$14:$CT$20,C$2,FALSE)),”-“)))))</f>
        <v>-</v>
      </c>
      <c r="D131" s="123" t="str">
        <f>IF($F$1="Cumulative",IF(ISERROR(HLOOKUP($A131,'Raw Data ALL Hidden'!$A$14:$CT$20,D$2,FALSE)),"-",HLOOKUP($A131,'Raw Data ALL Hidden'!$A$14:$CT$20,D$2,FALSE)),IF($F$1="National", IF(ISERROR(HLOOKUP($A131,'National Hidden'!$A$14:$CT$20,D$2,FALSE)),"-",HLOOKUP($A131,'National Hidden'!$A$14:$CT$20,D$2,FALSE)),IF($F$1="Sub-National Other",IF(ISERROR(HLOOKUP($A131,'Sub-National Other Hidden'!$A$14:$CT$20,D$2,FALSE)),"-",HLOOKUP($A131,'Sub-National Other Hidden'!$A$14:$CT$20,D$2,FALSE)),IF($F$1="Sub-National District",IF(ISERROR(HLOOKUP($A131,'Sub-National District Hidden'!$A$14:$CT$20,D$2,FALSE)),"-",HLOOKUP($A131,'Sub-National District Hidden'!$A$14:$CT$20,D$2,FALSE)),IF($F$1="SDP",IF(ISERROR(HLOOKUP($A131,'SDP Hidden'!$A$14:$CT$20,D$2,FALSE)),"-",HLOOKUP($A131,'SDP Hidden'!$A$14:$CT$20,D$2,FALSE)),”-“)))))</f>
        <v>-</v>
      </c>
      <c r="E131" s="123" t="str">
        <f>IF($F$1="Cumulative",IF(ISERROR(HLOOKUP($A131,'Raw Data ALL Hidden'!$A$14:$CT$20,E$2,FALSE)),"-",HLOOKUP($A131,'Raw Data ALL Hidden'!$A$14:$CT$20,E$2,FALSE)),IF($F$1="National", IF(ISERROR(HLOOKUP($A131,'National Hidden'!$A$14:$CT$20,E$2,FALSE)),"-",HLOOKUP($A131,'National Hidden'!$A$14:$CT$20,E$2,FALSE)),IF($F$1="Sub-National Other",IF(ISERROR(HLOOKUP($A131,'Sub-National Other Hidden'!$A$14:$CT$20,E$2,FALSE)),"-",HLOOKUP($A131,'Sub-National Other Hidden'!$A$14:$CT$20,E$2,FALSE)),IF($F$1="Sub-National District",IF(ISERROR(HLOOKUP($A131,'Sub-National District Hidden'!$A$14:$CT$20,E$2,FALSE)),"-",HLOOKUP($A131,'Sub-National District Hidden'!$A$14:$CT$20,E$2,FALSE)),IF($F$1="SDP",IF(ISERROR(HLOOKUP($A131,'SDP Hidden'!$A$14:$CT$20,E$2,FALSE)),"-",HLOOKUP($A131,'SDP Hidden'!$A$14:$CT$20,E$2,FALSE)),”-“)))))</f>
        <v>-</v>
      </c>
      <c r="F131" s="123" t="str">
        <f>IF($F$1="Cumulative",IF(ISERROR(HLOOKUP($A131,'Raw Data ALL Hidden'!$A$14:$CT$20,F$2,FALSE)),"-",HLOOKUP($A131,'Raw Data ALL Hidden'!$A$14:$CT$20,F$2,FALSE)),IF($F$1="National", IF(ISERROR(HLOOKUP($A131,'National Hidden'!$A$14:$CT$20,F$2,FALSE)),"-",HLOOKUP($A131,'National Hidden'!$A$14:$CT$20,F$2,FALSE)),IF($F$1="Sub-National Other",IF(ISERROR(HLOOKUP($A131,'Sub-National Other Hidden'!$A$14:$CT$20,F$2,FALSE)),"-",HLOOKUP($A131,'Sub-National Other Hidden'!$A$14:$CT$20,F$2,FALSE)),IF($F$1="Sub-National District",IF(ISERROR(HLOOKUP($A131,'Sub-National District Hidden'!$A$14:$CT$20,F$2,FALSE)),"-",HLOOKUP($A131,'Sub-National District Hidden'!$A$14:$CT$20,F$2,FALSE)),IF($F$1="SDP",IF(ISERROR(HLOOKUP($A131,'SDP Hidden'!$A$14:$CT$20,F$2,FALSE)),"-",HLOOKUP($A131,'SDP Hidden'!$A$14:$CT$20,F$2,FALSE)),”-“)))))</f>
        <v>-</v>
      </c>
      <c r="G131" s="123" t="str">
        <f>IF($F$1="Cumulative",IF(ISERROR(HLOOKUP($A131,'Raw Data ALL Hidden'!$A$14:$CT$20,G$2,FALSE)),"-",HLOOKUP($A131,'Raw Data ALL Hidden'!$A$14:$CT$20,G$2,FALSE)),IF($F$1="National", IF(ISERROR(HLOOKUP($A131,'National Hidden'!$A$14:$CT$20,G$2,FALSE)),"-",HLOOKUP($A131,'National Hidden'!$A$14:$CT$20,G$2,FALSE)),IF($F$1="Sub-National Other",IF(ISERROR(HLOOKUP($A131,'Sub-National Other Hidden'!$A$14:$CT$20,G$2,FALSE)),"-",HLOOKUP($A131,'Sub-National Other Hidden'!$A$14:$CT$20,G$2,FALSE)),IF($F$1="Sub-National District",IF(ISERROR(HLOOKUP($A131,'Sub-National District Hidden'!$A$14:$CT$20,G$2,FALSE)),"-",HLOOKUP($A131,'Sub-National District Hidden'!$A$14:$CT$20,G$2,FALSE)),IF($F$1="SDP",IF(ISERROR(HLOOKUP($A131,'SDP Hidden'!$A$14:$CT$20,G$2,FALSE)),"-",HLOOKUP($A131,'SDP Hidden'!$A$14:$CT$20,G$2,FALSE)),”-“)))))</f>
        <v>-</v>
      </c>
    </row>
    <row r="132" spans="1:7" x14ac:dyDescent="0.45">
      <c r="A132" s="147"/>
      <c r="B132" s="120" t="s">
        <v>124</v>
      </c>
      <c r="C132" s="124"/>
      <c r="D132" s="124"/>
      <c r="E132" s="124"/>
      <c r="F132" s="124"/>
      <c r="G132" s="124"/>
    </row>
    <row r="133" spans="1:7" ht="40.35" customHeight="1" x14ac:dyDescent="0.45">
      <c r="A133" s="146" t="s">
        <v>240</v>
      </c>
      <c r="B133" s="122" t="s">
        <v>398</v>
      </c>
      <c r="C133" s="123" t="str">
        <f>IF($F$1="Cumulative",IF(ISERROR(HLOOKUP($A133,'Raw Data ALL Hidden'!$A$14:$CT$20,C$2,FALSE)),"-",HLOOKUP($A133,'Raw Data ALL Hidden'!$A$14:$CT$20,C$2,FALSE)),IF($F$1="National", IF(ISERROR(HLOOKUP($A133,'National Hidden'!$A$14:$CT$20,C$2,FALSE)),"-",HLOOKUP($A133,'National Hidden'!$A$14:$CT$20,C$2,FALSE)),IF($F$1="Sub-National Other",IF(ISERROR(HLOOKUP($A133,'Sub-National Other Hidden'!$A$14:$CT$20,C$2,FALSE)),"-",HLOOKUP($A133,'Sub-National Other Hidden'!$A$14:$CT$20,C$2,FALSE)),IF($F$1="Sub-National District",IF(ISERROR(HLOOKUP($A133,'Sub-National District Hidden'!$A$14:$CT$20,C$2,FALSE)),"-",HLOOKUP($A133,'Sub-National District Hidden'!$A$14:$CT$20,C$2,FALSE)),IF($F$1="SDP",IF(ISERROR(HLOOKUP($A133,'SDP Hidden'!$A$14:$CT$20,C$2,FALSE)),"-",HLOOKUP($A133,'SDP Hidden'!$A$14:$CT$20,C$2,FALSE)),”-“)))))</f>
        <v>-</v>
      </c>
      <c r="D133" s="123" t="str">
        <f>IF($F$1="Cumulative",IF(ISERROR(HLOOKUP($A133,'Raw Data ALL Hidden'!$A$14:$CT$20,D$2,FALSE)),"-",HLOOKUP($A133,'Raw Data ALL Hidden'!$A$14:$CT$20,D$2,FALSE)),IF($F$1="National", IF(ISERROR(HLOOKUP($A133,'National Hidden'!$A$14:$CT$20,D$2,FALSE)),"-",HLOOKUP($A133,'National Hidden'!$A$14:$CT$20,D$2,FALSE)),IF($F$1="Sub-National Other",IF(ISERROR(HLOOKUP($A133,'Sub-National Other Hidden'!$A$14:$CT$20,D$2,FALSE)),"-",HLOOKUP($A133,'Sub-National Other Hidden'!$A$14:$CT$20,D$2,FALSE)),IF($F$1="Sub-National District",IF(ISERROR(HLOOKUP($A133,'Sub-National District Hidden'!$A$14:$CT$20,D$2,FALSE)),"-",HLOOKUP($A133,'Sub-National District Hidden'!$A$14:$CT$20,D$2,FALSE)),IF($F$1="SDP",IF(ISERROR(HLOOKUP($A133,'SDP Hidden'!$A$14:$CT$20,D$2,FALSE)),"-",HLOOKUP($A133,'SDP Hidden'!$A$14:$CT$20,D$2,FALSE)),”-“)))))</f>
        <v>-</v>
      </c>
      <c r="E133" s="123" t="str">
        <f>IF($F$1="Cumulative",IF(ISERROR(HLOOKUP($A133,'Raw Data ALL Hidden'!$A$14:$CT$20,E$2,FALSE)),"-",HLOOKUP($A133,'Raw Data ALL Hidden'!$A$14:$CT$20,E$2,FALSE)),IF($F$1="National", IF(ISERROR(HLOOKUP($A133,'National Hidden'!$A$14:$CT$20,E$2,FALSE)),"-",HLOOKUP($A133,'National Hidden'!$A$14:$CT$20,E$2,FALSE)),IF($F$1="Sub-National Other",IF(ISERROR(HLOOKUP($A133,'Sub-National Other Hidden'!$A$14:$CT$20,E$2,FALSE)),"-",HLOOKUP($A133,'Sub-National Other Hidden'!$A$14:$CT$20,E$2,FALSE)),IF($F$1="Sub-National District",IF(ISERROR(HLOOKUP($A133,'Sub-National District Hidden'!$A$14:$CT$20,E$2,FALSE)),"-",HLOOKUP($A133,'Sub-National District Hidden'!$A$14:$CT$20,E$2,FALSE)),IF($F$1="SDP",IF(ISERROR(HLOOKUP($A133,'SDP Hidden'!$A$14:$CT$20,E$2,FALSE)),"-",HLOOKUP($A133,'SDP Hidden'!$A$14:$CT$20,E$2,FALSE)),”-“)))))</f>
        <v>-</v>
      </c>
      <c r="F133" s="123" t="str">
        <f>IF($F$1="Cumulative",IF(ISERROR(HLOOKUP($A133,'Raw Data ALL Hidden'!$A$14:$CT$20,F$2,FALSE)),"-",HLOOKUP($A133,'Raw Data ALL Hidden'!$A$14:$CT$20,F$2,FALSE)),IF($F$1="National", IF(ISERROR(HLOOKUP($A133,'National Hidden'!$A$14:$CT$20,F$2,FALSE)),"-",HLOOKUP($A133,'National Hidden'!$A$14:$CT$20,F$2,FALSE)),IF($F$1="Sub-National Other",IF(ISERROR(HLOOKUP($A133,'Sub-National Other Hidden'!$A$14:$CT$20,F$2,FALSE)),"-",HLOOKUP($A133,'Sub-National Other Hidden'!$A$14:$CT$20,F$2,FALSE)),IF($F$1="Sub-National District",IF(ISERROR(HLOOKUP($A133,'Sub-National District Hidden'!$A$14:$CT$20,F$2,FALSE)),"-",HLOOKUP($A133,'Sub-National District Hidden'!$A$14:$CT$20,F$2,FALSE)),IF($F$1="SDP",IF(ISERROR(HLOOKUP($A133,'SDP Hidden'!$A$14:$CT$20,F$2,FALSE)),"-",HLOOKUP($A133,'SDP Hidden'!$A$14:$CT$20,F$2,FALSE)),”-“)))))</f>
        <v>-</v>
      </c>
      <c r="G133" s="123" t="str">
        <f>IF($F$1="Cumulative",IF(ISERROR(HLOOKUP($A133,'Raw Data ALL Hidden'!$A$14:$CT$20,G$2,FALSE)),"-",HLOOKUP($A133,'Raw Data ALL Hidden'!$A$14:$CT$20,G$2,FALSE)),IF($F$1="National", IF(ISERROR(HLOOKUP($A133,'National Hidden'!$A$14:$CT$20,G$2,FALSE)),"-",HLOOKUP($A133,'National Hidden'!$A$14:$CT$20,G$2,FALSE)),IF($F$1="Sub-National Other",IF(ISERROR(HLOOKUP($A133,'Sub-National Other Hidden'!$A$14:$CT$20,G$2,FALSE)),"-",HLOOKUP($A133,'Sub-National Other Hidden'!$A$14:$CT$20,G$2,FALSE)),IF($F$1="Sub-National District",IF(ISERROR(HLOOKUP($A133,'Sub-National District Hidden'!$A$14:$CT$20,G$2,FALSE)),"-",HLOOKUP($A133,'Sub-National District Hidden'!$A$14:$CT$20,G$2,FALSE)),IF($F$1="SDP",IF(ISERROR(HLOOKUP($A133,'SDP Hidden'!$A$14:$CT$20,G$2,FALSE)),"-",HLOOKUP($A133,'SDP Hidden'!$A$14:$CT$20,G$2,FALSE)),”-“)))))</f>
        <v>-</v>
      </c>
    </row>
    <row r="134" spans="1:7" ht="15.75" x14ac:dyDescent="0.45">
      <c r="A134" s="150" t="s">
        <v>399</v>
      </c>
      <c r="B134" s="115"/>
      <c r="C134" s="132"/>
      <c r="D134" s="132"/>
      <c r="E134" s="132"/>
      <c r="F134" s="132"/>
      <c r="G134" s="132"/>
    </row>
    <row r="135" spans="1:7" ht="15.75" x14ac:dyDescent="0.45">
      <c r="A135" s="148"/>
      <c r="B135" s="117" t="s">
        <v>129</v>
      </c>
      <c r="C135" s="133"/>
      <c r="D135" s="133"/>
      <c r="E135" s="133"/>
      <c r="F135" s="133"/>
      <c r="G135" s="133"/>
    </row>
    <row r="136" spans="1:7" x14ac:dyDescent="0.45">
      <c r="A136" s="147"/>
      <c r="B136" s="120" t="s">
        <v>400</v>
      </c>
      <c r="C136" s="124"/>
      <c r="D136" s="124"/>
      <c r="E136" s="124"/>
      <c r="F136" s="124"/>
      <c r="G136" s="124"/>
    </row>
    <row r="137" spans="1:7" ht="50.1" customHeight="1" x14ac:dyDescent="0.45">
      <c r="A137" s="146" t="s">
        <v>90</v>
      </c>
      <c r="B137" s="122" t="s">
        <v>401</v>
      </c>
      <c r="C137" s="123" t="str">
        <f>IF($F$1="Cumulative",IF(ISERROR(HLOOKUP($A137,'Raw Data ALL Hidden'!$A$14:$CT$20,C$2,FALSE)),"-",HLOOKUP($A137,'Raw Data ALL Hidden'!$A$14:$CT$20,C$2,FALSE)),IF($F$1="National", IF(ISERROR(HLOOKUP($A137,'National Hidden'!$A$14:$CT$20,C$2,FALSE)),"-",HLOOKUP($A137,'National Hidden'!$A$14:$CT$20,C$2,FALSE)),IF($F$1="Sub-National Other",IF(ISERROR(HLOOKUP($A137,'Sub-National Other Hidden'!$A$14:$CT$20,C$2,FALSE)),"-",HLOOKUP($A137,'Sub-National Other Hidden'!$A$14:$CT$20,C$2,FALSE)),IF($F$1="Sub-National District",IF(ISERROR(HLOOKUP($A137,'Sub-National District Hidden'!$A$14:$CT$20,C$2,FALSE)),"-",HLOOKUP($A137,'Sub-National District Hidden'!$A$14:$CT$20,C$2,FALSE)),IF($F$1="SDP",IF(ISERROR(HLOOKUP($A137,'SDP Hidden'!$A$14:$CT$20,C$2,FALSE)),"-",HLOOKUP($A137,'SDP Hidden'!$A$14:$CT$20,C$2,FALSE)),”-“)))))</f>
        <v>-</v>
      </c>
      <c r="D137" s="123" t="str">
        <f>IF($F$1="Cumulative",IF(ISERROR(HLOOKUP($A137,'Raw Data ALL Hidden'!$A$14:$CT$20,D$2,FALSE)),"-",HLOOKUP($A137,'Raw Data ALL Hidden'!$A$14:$CT$20,D$2,FALSE)),IF($F$1="National", IF(ISERROR(HLOOKUP($A137,'National Hidden'!$A$14:$CT$20,D$2,FALSE)),"-",HLOOKUP($A137,'National Hidden'!$A$14:$CT$20,D$2,FALSE)),IF($F$1="Sub-National Other",IF(ISERROR(HLOOKUP($A137,'Sub-National Other Hidden'!$A$14:$CT$20,D$2,FALSE)),"-",HLOOKUP($A137,'Sub-National Other Hidden'!$A$14:$CT$20,D$2,FALSE)),IF($F$1="Sub-National District",IF(ISERROR(HLOOKUP($A137,'Sub-National District Hidden'!$A$14:$CT$20,D$2,FALSE)),"-",HLOOKUP($A137,'Sub-National District Hidden'!$A$14:$CT$20,D$2,FALSE)),IF($F$1="SDP",IF(ISERROR(HLOOKUP($A137,'SDP Hidden'!$A$14:$CT$20,D$2,FALSE)),"-",HLOOKUP($A137,'SDP Hidden'!$A$14:$CT$20,D$2,FALSE)),”-“)))))</f>
        <v>-</v>
      </c>
      <c r="E137" s="123" t="str">
        <f>IF($F$1="Cumulative",IF(ISERROR(HLOOKUP($A137,'Raw Data ALL Hidden'!$A$14:$CT$20,E$2,FALSE)),"-",HLOOKUP($A137,'Raw Data ALL Hidden'!$A$14:$CT$20,E$2,FALSE)),IF($F$1="National", IF(ISERROR(HLOOKUP($A137,'National Hidden'!$A$14:$CT$20,E$2,FALSE)),"-",HLOOKUP($A137,'National Hidden'!$A$14:$CT$20,E$2,FALSE)),IF($F$1="Sub-National Other",IF(ISERROR(HLOOKUP($A137,'Sub-National Other Hidden'!$A$14:$CT$20,E$2,FALSE)),"-",HLOOKUP($A137,'Sub-National Other Hidden'!$A$14:$CT$20,E$2,FALSE)),IF($F$1="Sub-National District",IF(ISERROR(HLOOKUP($A137,'Sub-National District Hidden'!$A$14:$CT$20,E$2,FALSE)),"-",HLOOKUP($A137,'Sub-National District Hidden'!$A$14:$CT$20,E$2,FALSE)),IF($F$1="SDP",IF(ISERROR(HLOOKUP($A137,'SDP Hidden'!$A$14:$CT$20,E$2,FALSE)),"-",HLOOKUP($A137,'SDP Hidden'!$A$14:$CT$20,E$2,FALSE)),”-“)))))</f>
        <v>-</v>
      </c>
      <c r="F137" s="123" t="str">
        <f>IF($F$1="Cumulative",IF(ISERROR(HLOOKUP($A137,'Raw Data ALL Hidden'!$A$14:$CT$20,F$2,FALSE)),"-",HLOOKUP($A137,'Raw Data ALL Hidden'!$A$14:$CT$20,F$2,FALSE)),IF($F$1="National", IF(ISERROR(HLOOKUP($A137,'National Hidden'!$A$14:$CT$20,F$2,FALSE)),"-",HLOOKUP($A137,'National Hidden'!$A$14:$CT$20,F$2,FALSE)),IF($F$1="Sub-National Other",IF(ISERROR(HLOOKUP($A137,'Sub-National Other Hidden'!$A$14:$CT$20,F$2,FALSE)),"-",HLOOKUP($A137,'Sub-National Other Hidden'!$A$14:$CT$20,F$2,FALSE)),IF($F$1="Sub-National District",IF(ISERROR(HLOOKUP($A137,'Sub-National District Hidden'!$A$14:$CT$20,F$2,FALSE)),"-",HLOOKUP($A137,'Sub-National District Hidden'!$A$14:$CT$20,F$2,FALSE)),IF($F$1="SDP",IF(ISERROR(HLOOKUP($A137,'SDP Hidden'!$A$14:$CT$20,F$2,FALSE)),"-",HLOOKUP($A137,'SDP Hidden'!$A$14:$CT$20,F$2,FALSE)),”-“)))))</f>
        <v>-</v>
      </c>
      <c r="G137" s="123" t="str">
        <f>IF($F$1="Cumulative",IF(ISERROR(HLOOKUP($A137,'Raw Data ALL Hidden'!$A$14:$CT$20,G$2,FALSE)),"-",HLOOKUP($A137,'Raw Data ALL Hidden'!$A$14:$CT$20,G$2,FALSE)),IF($F$1="National", IF(ISERROR(HLOOKUP($A137,'National Hidden'!$A$14:$CT$20,G$2,FALSE)),"-",HLOOKUP($A137,'National Hidden'!$A$14:$CT$20,G$2,FALSE)),IF($F$1="Sub-National Other",IF(ISERROR(HLOOKUP($A137,'Sub-National Other Hidden'!$A$14:$CT$20,G$2,FALSE)),"-",HLOOKUP($A137,'Sub-National Other Hidden'!$A$14:$CT$20,G$2,FALSE)),IF($F$1="Sub-National District",IF(ISERROR(HLOOKUP($A137,'Sub-National District Hidden'!$A$14:$CT$20,G$2,FALSE)),"-",HLOOKUP($A137,'Sub-National District Hidden'!$A$14:$CT$20,G$2,FALSE)),IF($F$1="SDP",IF(ISERROR(HLOOKUP($A137,'SDP Hidden'!$A$14:$CT$20,G$2,FALSE)),"-",HLOOKUP($A137,'SDP Hidden'!$A$14:$CT$20,G$2,FALSE)),”-“)))))</f>
        <v>-</v>
      </c>
    </row>
    <row r="138" spans="1:7" x14ac:dyDescent="0.45">
      <c r="A138" s="147"/>
      <c r="B138" s="120" t="s">
        <v>250</v>
      </c>
      <c r="C138" s="124"/>
      <c r="D138" s="124"/>
      <c r="E138" s="124"/>
      <c r="F138" s="124"/>
      <c r="G138" s="124"/>
    </row>
    <row r="139" spans="1:7" ht="61.35" customHeight="1" x14ac:dyDescent="0.45">
      <c r="A139" s="146" t="s">
        <v>91</v>
      </c>
      <c r="B139" s="122" t="s">
        <v>402</v>
      </c>
      <c r="C139" s="123" t="str">
        <f>IF($F$1="Cumulative",IF(ISERROR(HLOOKUP($A139,'Raw Data ALL Hidden'!$A$14:$CT$20,C$2,FALSE)),"-",HLOOKUP($A139,'Raw Data ALL Hidden'!$A$14:$CT$20,C$2,FALSE)),IF($F$1="National", IF(ISERROR(HLOOKUP($A139,'National Hidden'!$A$14:$CT$20,C$2,FALSE)),"-",HLOOKUP($A139,'National Hidden'!$A$14:$CT$20,C$2,FALSE)),IF($F$1="Sub-National Other",IF(ISERROR(HLOOKUP($A139,'Sub-National Other Hidden'!$A$14:$CT$20,C$2,FALSE)),"-",HLOOKUP($A139,'Sub-National Other Hidden'!$A$14:$CT$20,C$2,FALSE)),IF($F$1="Sub-National District",IF(ISERROR(HLOOKUP($A139,'Sub-National District Hidden'!$A$14:$CT$20,C$2,FALSE)),"-",HLOOKUP($A139,'Sub-National District Hidden'!$A$14:$CT$20,C$2,FALSE)),IF($F$1="SDP",IF(ISERROR(HLOOKUP($A139,'SDP Hidden'!$A$14:$CT$20,C$2,FALSE)),"-",HLOOKUP($A139,'SDP Hidden'!$A$14:$CT$20,C$2,FALSE)),”-“)))))</f>
        <v>-</v>
      </c>
      <c r="D139" s="123" t="str">
        <f>IF($F$1="Cumulative",IF(ISERROR(HLOOKUP($A139,'Raw Data ALL Hidden'!$A$14:$CT$20,D$2,FALSE)),"-",HLOOKUP($A139,'Raw Data ALL Hidden'!$A$14:$CT$20,D$2,FALSE)),IF($F$1="National", IF(ISERROR(HLOOKUP($A139,'National Hidden'!$A$14:$CT$20,D$2,FALSE)),"-",HLOOKUP($A139,'National Hidden'!$A$14:$CT$20,D$2,FALSE)),IF($F$1="Sub-National Other",IF(ISERROR(HLOOKUP($A139,'Sub-National Other Hidden'!$A$14:$CT$20,D$2,FALSE)),"-",HLOOKUP($A139,'Sub-National Other Hidden'!$A$14:$CT$20,D$2,FALSE)),IF($F$1="Sub-National District",IF(ISERROR(HLOOKUP($A139,'Sub-National District Hidden'!$A$14:$CT$20,D$2,FALSE)),"-",HLOOKUP($A139,'Sub-National District Hidden'!$A$14:$CT$20,D$2,FALSE)),IF($F$1="SDP",IF(ISERROR(HLOOKUP($A139,'SDP Hidden'!$A$14:$CT$20,D$2,FALSE)),"-",HLOOKUP($A139,'SDP Hidden'!$A$14:$CT$20,D$2,FALSE)),”-“)))))</f>
        <v>-</v>
      </c>
      <c r="E139" s="123" t="str">
        <f>IF($F$1="Cumulative",IF(ISERROR(HLOOKUP($A139,'Raw Data ALL Hidden'!$A$14:$CT$20,E$2,FALSE)),"-",HLOOKUP($A139,'Raw Data ALL Hidden'!$A$14:$CT$20,E$2,FALSE)),IF($F$1="National", IF(ISERROR(HLOOKUP($A139,'National Hidden'!$A$14:$CT$20,E$2,FALSE)),"-",HLOOKUP($A139,'National Hidden'!$A$14:$CT$20,E$2,FALSE)),IF($F$1="Sub-National Other",IF(ISERROR(HLOOKUP($A139,'Sub-National Other Hidden'!$A$14:$CT$20,E$2,FALSE)),"-",HLOOKUP($A139,'Sub-National Other Hidden'!$A$14:$CT$20,E$2,FALSE)),IF($F$1="Sub-National District",IF(ISERROR(HLOOKUP($A139,'Sub-National District Hidden'!$A$14:$CT$20,E$2,FALSE)),"-",HLOOKUP($A139,'Sub-National District Hidden'!$A$14:$CT$20,E$2,FALSE)),IF($F$1="SDP",IF(ISERROR(HLOOKUP($A139,'SDP Hidden'!$A$14:$CT$20,E$2,FALSE)),"-",HLOOKUP($A139,'SDP Hidden'!$A$14:$CT$20,E$2,FALSE)),”-“)))))</f>
        <v>-</v>
      </c>
      <c r="F139" s="123" t="str">
        <f>IF($F$1="Cumulative",IF(ISERROR(HLOOKUP($A139,'Raw Data ALL Hidden'!$A$14:$CT$20,F$2,FALSE)),"-",HLOOKUP($A139,'Raw Data ALL Hidden'!$A$14:$CT$20,F$2,FALSE)),IF($F$1="National", IF(ISERROR(HLOOKUP($A139,'National Hidden'!$A$14:$CT$20,F$2,FALSE)),"-",HLOOKUP($A139,'National Hidden'!$A$14:$CT$20,F$2,FALSE)),IF($F$1="Sub-National Other",IF(ISERROR(HLOOKUP($A139,'Sub-National Other Hidden'!$A$14:$CT$20,F$2,FALSE)),"-",HLOOKUP($A139,'Sub-National Other Hidden'!$A$14:$CT$20,F$2,FALSE)),IF($F$1="Sub-National District",IF(ISERROR(HLOOKUP($A139,'Sub-National District Hidden'!$A$14:$CT$20,F$2,FALSE)),"-",HLOOKUP($A139,'Sub-National District Hidden'!$A$14:$CT$20,F$2,FALSE)),IF($F$1="SDP",IF(ISERROR(HLOOKUP($A139,'SDP Hidden'!$A$14:$CT$20,F$2,FALSE)),"-",HLOOKUP($A139,'SDP Hidden'!$A$14:$CT$20,F$2,FALSE)),”-“)))))</f>
        <v>-</v>
      </c>
      <c r="G139" s="123" t="str">
        <f>IF($F$1="Cumulative",IF(ISERROR(HLOOKUP($A139,'Raw Data ALL Hidden'!$A$14:$CT$20,G$2,FALSE)),"-",HLOOKUP($A139,'Raw Data ALL Hidden'!$A$14:$CT$20,G$2,FALSE)),IF($F$1="National", IF(ISERROR(HLOOKUP($A139,'National Hidden'!$A$14:$CT$20,G$2,FALSE)),"-",HLOOKUP($A139,'National Hidden'!$A$14:$CT$20,G$2,FALSE)),IF($F$1="Sub-National Other",IF(ISERROR(HLOOKUP($A139,'Sub-National Other Hidden'!$A$14:$CT$20,G$2,FALSE)),"-",HLOOKUP($A139,'Sub-National Other Hidden'!$A$14:$CT$20,G$2,FALSE)),IF($F$1="Sub-National District",IF(ISERROR(HLOOKUP($A139,'Sub-National District Hidden'!$A$14:$CT$20,G$2,FALSE)),"-",HLOOKUP($A139,'Sub-National District Hidden'!$A$14:$CT$20,G$2,FALSE)),IF($F$1="SDP",IF(ISERROR(HLOOKUP($A139,'SDP Hidden'!$A$14:$CT$20,G$2,FALSE)),"-",HLOOKUP($A139,'SDP Hidden'!$A$14:$CT$20,G$2,FALSE)),”-“)))))</f>
        <v>-</v>
      </c>
    </row>
    <row r="140" spans="1:7" x14ac:dyDescent="0.45">
      <c r="A140" s="147"/>
      <c r="B140" s="120" t="s">
        <v>403</v>
      </c>
      <c r="C140" s="124"/>
      <c r="D140" s="124"/>
      <c r="E140" s="124"/>
      <c r="F140" s="124"/>
      <c r="G140" s="124"/>
    </row>
    <row r="141" spans="1:7" ht="50.1" customHeight="1" x14ac:dyDescent="0.45">
      <c r="A141" s="146" t="s">
        <v>92</v>
      </c>
      <c r="B141" s="122" t="s">
        <v>404</v>
      </c>
      <c r="C141" s="123" t="str">
        <f>IF($F$1="Cumulative",IF(ISERROR(HLOOKUP($A141,'Raw Data ALL Hidden'!$A$14:$CT$20,C$2,FALSE)),"-",HLOOKUP($A141,'Raw Data ALL Hidden'!$A$14:$CT$20,C$2,FALSE)),IF($F$1="National", IF(ISERROR(HLOOKUP($A141,'National Hidden'!$A$14:$CT$20,C$2,FALSE)),"-",HLOOKUP($A141,'National Hidden'!$A$14:$CT$20,C$2,FALSE)),IF($F$1="Sub-National Other",IF(ISERROR(HLOOKUP($A141,'Sub-National Other Hidden'!$A$14:$CT$20,C$2,FALSE)),"-",HLOOKUP($A141,'Sub-National Other Hidden'!$A$14:$CT$20,C$2,FALSE)),IF($F$1="Sub-National District",IF(ISERROR(HLOOKUP($A141,'Sub-National District Hidden'!$A$14:$CT$20,C$2,FALSE)),"-",HLOOKUP($A141,'Sub-National District Hidden'!$A$14:$CT$20,C$2,FALSE)),IF($F$1="SDP",IF(ISERROR(HLOOKUP($A141,'SDP Hidden'!$A$14:$CT$20,C$2,FALSE)),"-",HLOOKUP($A141,'SDP Hidden'!$A$14:$CT$20,C$2,FALSE)),”-“)))))</f>
        <v>-</v>
      </c>
      <c r="D141" s="123" t="str">
        <f>IF($F$1="Cumulative",IF(ISERROR(HLOOKUP($A141,'Raw Data ALL Hidden'!$A$14:$CT$20,D$2,FALSE)),"-",HLOOKUP($A141,'Raw Data ALL Hidden'!$A$14:$CT$20,D$2,FALSE)),IF($F$1="National", IF(ISERROR(HLOOKUP($A141,'National Hidden'!$A$14:$CT$20,D$2,FALSE)),"-",HLOOKUP($A141,'National Hidden'!$A$14:$CT$20,D$2,FALSE)),IF($F$1="Sub-National Other",IF(ISERROR(HLOOKUP($A141,'Sub-National Other Hidden'!$A$14:$CT$20,D$2,FALSE)),"-",HLOOKUP($A141,'Sub-National Other Hidden'!$A$14:$CT$20,D$2,FALSE)),IF($F$1="Sub-National District",IF(ISERROR(HLOOKUP($A141,'Sub-National District Hidden'!$A$14:$CT$20,D$2,FALSE)),"-",HLOOKUP($A141,'Sub-National District Hidden'!$A$14:$CT$20,D$2,FALSE)),IF($F$1="SDP",IF(ISERROR(HLOOKUP($A141,'SDP Hidden'!$A$14:$CT$20,D$2,FALSE)),"-",HLOOKUP($A141,'SDP Hidden'!$A$14:$CT$20,D$2,FALSE)),”-“)))))</f>
        <v>-</v>
      </c>
      <c r="E141" s="123" t="str">
        <f>IF($F$1="Cumulative",IF(ISERROR(HLOOKUP($A141,'Raw Data ALL Hidden'!$A$14:$CT$20,E$2,FALSE)),"-",HLOOKUP($A141,'Raw Data ALL Hidden'!$A$14:$CT$20,E$2,FALSE)),IF($F$1="National", IF(ISERROR(HLOOKUP($A141,'National Hidden'!$A$14:$CT$20,E$2,FALSE)),"-",HLOOKUP($A141,'National Hidden'!$A$14:$CT$20,E$2,FALSE)),IF($F$1="Sub-National Other",IF(ISERROR(HLOOKUP($A141,'Sub-National Other Hidden'!$A$14:$CT$20,E$2,FALSE)),"-",HLOOKUP($A141,'Sub-National Other Hidden'!$A$14:$CT$20,E$2,FALSE)),IF($F$1="Sub-National District",IF(ISERROR(HLOOKUP($A141,'Sub-National District Hidden'!$A$14:$CT$20,E$2,FALSE)),"-",HLOOKUP($A141,'Sub-National District Hidden'!$A$14:$CT$20,E$2,FALSE)),IF($F$1="SDP",IF(ISERROR(HLOOKUP($A141,'SDP Hidden'!$A$14:$CT$20,E$2,FALSE)),"-",HLOOKUP($A141,'SDP Hidden'!$A$14:$CT$20,E$2,FALSE)),”-“)))))</f>
        <v>-</v>
      </c>
      <c r="F141" s="123" t="str">
        <f>IF($F$1="Cumulative",IF(ISERROR(HLOOKUP($A141,'Raw Data ALL Hidden'!$A$14:$CT$20,F$2,FALSE)),"-",HLOOKUP($A141,'Raw Data ALL Hidden'!$A$14:$CT$20,F$2,FALSE)),IF($F$1="National", IF(ISERROR(HLOOKUP($A141,'National Hidden'!$A$14:$CT$20,F$2,FALSE)),"-",HLOOKUP($A141,'National Hidden'!$A$14:$CT$20,F$2,FALSE)),IF($F$1="Sub-National Other",IF(ISERROR(HLOOKUP($A141,'Sub-National Other Hidden'!$A$14:$CT$20,F$2,FALSE)),"-",HLOOKUP($A141,'Sub-National Other Hidden'!$A$14:$CT$20,F$2,FALSE)),IF($F$1="Sub-National District",IF(ISERROR(HLOOKUP($A141,'Sub-National District Hidden'!$A$14:$CT$20,F$2,FALSE)),"-",HLOOKUP($A141,'Sub-National District Hidden'!$A$14:$CT$20,F$2,FALSE)),IF($F$1="SDP",IF(ISERROR(HLOOKUP($A141,'SDP Hidden'!$A$14:$CT$20,F$2,FALSE)),"-",HLOOKUP($A141,'SDP Hidden'!$A$14:$CT$20,F$2,FALSE)),”-“)))))</f>
        <v>-</v>
      </c>
      <c r="G141" s="123" t="str">
        <f>IF($F$1="Cumulative",IF(ISERROR(HLOOKUP($A141,'Raw Data ALL Hidden'!$A$14:$CT$20,G$2,FALSE)),"-",HLOOKUP($A141,'Raw Data ALL Hidden'!$A$14:$CT$20,G$2,FALSE)),IF($F$1="National", IF(ISERROR(HLOOKUP($A141,'National Hidden'!$A$14:$CT$20,G$2,FALSE)),"-",HLOOKUP($A141,'National Hidden'!$A$14:$CT$20,G$2,FALSE)),IF($F$1="Sub-National Other",IF(ISERROR(HLOOKUP($A141,'Sub-National Other Hidden'!$A$14:$CT$20,G$2,FALSE)),"-",HLOOKUP($A141,'Sub-National Other Hidden'!$A$14:$CT$20,G$2,FALSE)),IF($F$1="Sub-National District",IF(ISERROR(HLOOKUP($A141,'Sub-National District Hidden'!$A$14:$CT$20,G$2,FALSE)),"-",HLOOKUP($A141,'Sub-National District Hidden'!$A$14:$CT$20,G$2,FALSE)),IF($F$1="SDP",IF(ISERROR(HLOOKUP($A141,'SDP Hidden'!$A$14:$CT$20,G$2,FALSE)),"-",HLOOKUP($A141,'SDP Hidden'!$A$14:$CT$20,G$2,FALSE)),”-“)))))</f>
        <v>-</v>
      </c>
    </row>
    <row r="142" spans="1:7" x14ac:dyDescent="0.45">
      <c r="A142" s="147"/>
      <c r="B142" s="120" t="s">
        <v>276</v>
      </c>
      <c r="C142" s="124"/>
      <c r="D142" s="124"/>
      <c r="E142" s="124"/>
      <c r="F142" s="124"/>
      <c r="G142" s="124"/>
    </row>
    <row r="143" spans="1:7" ht="40.35" customHeight="1" x14ac:dyDescent="0.45">
      <c r="A143" s="146" t="s">
        <v>93</v>
      </c>
      <c r="B143" s="122" t="s">
        <v>405</v>
      </c>
      <c r="C143" s="123" t="str">
        <f>IF($F$1="Cumulative",IF(ISERROR(HLOOKUP($A143,'Raw Data ALL Hidden'!$A$14:$CT$20,C$2,FALSE)),"-",HLOOKUP($A143,'Raw Data ALL Hidden'!$A$14:$CT$20,C$2,FALSE)),IF($F$1="National", IF(ISERROR(HLOOKUP($A143,'National Hidden'!$A$14:$CT$20,C$2,FALSE)),"-",HLOOKUP($A143,'National Hidden'!$A$14:$CT$20,C$2,FALSE)),IF($F$1="Sub-National Other",IF(ISERROR(HLOOKUP($A143,'Sub-National Other Hidden'!$A$14:$CT$20,C$2,FALSE)),"-",HLOOKUP($A143,'Sub-National Other Hidden'!$A$14:$CT$20,C$2,FALSE)),IF($F$1="Sub-National District",IF(ISERROR(HLOOKUP($A143,'Sub-National District Hidden'!$A$14:$CT$20,C$2,FALSE)),"-",HLOOKUP($A143,'Sub-National District Hidden'!$A$14:$CT$20,C$2,FALSE)),IF($F$1="SDP",IF(ISERROR(HLOOKUP($A143,'SDP Hidden'!$A$14:$CT$20,C$2,FALSE)),"-",HLOOKUP($A143,'SDP Hidden'!$A$14:$CT$20,C$2,FALSE)),”-“)))))</f>
        <v>-</v>
      </c>
      <c r="D143" s="123" t="str">
        <f>IF($F$1="Cumulative",IF(ISERROR(HLOOKUP($A143,'Raw Data ALL Hidden'!$A$14:$CT$20,D$2,FALSE)),"-",HLOOKUP($A143,'Raw Data ALL Hidden'!$A$14:$CT$20,D$2,FALSE)),IF($F$1="National", IF(ISERROR(HLOOKUP($A143,'National Hidden'!$A$14:$CT$20,D$2,FALSE)),"-",HLOOKUP($A143,'National Hidden'!$A$14:$CT$20,D$2,FALSE)),IF($F$1="Sub-National Other",IF(ISERROR(HLOOKUP($A143,'Sub-National Other Hidden'!$A$14:$CT$20,D$2,FALSE)),"-",HLOOKUP($A143,'Sub-National Other Hidden'!$A$14:$CT$20,D$2,FALSE)),IF($F$1="Sub-National District",IF(ISERROR(HLOOKUP($A143,'Sub-National District Hidden'!$A$14:$CT$20,D$2,FALSE)),"-",HLOOKUP($A143,'Sub-National District Hidden'!$A$14:$CT$20,D$2,FALSE)),IF($F$1="SDP",IF(ISERROR(HLOOKUP($A143,'SDP Hidden'!$A$14:$CT$20,D$2,FALSE)),"-",HLOOKUP($A143,'SDP Hidden'!$A$14:$CT$20,D$2,FALSE)),”-“)))))</f>
        <v>-</v>
      </c>
      <c r="E143" s="123" t="str">
        <f>IF($F$1="Cumulative",IF(ISERROR(HLOOKUP($A143,'Raw Data ALL Hidden'!$A$14:$CT$20,E$2,FALSE)),"-",HLOOKUP($A143,'Raw Data ALL Hidden'!$A$14:$CT$20,E$2,FALSE)),IF($F$1="National", IF(ISERROR(HLOOKUP($A143,'National Hidden'!$A$14:$CT$20,E$2,FALSE)),"-",HLOOKUP($A143,'National Hidden'!$A$14:$CT$20,E$2,FALSE)),IF($F$1="Sub-National Other",IF(ISERROR(HLOOKUP($A143,'Sub-National Other Hidden'!$A$14:$CT$20,E$2,FALSE)),"-",HLOOKUP($A143,'Sub-National Other Hidden'!$A$14:$CT$20,E$2,FALSE)),IF($F$1="Sub-National District",IF(ISERROR(HLOOKUP($A143,'Sub-National District Hidden'!$A$14:$CT$20,E$2,FALSE)),"-",HLOOKUP($A143,'Sub-National District Hidden'!$A$14:$CT$20,E$2,FALSE)),IF($F$1="SDP",IF(ISERROR(HLOOKUP($A143,'SDP Hidden'!$A$14:$CT$20,E$2,FALSE)),"-",HLOOKUP($A143,'SDP Hidden'!$A$14:$CT$20,E$2,FALSE)),”-“)))))</f>
        <v>-</v>
      </c>
      <c r="F143" s="123" t="str">
        <f>IF($F$1="Cumulative",IF(ISERROR(HLOOKUP($A143,'Raw Data ALL Hidden'!$A$14:$CT$20,F$2,FALSE)),"-",HLOOKUP($A143,'Raw Data ALL Hidden'!$A$14:$CT$20,F$2,FALSE)),IF($F$1="National", IF(ISERROR(HLOOKUP($A143,'National Hidden'!$A$14:$CT$20,F$2,FALSE)),"-",HLOOKUP($A143,'National Hidden'!$A$14:$CT$20,F$2,FALSE)),IF($F$1="Sub-National Other",IF(ISERROR(HLOOKUP($A143,'Sub-National Other Hidden'!$A$14:$CT$20,F$2,FALSE)),"-",HLOOKUP($A143,'Sub-National Other Hidden'!$A$14:$CT$20,F$2,FALSE)),IF($F$1="Sub-National District",IF(ISERROR(HLOOKUP($A143,'Sub-National District Hidden'!$A$14:$CT$20,F$2,FALSE)),"-",HLOOKUP($A143,'Sub-National District Hidden'!$A$14:$CT$20,F$2,FALSE)),IF($F$1="SDP",IF(ISERROR(HLOOKUP($A143,'SDP Hidden'!$A$14:$CT$20,F$2,FALSE)),"-",HLOOKUP($A143,'SDP Hidden'!$A$14:$CT$20,F$2,FALSE)),”-“)))))</f>
        <v>-</v>
      </c>
      <c r="G143" s="123" t="str">
        <f>IF($F$1="Cumulative",IF(ISERROR(HLOOKUP($A143,'Raw Data ALL Hidden'!$A$14:$CT$20,G$2,FALSE)),"-",HLOOKUP($A143,'Raw Data ALL Hidden'!$A$14:$CT$20,G$2,FALSE)),IF($F$1="National", IF(ISERROR(HLOOKUP($A143,'National Hidden'!$A$14:$CT$20,G$2,FALSE)),"-",HLOOKUP($A143,'National Hidden'!$A$14:$CT$20,G$2,FALSE)),IF($F$1="Sub-National Other",IF(ISERROR(HLOOKUP($A143,'Sub-National Other Hidden'!$A$14:$CT$20,G$2,FALSE)),"-",HLOOKUP($A143,'Sub-National Other Hidden'!$A$14:$CT$20,G$2,FALSE)),IF($F$1="Sub-National District",IF(ISERROR(HLOOKUP($A143,'Sub-National District Hidden'!$A$14:$CT$20,G$2,FALSE)),"-",HLOOKUP($A143,'Sub-National District Hidden'!$A$14:$CT$20,G$2,FALSE)),IF($F$1="SDP",IF(ISERROR(HLOOKUP($A143,'SDP Hidden'!$A$14:$CT$20,G$2,FALSE)),"-",HLOOKUP($A143,'SDP Hidden'!$A$14:$CT$20,G$2,FALSE)),”-“)))))</f>
        <v>-</v>
      </c>
    </row>
    <row r="144" spans="1:7" x14ac:dyDescent="0.45">
      <c r="A144" s="147"/>
      <c r="B144" s="120" t="s">
        <v>277</v>
      </c>
      <c r="C144" s="124"/>
      <c r="D144" s="124"/>
      <c r="E144" s="124"/>
      <c r="F144" s="124"/>
      <c r="G144" s="124"/>
    </row>
    <row r="145" spans="1:7" ht="50.1" customHeight="1" x14ac:dyDescent="0.45">
      <c r="A145" s="146" t="s">
        <v>94</v>
      </c>
      <c r="B145" s="122" t="s">
        <v>406</v>
      </c>
      <c r="C145" s="123" t="str">
        <f>IF($F$1="Cumulative",IF(ISERROR(HLOOKUP($A145,'Raw Data ALL Hidden'!$A$14:$CT$20,C$2,FALSE)),"-",HLOOKUP($A145,'Raw Data ALL Hidden'!$A$14:$CT$20,C$2,FALSE)),IF($F$1="National", IF(ISERROR(HLOOKUP($A145,'National Hidden'!$A$14:$CT$20,C$2,FALSE)),"-",HLOOKUP($A145,'National Hidden'!$A$14:$CT$20,C$2,FALSE)),IF($F$1="Sub-National Other",IF(ISERROR(HLOOKUP($A145,'Sub-National Other Hidden'!$A$14:$CT$20,C$2,FALSE)),"-",HLOOKUP($A145,'Sub-National Other Hidden'!$A$14:$CT$20,C$2,FALSE)),IF($F$1="Sub-National District",IF(ISERROR(HLOOKUP($A145,'Sub-National District Hidden'!$A$14:$CT$20,C$2,FALSE)),"-",HLOOKUP($A145,'Sub-National District Hidden'!$A$14:$CT$20,C$2,FALSE)),IF($F$1="SDP",IF(ISERROR(HLOOKUP($A145,'SDP Hidden'!$A$14:$CT$20,C$2,FALSE)),"-",HLOOKUP($A145,'SDP Hidden'!$A$14:$CT$20,C$2,FALSE)),”-“)))))</f>
        <v>-</v>
      </c>
      <c r="D145" s="123" t="str">
        <f>IF($F$1="Cumulative",IF(ISERROR(HLOOKUP($A145,'Raw Data ALL Hidden'!$A$14:$CT$20,D$2,FALSE)),"-",HLOOKUP($A145,'Raw Data ALL Hidden'!$A$14:$CT$20,D$2,FALSE)),IF($F$1="National", IF(ISERROR(HLOOKUP($A145,'National Hidden'!$A$14:$CT$20,D$2,FALSE)),"-",HLOOKUP($A145,'National Hidden'!$A$14:$CT$20,D$2,FALSE)),IF($F$1="Sub-National Other",IF(ISERROR(HLOOKUP($A145,'Sub-National Other Hidden'!$A$14:$CT$20,D$2,FALSE)),"-",HLOOKUP($A145,'Sub-National Other Hidden'!$A$14:$CT$20,D$2,FALSE)),IF($F$1="Sub-National District",IF(ISERROR(HLOOKUP($A145,'Sub-National District Hidden'!$A$14:$CT$20,D$2,FALSE)),"-",HLOOKUP($A145,'Sub-National District Hidden'!$A$14:$CT$20,D$2,FALSE)),IF($F$1="SDP",IF(ISERROR(HLOOKUP($A145,'SDP Hidden'!$A$14:$CT$20,D$2,FALSE)),"-",HLOOKUP($A145,'SDP Hidden'!$A$14:$CT$20,D$2,FALSE)),”-“)))))</f>
        <v>-</v>
      </c>
      <c r="E145" s="123" t="str">
        <f>IF($F$1="Cumulative",IF(ISERROR(HLOOKUP($A145,'Raw Data ALL Hidden'!$A$14:$CT$20,E$2,FALSE)),"-",HLOOKUP($A145,'Raw Data ALL Hidden'!$A$14:$CT$20,E$2,FALSE)),IF($F$1="National", IF(ISERROR(HLOOKUP($A145,'National Hidden'!$A$14:$CT$20,E$2,FALSE)),"-",HLOOKUP($A145,'National Hidden'!$A$14:$CT$20,E$2,FALSE)),IF($F$1="Sub-National Other",IF(ISERROR(HLOOKUP($A145,'Sub-National Other Hidden'!$A$14:$CT$20,E$2,FALSE)),"-",HLOOKUP($A145,'Sub-National Other Hidden'!$A$14:$CT$20,E$2,FALSE)),IF($F$1="Sub-National District",IF(ISERROR(HLOOKUP($A145,'Sub-National District Hidden'!$A$14:$CT$20,E$2,FALSE)),"-",HLOOKUP($A145,'Sub-National District Hidden'!$A$14:$CT$20,E$2,FALSE)),IF($F$1="SDP",IF(ISERROR(HLOOKUP($A145,'SDP Hidden'!$A$14:$CT$20,E$2,FALSE)),"-",HLOOKUP($A145,'SDP Hidden'!$A$14:$CT$20,E$2,FALSE)),”-“)))))</f>
        <v>-</v>
      </c>
      <c r="F145" s="123" t="str">
        <f>IF($F$1="Cumulative",IF(ISERROR(HLOOKUP($A145,'Raw Data ALL Hidden'!$A$14:$CT$20,F$2,FALSE)),"-",HLOOKUP($A145,'Raw Data ALL Hidden'!$A$14:$CT$20,F$2,FALSE)),IF($F$1="National", IF(ISERROR(HLOOKUP($A145,'National Hidden'!$A$14:$CT$20,F$2,FALSE)),"-",HLOOKUP($A145,'National Hidden'!$A$14:$CT$20,F$2,FALSE)),IF($F$1="Sub-National Other",IF(ISERROR(HLOOKUP($A145,'Sub-National Other Hidden'!$A$14:$CT$20,F$2,FALSE)),"-",HLOOKUP($A145,'Sub-National Other Hidden'!$A$14:$CT$20,F$2,FALSE)),IF($F$1="Sub-National District",IF(ISERROR(HLOOKUP($A145,'Sub-National District Hidden'!$A$14:$CT$20,F$2,FALSE)),"-",HLOOKUP($A145,'Sub-National District Hidden'!$A$14:$CT$20,F$2,FALSE)),IF($F$1="SDP",IF(ISERROR(HLOOKUP($A145,'SDP Hidden'!$A$14:$CT$20,F$2,FALSE)),"-",HLOOKUP($A145,'SDP Hidden'!$A$14:$CT$20,F$2,FALSE)),”-“)))))</f>
        <v>-</v>
      </c>
      <c r="G145" s="123" t="str">
        <f>IF($F$1="Cumulative",IF(ISERROR(HLOOKUP($A145,'Raw Data ALL Hidden'!$A$14:$CT$20,G$2,FALSE)),"-",HLOOKUP($A145,'Raw Data ALL Hidden'!$A$14:$CT$20,G$2,FALSE)),IF($F$1="National", IF(ISERROR(HLOOKUP($A145,'National Hidden'!$A$14:$CT$20,G$2,FALSE)),"-",HLOOKUP($A145,'National Hidden'!$A$14:$CT$20,G$2,FALSE)),IF($F$1="Sub-National Other",IF(ISERROR(HLOOKUP($A145,'Sub-National Other Hidden'!$A$14:$CT$20,G$2,FALSE)),"-",HLOOKUP($A145,'Sub-National Other Hidden'!$A$14:$CT$20,G$2,FALSE)),IF($F$1="Sub-National District",IF(ISERROR(HLOOKUP($A145,'Sub-National District Hidden'!$A$14:$CT$20,G$2,FALSE)),"-",HLOOKUP($A145,'Sub-National District Hidden'!$A$14:$CT$20,G$2,FALSE)),IF($F$1="SDP",IF(ISERROR(HLOOKUP($A145,'SDP Hidden'!$A$14:$CT$20,G$2,FALSE)),"-",HLOOKUP($A145,'SDP Hidden'!$A$14:$CT$20,G$2,FALSE)),”-“)))))</f>
        <v>-</v>
      </c>
    </row>
    <row r="146" spans="1:7" x14ac:dyDescent="0.45">
      <c r="A146" s="147"/>
      <c r="B146" s="120" t="s">
        <v>124</v>
      </c>
      <c r="C146" s="124"/>
      <c r="D146" s="124"/>
      <c r="E146" s="124"/>
      <c r="F146" s="124"/>
      <c r="G146" s="124"/>
    </row>
    <row r="147" spans="1:7" ht="50.1" customHeight="1" x14ac:dyDescent="0.45">
      <c r="A147" s="146" t="s">
        <v>95</v>
      </c>
      <c r="B147" s="122" t="s">
        <v>407</v>
      </c>
      <c r="C147" s="123" t="str">
        <f>IF($F$1="Cumulative",IF(ISERROR(HLOOKUP($A147,'Raw Data ALL Hidden'!$A$14:$CT$20,C$2,FALSE)),"-",HLOOKUP($A147,'Raw Data ALL Hidden'!$A$14:$CT$20,C$2,FALSE)),IF($F$1="National", IF(ISERROR(HLOOKUP($A147,'National Hidden'!$A$14:$CT$20,C$2,FALSE)),"-",HLOOKUP($A147,'National Hidden'!$A$14:$CT$20,C$2,FALSE)),IF($F$1="Sub-National Other",IF(ISERROR(HLOOKUP($A147,'Sub-National Other Hidden'!$A$14:$CT$20,C$2,FALSE)),"-",HLOOKUP($A147,'Sub-National Other Hidden'!$A$14:$CT$20,C$2,FALSE)),IF($F$1="Sub-National District",IF(ISERROR(HLOOKUP($A147,'Sub-National District Hidden'!$A$14:$CT$20,C$2,FALSE)),"-",HLOOKUP($A147,'Sub-National District Hidden'!$A$14:$CT$20,C$2,FALSE)),IF($F$1="SDP",IF(ISERROR(HLOOKUP($A147,'SDP Hidden'!$A$14:$CT$20,C$2,FALSE)),"-",HLOOKUP($A147,'SDP Hidden'!$A$14:$CT$20,C$2,FALSE)),”-“)))))</f>
        <v>-</v>
      </c>
      <c r="D147" s="123" t="str">
        <f>IF($F$1="Cumulative",IF(ISERROR(HLOOKUP($A147,'Raw Data ALL Hidden'!$A$14:$CT$20,D$2,FALSE)),"-",HLOOKUP($A147,'Raw Data ALL Hidden'!$A$14:$CT$20,D$2,FALSE)),IF($F$1="National", IF(ISERROR(HLOOKUP($A147,'National Hidden'!$A$14:$CT$20,D$2,FALSE)),"-",HLOOKUP($A147,'National Hidden'!$A$14:$CT$20,D$2,FALSE)),IF($F$1="Sub-National Other",IF(ISERROR(HLOOKUP($A147,'Sub-National Other Hidden'!$A$14:$CT$20,D$2,FALSE)),"-",HLOOKUP($A147,'Sub-National Other Hidden'!$A$14:$CT$20,D$2,FALSE)),IF($F$1="Sub-National District",IF(ISERROR(HLOOKUP($A147,'Sub-National District Hidden'!$A$14:$CT$20,D$2,FALSE)),"-",HLOOKUP($A147,'Sub-National District Hidden'!$A$14:$CT$20,D$2,FALSE)),IF($F$1="SDP",IF(ISERROR(HLOOKUP($A147,'SDP Hidden'!$A$14:$CT$20,D$2,FALSE)),"-",HLOOKUP($A147,'SDP Hidden'!$A$14:$CT$20,D$2,FALSE)),”-“)))))</f>
        <v>-</v>
      </c>
      <c r="E147" s="123" t="str">
        <f>IF($F$1="Cumulative",IF(ISERROR(HLOOKUP($A147,'Raw Data ALL Hidden'!$A$14:$CT$20,E$2,FALSE)),"-",HLOOKUP($A147,'Raw Data ALL Hidden'!$A$14:$CT$20,E$2,FALSE)),IF($F$1="National", IF(ISERROR(HLOOKUP($A147,'National Hidden'!$A$14:$CT$20,E$2,FALSE)),"-",HLOOKUP($A147,'National Hidden'!$A$14:$CT$20,E$2,FALSE)),IF($F$1="Sub-National Other",IF(ISERROR(HLOOKUP($A147,'Sub-National Other Hidden'!$A$14:$CT$20,E$2,FALSE)),"-",HLOOKUP($A147,'Sub-National Other Hidden'!$A$14:$CT$20,E$2,FALSE)),IF($F$1="Sub-National District",IF(ISERROR(HLOOKUP($A147,'Sub-National District Hidden'!$A$14:$CT$20,E$2,FALSE)),"-",HLOOKUP($A147,'Sub-National District Hidden'!$A$14:$CT$20,E$2,FALSE)),IF($F$1="SDP",IF(ISERROR(HLOOKUP($A147,'SDP Hidden'!$A$14:$CT$20,E$2,FALSE)),"-",HLOOKUP($A147,'SDP Hidden'!$A$14:$CT$20,E$2,FALSE)),”-“)))))</f>
        <v>-</v>
      </c>
      <c r="F147" s="123" t="str">
        <f>IF($F$1="Cumulative",IF(ISERROR(HLOOKUP($A147,'Raw Data ALL Hidden'!$A$14:$CT$20,F$2,FALSE)),"-",HLOOKUP($A147,'Raw Data ALL Hidden'!$A$14:$CT$20,F$2,FALSE)),IF($F$1="National", IF(ISERROR(HLOOKUP($A147,'National Hidden'!$A$14:$CT$20,F$2,FALSE)),"-",HLOOKUP($A147,'National Hidden'!$A$14:$CT$20,F$2,FALSE)),IF($F$1="Sub-National Other",IF(ISERROR(HLOOKUP($A147,'Sub-National Other Hidden'!$A$14:$CT$20,F$2,FALSE)),"-",HLOOKUP($A147,'Sub-National Other Hidden'!$A$14:$CT$20,F$2,FALSE)),IF($F$1="Sub-National District",IF(ISERROR(HLOOKUP($A147,'Sub-National District Hidden'!$A$14:$CT$20,F$2,FALSE)),"-",HLOOKUP($A147,'Sub-National District Hidden'!$A$14:$CT$20,F$2,FALSE)),IF($F$1="SDP",IF(ISERROR(HLOOKUP($A147,'SDP Hidden'!$A$14:$CT$20,F$2,FALSE)),"-",HLOOKUP($A147,'SDP Hidden'!$A$14:$CT$20,F$2,FALSE)),”-“)))))</f>
        <v>-</v>
      </c>
      <c r="G147" s="123" t="str">
        <f>IF($F$1="Cumulative",IF(ISERROR(HLOOKUP($A147,'Raw Data ALL Hidden'!$A$14:$CT$20,G$2,FALSE)),"-",HLOOKUP($A147,'Raw Data ALL Hidden'!$A$14:$CT$20,G$2,FALSE)),IF($F$1="National", IF(ISERROR(HLOOKUP($A147,'National Hidden'!$A$14:$CT$20,G$2,FALSE)),"-",HLOOKUP($A147,'National Hidden'!$A$14:$CT$20,G$2,FALSE)),IF($F$1="Sub-National Other",IF(ISERROR(HLOOKUP($A147,'Sub-National Other Hidden'!$A$14:$CT$20,G$2,FALSE)),"-",HLOOKUP($A147,'Sub-National Other Hidden'!$A$14:$CT$20,G$2,FALSE)),IF($F$1="Sub-National District",IF(ISERROR(HLOOKUP($A147,'Sub-National District Hidden'!$A$14:$CT$20,G$2,FALSE)),"-",HLOOKUP($A147,'Sub-National District Hidden'!$A$14:$CT$20,G$2,FALSE)),IF($F$1="SDP",IF(ISERROR(HLOOKUP($A147,'SDP Hidden'!$A$14:$CT$20,G$2,FALSE)),"-",HLOOKUP($A147,'SDP Hidden'!$A$14:$CT$20,G$2,FALSE)),”-“)))))</f>
        <v>-</v>
      </c>
    </row>
    <row r="148" spans="1:7" ht="15.75" x14ac:dyDescent="0.45">
      <c r="A148" s="148"/>
      <c r="B148" s="117" t="s">
        <v>132</v>
      </c>
      <c r="C148" s="133"/>
      <c r="D148" s="133"/>
      <c r="E148" s="133"/>
      <c r="F148" s="133"/>
      <c r="G148" s="133"/>
    </row>
    <row r="149" spans="1:7" x14ac:dyDescent="0.45">
      <c r="A149" s="147"/>
      <c r="B149" s="120" t="s">
        <v>408</v>
      </c>
      <c r="C149" s="124"/>
      <c r="D149" s="124"/>
      <c r="E149" s="124"/>
      <c r="F149" s="124"/>
      <c r="G149" s="124"/>
    </row>
    <row r="150" spans="1:7" ht="30" customHeight="1" x14ac:dyDescent="0.45">
      <c r="A150" s="146" t="s">
        <v>96</v>
      </c>
      <c r="B150" s="130" t="s">
        <v>434</v>
      </c>
      <c r="C150" s="123" t="str">
        <f>IF($F$1="Cumulative",IF(ISERROR(HLOOKUP($A150,'Raw Data ALL Hidden'!$A$14:$CT$20,C$2,FALSE)),"-",HLOOKUP($A150,'Raw Data ALL Hidden'!$A$14:$CT$20,C$2,FALSE)),IF($F$1="National", IF(ISERROR(HLOOKUP($A150,'National Hidden'!$A$14:$CT$20,C$2,FALSE)),"-",HLOOKUP($A150,'National Hidden'!$A$14:$CT$20,C$2,FALSE)),IF($F$1="Sub-National Other",IF(ISERROR(HLOOKUP($A150,'Sub-National Other Hidden'!$A$14:$CT$20,C$2,FALSE)),"-",HLOOKUP($A150,'Sub-National Other Hidden'!$A$14:$CT$20,C$2,FALSE)),IF($F$1="Sub-National District",IF(ISERROR(HLOOKUP($A150,'Sub-National District Hidden'!$A$14:$CT$20,C$2,FALSE)),"-",HLOOKUP($A150,'Sub-National District Hidden'!$A$14:$CT$20,C$2,FALSE)),IF($F$1="SDP",IF(ISERROR(HLOOKUP($A150,'SDP Hidden'!$A$14:$CT$20,C$2,FALSE)),"-",HLOOKUP($A150,'SDP Hidden'!$A$14:$CT$20,C$2,FALSE)),”-“)))))</f>
        <v>-</v>
      </c>
      <c r="D150" s="123" t="str">
        <f>IF($F$1="Cumulative",IF(ISERROR(HLOOKUP($A150,'Raw Data ALL Hidden'!$A$14:$CT$20,D$2,FALSE)),"-",HLOOKUP($A150,'Raw Data ALL Hidden'!$A$14:$CT$20,D$2,FALSE)),IF($F$1="National", IF(ISERROR(HLOOKUP($A150,'National Hidden'!$A$14:$CT$20,D$2,FALSE)),"-",HLOOKUP($A150,'National Hidden'!$A$14:$CT$20,D$2,FALSE)),IF($F$1="Sub-National Other",IF(ISERROR(HLOOKUP($A150,'Sub-National Other Hidden'!$A$14:$CT$20,D$2,FALSE)),"-",HLOOKUP($A150,'Sub-National Other Hidden'!$A$14:$CT$20,D$2,FALSE)),IF($F$1="Sub-National District",IF(ISERROR(HLOOKUP($A150,'Sub-National District Hidden'!$A$14:$CT$20,D$2,FALSE)),"-",HLOOKUP($A150,'Sub-National District Hidden'!$A$14:$CT$20,D$2,FALSE)),IF($F$1="SDP",IF(ISERROR(HLOOKUP($A150,'SDP Hidden'!$A$14:$CT$20,D$2,FALSE)),"-",HLOOKUP($A150,'SDP Hidden'!$A$14:$CT$20,D$2,FALSE)),”-“)))))</f>
        <v>-</v>
      </c>
      <c r="E150" s="123" t="str">
        <f>IF($F$1="Cumulative",IF(ISERROR(HLOOKUP($A150,'Raw Data ALL Hidden'!$A$14:$CT$20,E$2,FALSE)),"-",HLOOKUP($A150,'Raw Data ALL Hidden'!$A$14:$CT$20,E$2,FALSE)),IF($F$1="National", IF(ISERROR(HLOOKUP($A150,'National Hidden'!$A$14:$CT$20,E$2,FALSE)),"-",HLOOKUP($A150,'National Hidden'!$A$14:$CT$20,E$2,FALSE)),IF($F$1="Sub-National Other",IF(ISERROR(HLOOKUP($A150,'Sub-National Other Hidden'!$A$14:$CT$20,E$2,FALSE)),"-",HLOOKUP($A150,'Sub-National Other Hidden'!$A$14:$CT$20,E$2,FALSE)),IF($F$1="Sub-National District",IF(ISERROR(HLOOKUP($A150,'Sub-National District Hidden'!$A$14:$CT$20,E$2,FALSE)),"-",HLOOKUP($A150,'Sub-National District Hidden'!$A$14:$CT$20,E$2,FALSE)),IF($F$1="SDP",IF(ISERROR(HLOOKUP($A150,'SDP Hidden'!$A$14:$CT$20,E$2,FALSE)),"-",HLOOKUP($A150,'SDP Hidden'!$A$14:$CT$20,E$2,FALSE)),”-“)))))</f>
        <v>-</v>
      </c>
      <c r="F150" s="123" t="str">
        <f>IF($F$1="Cumulative",IF(ISERROR(HLOOKUP($A150,'Raw Data ALL Hidden'!$A$14:$CT$20,F$2,FALSE)),"-",HLOOKUP($A150,'Raw Data ALL Hidden'!$A$14:$CT$20,F$2,FALSE)),IF($F$1="National", IF(ISERROR(HLOOKUP($A150,'National Hidden'!$A$14:$CT$20,F$2,FALSE)),"-",HLOOKUP($A150,'National Hidden'!$A$14:$CT$20,F$2,FALSE)),IF($F$1="Sub-National Other",IF(ISERROR(HLOOKUP($A150,'Sub-National Other Hidden'!$A$14:$CT$20,F$2,FALSE)),"-",HLOOKUP($A150,'Sub-National Other Hidden'!$A$14:$CT$20,F$2,FALSE)),IF($F$1="Sub-National District",IF(ISERROR(HLOOKUP($A150,'Sub-National District Hidden'!$A$14:$CT$20,F$2,FALSE)),"-",HLOOKUP($A150,'Sub-National District Hidden'!$A$14:$CT$20,F$2,FALSE)),IF($F$1="SDP",IF(ISERROR(HLOOKUP($A150,'SDP Hidden'!$A$14:$CT$20,F$2,FALSE)),"-",HLOOKUP($A150,'SDP Hidden'!$A$14:$CT$20,F$2,FALSE)),”-“)))))</f>
        <v>-</v>
      </c>
      <c r="G150" s="123" t="str">
        <f>IF($F$1="Cumulative",IF(ISERROR(HLOOKUP($A150,'Raw Data ALL Hidden'!$A$14:$CT$20,G$2,FALSE)),"-",HLOOKUP($A150,'Raw Data ALL Hidden'!$A$14:$CT$20,G$2,FALSE)),IF($F$1="National", IF(ISERROR(HLOOKUP($A150,'National Hidden'!$A$14:$CT$20,G$2,FALSE)),"-",HLOOKUP($A150,'National Hidden'!$A$14:$CT$20,G$2,FALSE)),IF($F$1="Sub-National Other",IF(ISERROR(HLOOKUP($A150,'Sub-National Other Hidden'!$A$14:$CT$20,G$2,FALSE)),"-",HLOOKUP($A150,'Sub-National Other Hidden'!$A$14:$CT$20,G$2,FALSE)),IF($F$1="Sub-National District",IF(ISERROR(HLOOKUP($A150,'Sub-National District Hidden'!$A$14:$CT$20,G$2,FALSE)),"-",HLOOKUP($A150,'Sub-National District Hidden'!$A$14:$CT$20,G$2,FALSE)),IF($F$1="SDP",IF(ISERROR(HLOOKUP($A150,'SDP Hidden'!$A$14:$CT$20,G$2,FALSE)),"-",HLOOKUP($A150,'SDP Hidden'!$A$14:$CT$20,G$2,FALSE)),”-“)))))</f>
        <v>-</v>
      </c>
    </row>
    <row r="151" spans="1:7" ht="40.35" customHeight="1" x14ac:dyDescent="0.45">
      <c r="A151" s="146" t="s">
        <v>97</v>
      </c>
      <c r="B151" s="130" t="s">
        <v>409</v>
      </c>
      <c r="C151" s="123" t="str">
        <f>IF($F$1="Cumulative",IF(ISERROR(HLOOKUP($A151,'Raw Data ALL Hidden'!$A$14:$CT$20,C$2,FALSE)),"-",HLOOKUP($A151,'Raw Data ALL Hidden'!$A$14:$CT$20,C$2,FALSE)),IF($F$1="National", IF(ISERROR(HLOOKUP($A151,'National Hidden'!$A$14:$CT$20,C$2,FALSE)),"-",HLOOKUP($A151,'National Hidden'!$A$14:$CT$20,C$2,FALSE)),IF($F$1="Sub-National Other",IF(ISERROR(HLOOKUP($A151,'Sub-National Other Hidden'!$A$14:$CT$20,C$2,FALSE)),"-",HLOOKUP($A151,'Sub-National Other Hidden'!$A$14:$CT$20,C$2,FALSE)),IF($F$1="Sub-National District",IF(ISERROR(HLOOKUP($A151,'Sub-National District Hidden'!$A$14:$CT$20,C$2,FALSE)),"-",HLOOKUP($A151,'Sub-National District Hidden'!$A$14:$CT$20,C$2,FALSE)),IF($F$1="SDP",IF(ISERROR(HLOOKUP($A151,'SDP Hidden'!$A$14:$CT$20,C$2,FALSE)),"-",HLOOKUP($A151,'SDP Hidden'!$A$14:$CT$20,C$2,FALSE)),”-“)))))</f>
        <v>-</v>
      </c>
      <c r="D151" s="123" t="str">
        <f>IF($F$1="Cumulative",IF(ISERROR(HLOOKUP($A151,'Raw Data ALL Hidden'!$A$14:$CT$20,D$2,FALSE)),"-",HLOOKUP($A151,'Raw Data ALL Hidden'!$A$14:$CT$20,D$2,FALSE)),IF($F$1="National", IF(ISERROR(HLOOKUP($A151,'National Hidden'!$A$14:$CT$20,D$2,FALSE)),"-",HLOOKUP($A151,'National Hidden'!$A$14:$CT$20,D$2,FALSE)),IF($F$1="Sub-National Other",IF(ISERROR(HLOOKUP($A151,'Sub-National Other Hidden'!$A$14:$CT$20,D$2,FALSE)),"-",HLOOKUP($A151,'Sub-National Other Hidden'!$A$14:$CT$20,D$2,FALSE)),IF($F$1="Sub-National District",IF(ISERROR(HLOOKUP($A151,'Sub-National District Hidden'!$A$14:$CT$20,D$2,FALSE)),"-",HLOOKUP($A151,'Sub-National District Hidden'!$A$14:$CT$20,D$2,FALSE)),IF($F$1="SDP",IF(ISERROR(HLOOKUP($A151,'SDP Hidden'!$A$14:$CT$20,D$2,FALSE)),"-",HLOOKUP($A151,'SDP Hidden'!$A$14:$CT$20,D$2,FALSE)),”-“)))))</f>
        <v>-</v>
      </c>
      <c r="E151" s="123" t="str">
        <f>IF($F$1="Cumulative",IF(ISERROR(HLOOKUP($A151,'Raw Data ALL Hidden'!$A$14:$CT$20,E$2,FALSE)),"-",HLOOKUP($A151,'Raw Data ALL Hidden'!$A$14:$CT$20,E$2,FALSE)),IF($F$1="National", IF(ISERROR(HLOOKUP($A151,'National Hidden'!$A$14:$CT$20,E$2,FALSE)),"-",HLOOKUP($A151,'National Hidden'!$A$14:$CT$20,E$2,FALSE)),IF($F$1="Sub-National Other",IF(ISERROR(HLOOKUP($A151,'Sub-National Other Hidden'!$A$14:$CT$20,E$2,FALSE)),"-",HLOOKUP($A151,'Sub-National Other Hidden'!$A$14:$CT$20,E$2,FALSE)),IF($F$1="Sub-National District",IF(ISERROR(HLOOKUP($A151,'Sub-National District Hidden'!$A$14:$CT$20,E$2,FALSE)),"-",HLOOKUP($A151,'Sub-National District Hidden'!$A$14:$CT$20,E$2,FALSE)),IF($F$1="SDP",IF(ISERROR(HLOOKUP($A151,'SDP Hidden'!$A$14:$CT$20,E$2,FALSE)),"-",HLOOKUP($A151,'SDP Hidden'!$A$14:$CT$20,E$2,FALSE)),”-“)))))</f>
        <v>-</v>
      </c>
      <c r="F151" s="123" t="str">
        <f>IF($F$1="Cumulative",IF(ISERROR(HLOOKUP($A151,'Raw Data ALL Hidden'!$A$14:$CT$20,F$2,FALSE)),"-",HLOOKUP($A151,'Raw Data ALL Hidden'!$A$14:$CT$20,F$2,FALSE)),IF($F$1="National", IF(ISERROR(HLOOKUP($A151,'National Hidden'!$A$14:$CT$20,F$2,FALSE)),"-",HLOOKUP($A151,'National Hidden'!$A$14:$CT$20,F$2,FALSE)),IF($F$1="Sub-National Other",IF(ISERROR(HLOOKUP($A151,'Sub-National Other Hidden'!$A$14:$CT$20,F$2,FALSE)),"-",HLOOKUP($A151,'Sub-National Other Hidden'!$A$14:$CT$20,F$2,FALSE)),IF($F$1="Sub-National District",IF(ISERROR(HLOOKUP($A151,'Sub-National District Hidden'!$A$14:$CT$20,F$2,FALSE)),"-",HLOOKUP($A151,'Sub-National District Hidden'!$A$14:$CT$20,F$2,FALSE)),IF($F$1="SDP",IF(ISERROR(HLOOKUP($A151,'SDP Hidden'!$A$14:$CT$20,F$2,FALSE)),"-",HLOOKUP($A151,'SDP Hidden'!$A$14:$CT$20,F$2,FALSE)),”-“)))))</f>
        <v>-</v>
      </c>
      <c r="G151" s="123" t="str">
        <f>IF($F$1="Cumulative",IF(ISERROR(HLOOKUP($A151,'Raw Data ALL Hidden'!$A$14:$CT$20,G$2,FALSE)),"-",HLOOKUP($A151,'Raw Data ALL Hidden'!$A$14:$CT$20,G$2,FALSE)),IF($F$1="National", IF(ISERROR(HLOOKUP($A151,'National Hidden'!$A$14:$CT$20,G$2,FALSE)),"-",HLOOKUP($A151,'National Hidden'!$A$14:$CT$20,G$2,FALSE)),IF($F$1="Sub-National Other",IF(ISERROR(HLOOKUP($A151,'Sub-National Other Hidden'!$A$14:$CT$20,G$2,FALSE)),"-",HLOOKUP($A151,'Sub-National Other Hidden'!$A$14:$CT$20,G$2,FALSE)),IF($F$1="Sub-National District",IF(ISERROR(HLOOKUP($A151,'Sub-National District Hidden'!$A$14:$CT$20,G$2,FALSE)),"-",HLOOKUP($A151,'Sub-National District Hidden'!$A$14:$CT$20,G$2,FALSE)),IF($F$1="SDP",IF(ISERROR(HLOOKUP($A151,'SDP Hidden'!$A$14:$CT$20,G$2,FALSE)),"-",HLOOKUP($A151,'SDP Hidden'!$A$14:$CT$20,G$2,FALSE)),”-“)))))</f>
        <v>-</v>
      </c>
    </row>
    <row r="152" spans="1:7" ht="50.1" customHeight="1" x14ac:dyDescent="0.45">
      <c r="A152" s="146" t="s">
        <v>98</v>
      </c>
      <c r="B152" s="130" t="s">
        <v>410</v>
      </c>
      <c r="C152" s="123" t="str">
        <f>IF($F$1="Cumulative",IF(ISERROR(HLOOKUP($A152,'Raw Data ALL Hidden'!$A$14:$CT$20,C$2,FALSE)),"-",HLOOKUP($A152,'Raw Data ALL Hidden'!$A$14:$CT$20,C$2,FALSE)),IF($F$1="National", IF(ISERROR(HLOOKUP($A152,'National Hidden'!$A$14:$CT$20,C$2,FALSE)),"-",HLOOKUP($A152,'National Hidden'!$A$14:$CT$20,C$2,FALSE)),IF($F$1="Sub-National Other",IF(ISERROR(HLOOKUP($A152,'Sub-National Other Hidden'!$A$14:$CT$20,C$2,FALSE)),"-",HLOOKUP($A152,'Sub-National Other Hidden'!$A$14:$CT$20,C$2,FALSE)),IF($F$1="Sub-National District",IF(ISERROR(HLOOKUP($A152,'Sub-National District Hidden'!$A$14:$CT$20,C$2,FALSE)),"-",HLOOKUP($A152,'Sub-National District Hidden'!$A$14:$CT$20,C$2,FALSE)),IF($F$1="SDP",IF(ISERROR(HLOOKUP($A152,'SDP Hidden'!$A$14:$CT$20,C$2,FALSE)),"-",HLOOKUP($A152,'SDP Hidden'!$A$14:$CT$20,C$2,FALSE)),”-“)))))</f>
        <v>-</v>
      </c>
      <c r="D152" s="123" t="str">
        <f>IF($F$1="Cumulative",IF(ISERROR(HLOOKUP($A152,'Raw Data ALL Hidden'!$A$14:$CT$20,D$2,FALSE)),"-",HLOOKUP($A152,'Raw Data ALL Hidden'!$A$14:$CT$20,D$2,FALSE)),IF($F$1="National", IF(ISERROR(HLOOKUP($A152,'National Hidden'!$A$14:$CT$20,D$2,FALSE)),"-",HLOOKUP($A152,'National Hidden'!$A$14:$CT$20,D$2,FALSE)),IF($F$1="Sub-National Other",IF(ISERROR(HLOOKUP($A152,'Sub-National Other Hidden'!$A$14:$CT$20,D$2,FALSE)),"-",HLOOKUP($A152,'Sub-National Other Hidden'!$A$14:$CT$20,D$2,FALSE)),IF($F$1="Sub-National District",IF(ISERROR(HLOOKUP($A152,'Sub-National District Hidden'!$A$14:$CT$20,D$2,FALSE)),"-",HLOOKUP($A152,'Sub-National District Hidden'!$A$14:$CT$20,D$2,FALSE)),IF($F$1="SDP",IF(ISERROR(HLOOKUP($A152,'SDP Hidden'!$A$14:$CT$20,D$2,FALSE)),"-",HLOOKUP($A152,'SDP Hidden'!$A$14:$CT$20,D$2,FALSE)),”-“)))))</f>
        <v>-</v>
      </c>
      <c r="E152" s="123" t="str">
        <f>IF($F$1="Cumulative",IF(ISERROR(HLOOKUP($A152,'Raw Data ALL Hidden'!$A$14:$CT$20,E$2,FALSE)),"-",HLOOKUP($A152,'Raw Data ALL Hidden'!$A$14:$CT$20,E$2,FALSE)),IF($F$1="National", IF(ISERROR(HLOOKUP($A152,'National Hidden'!$A$14:$CT$20,E$2,FALSE)),"-",HLOOKUP($A152,'National Hidden'!$A$14:$CT$20,E$2,FALSE)),IF($F$1="Sub-National Other",IF(ISERROR(HLOOKUP($A152,'Sub-National Other Hidden'!$A$14:$CT$20,E$2,FALSE)),"-",HLOOKUP($A152,'Sub-National Other Hidden'!$A$14:$CT$20,E$2,FALSE)),IF($F$1="Sub-National District",IF(ISERROR(HLOOKUP($A152,'Sub-National District Hidden'!$A$14:$CT$20,E$2,FALSE)),"-",HLOOKUP($A152,'Sub-National District Hidden'!$A$14:$CT$20,E$2,FALSE)),IF($F$1="SDP",IF(ISERROR(HLOOKUP($A152,'SDP Hidden'!$A$14:$CT$20,E$2,FALSE)),"-",HLOOKUP($A152,'SDP Hidden'!$A$14:$CT$20,E$2,FALSE)),”-“)))))</f>
        <v>-</v>
      </c>
      <c r="F152" s="123" t="str">
        <f>IF($F$1="Cumulative",IF(ISERROR(HLOOKUP($A152,'Raw Data ALL Hidden'!$A$14:$CT$20,F$2,FALSE)),"-",HLOOKUP($A152,'Raw Data ALL Hidden'!$A$14:$CT$20,F$2,FALSE)),IF($F$1="National", IF(ISERROR(HLOOKUP($A152,'National Hidden'!$A$14:$CT$20,F$2,FALSE)),"-",HLOOKUP($A152,'National Hidden'!$A$14:$CT$20,F$2,FALSE)),IF($F$1="Sub-National Other",IF(ISERROR(HLOOKUP($A152,'Sub-National Other Hidden'!$A$14:$CT$20,F$2,FALSE)),"-",HLOOKUP($A152,'Sub-National Other Hidden'!$A$14:$CT$20,F$2,FALSE)),IF($F$1="Sub-National District",IF(ISERROR(HLOOKUP($A152,'Sub-National District Hidden'!$A$14:$CT$20,F$2,FALSE)),"-",HLOOKUP($A152,'Sub-National District Hidden'!$A$14:$CT$20,F$2,FALSE)),IF($F$1="SDP",IF(ISERROR(HLOOKUP($A152,'SDP Hidden'!$A$14:$CT$20,F$2,FALSE)),"-",HLOOKUP($A152,'SDP Hidden'!$A$14:$CT$20,F$2,FALSE)),”-“)))))</f>
        <v>-</v>
      </c>
      <c r="G152" s="123" t="str">
        <f>IF($F$1="Cumulative",IF(ISERROR(HLOOKUP($A152,'Raw Data ALL Hidden'!$A$14:$CT$20,G$2,FALSE)),"-",HLOOKUP($A152,'Raw Data ALL Hidden'!$A$14:$CT$20,G$2,FALSE)),IF($F$1="National", IF(ISERROR(HLOOKUP($A152,'National Hidden'!$A$14:$CT$20,G$2,FALSE)),"-",HLOOKUP($A152,'National Hidden'!$A$14:$CT$20,G$2,FALSE)),IF($F$1="Sub-National Other",IF(ISERROR(HLOOKUP($A152,'Sub-National Other Hidden'!$A$14:$CT$20,G$2,FALSE)),"-",HLOOKUP($A152,'Sub-National Other Hidden'!$A$14:$CT$20,G$2,FALSE)),IF($F$1="Sub-National District",IF(ISERROR(HLOOKUP($A152,'Sub-National District Hidden'!$A$14:$CT$20,G$2,FALSE)),"-",HLOOKUP($A152,'Sub-National District Hidden'!$A$14:$CT$20,G$2,FALSE)),IF($F$1="SDP",IF(ISERROR(HLOOKUP($A152,'SDP Hidden'!$A$14:$CT$20,G$2,FALSE)),"-",HLOOKUP($A152,'SDP Hidden'!$A$14:$CT$20,G$2,FALSE)),”-“)))))</f>
        <v>-</v>
      </c>
    </row>
    <row r="153" spans="1:7" x14ac:dyDescent="0.45">
      <c r="A153" s="147"/>
      <c r="B153" s="120" t="s">
        <v>254</v>
      </c>
      <c r="C153" s="124"/>
      <c r="D153" s="124"/>
      <c r="E153" s="124"/>
      <c r="F153" s="124"/>
      <c r="G153" s="124"/>
    </row>
    <row r="154" spans="1:7" ht="40.35" customHeight="1" x14ac:dyDescent="0.45">
      <c r="A154" s="146" t="s">
        <v>99</v>
      </c>
      <c r="B154" s="122" t="s">
        <v>411</v>
      </c>
      <c r="C154" s="123" t="str">
        <f>IF($F$1="Cumulative",IF(ISERROR(HLOOKUP($A154,'Raw Data ALL Hidden'!$A$14:$CT$20,C$2,FALSE)),"-",HLOOKUP($A154,'Raw Data ALL Hidden'!$A$14:$CT$20,C$2,FALSE)),IF($F$1="National", IF(ISERROR(HLOOKUP($A154,'National Hidden'!$A$14:$CT$20,C$2,FALSE)),"-",HLOOKUP($A154,'National Hidden'!$A$14:$CT$20,C$2,FALSE)),IF($F$1="Sub-National Other",IF(ISERROR(HLOOKUP($A154,'Sub-National Other Hidden'!$A$14:$CT$20,C$2,FALSE)),"-",HLOOKUP($A154,'Sub-National Other Hidden'!$A$14:$CT$20,C$2,FALSE)),IF($F$1="Sub-National District",IF(ISERROR(HLOOKUP($A154,'Sub-National District Hidden'!$A$14:$CT$20,C$2,FALSE)),"-",HLOOKUP($A154,'Sub-National District Hidden'!$A$14:$CT$20,C$2,FALSE)),IF($F$1="SDP",IF(ISERROR(HLOOKUP($A154,'SDP Hidden'!$A$14:$CT$20,C$2,FALSE)),"-",HLOOKUP($A154,'SDP Hidden'!$A$14:$CT$20,C$2,FALSE)),”-“)))))</f>
        <v>-</v>
      </c>
      <c r="D154" s="123" t="str">
        <f>IF($F$1="Cumulative",IF(ISERROR(HLOOKUP($A154,'Raw Data ALL Hidden'!$A$14:$CT$20,D$2,FALSE)),"-",HLOOKUP($A154,'Raw Data ALL Hidden'!$A$14:$CT$20,D$2,FALSE)),IF($F$1="National", IF(ISERROR(HLOOKUP($A154,'National Hidden'!$A$14:$CT$20,D$2,FALSE)),"-",HLOOKUP($A154,'National Hidden'!$A$14:$CT$20,D$2,FALSE)),IF($F$1="Sub-National Other",IF(ISERROR(HLOOKUP($A154,'Sub-National Other Hidden'!$A$14:$CT$20,D$2,FALSE)),"-",HLOOKUP($A154,'Sub-National Other Hidden'!$A$14:$CT$20,D$2,FALSE)),IF($F$1="Sub-National District",IF(ISERROR(HLOOKUP($A154,'Sub-National District Hidden'!$A$14:$CT$20,D$2,FALSE)),"-",HLOOKUP($A154,'Sub-National District Hidden'!$A$14:$CT$20,D$2,FALSE)),IF($F$1="SDP",IF(ISERROR(HLOOKUP($A154,'SDP Hidden'!$A$14:$CT$20,D$2,FALSE)),"-",HLOOKUP($A154,'SDP Hidden'!$A$14:$CT$20,D$2,FALSE)),”-“)))))</f>
        <v>-</v>
      </c>
      <c r="E154" s="123" t="str">
        <f>IF($F$1="Cumulative",IF(ISERROR(HLOOKUP($A154,'Raw Data ALL Hidden'!$A$14:$CT$20,E$2,FALSE)),"-",HLOOKUP($A154,'Raw Data ALL Hidden'!$A$14:$CT$20,E$2,FALSE)),IF($F$1="National", IF(ISERROR(HLOOKUP($A154,'National Hidden'!$A$14:$CT$20,E$2,FALSE)),"-",HLOOKUP($A154,'National Hidden'!$A$14:$CT$20,E$2,FALSE)),IF($F$1="Sub-National Other",IF(ISERROR(HLOOKUP($A154,'Sub-National Other Hidden'!$A$14:$CT$20,E$2,FALSE)),"-",HLOOKUP($A154,'Sub-National Other Hidden'!$A$14:$CT$20,E$2,FALSE)),IF($F$1="Sub-National District",IF(ISERROR(HLOOKUP($A154,'Sub-National District Hidden'!$A$14:$CT$20,E$2,FALSE)),"-",HLOOKUP($A154,'Sub-National District Hidden'!$A$14:$CT$20,E$2,FALSE)),IF($F$1="SDP",IF(ISERROR(HLOOKUP($A154,'SDP Hidden'!$A$14:$CT$20,E$2,FALSE)),"-",HLOOKUP($A154,'SDP Hidden'!$A$14:$CT$20,E$2,FALSE)),”-“)))))</f>
        <v>-</v>
      </c>
      <c r="F154" s="123" t="str">
        <f>IF($F$1="Cumulative",IF(ISERROR(HLOOKUP($A154,'Raw Data ALL Hidden'!$A$14:$CT$20,F$2,FALSE)),"-",HLOOKUP($A154,'Raw Data ALL Hidden'!$A$14:$CT$20,F$2,FALSE)),IF($F$1="National", IF(ISERROR(HLOOKUP($A154,'National Hidden'!$A$14:$CT$20,F$2,FALSE)),"-",HLOOKUP($A154,'National Hidden'!$A$14:$CT$20,F$2,FALSE)),IF($F$1="Sub-National Other",IF(ISERROR(HLOOKUP($A154,'Sub-National Other Hidden'!$A$14:$CT$20,F$2,FALSE)),"-",HLOOKUP($A154,'Sub-National Other Hidden'!$A$14:$CT$20,F$2,FALSE)),IF($F$1="Sub-National District",IF(ISERROR(HLOOKUP($A154,'Sub-National District Hidden'!$A$14:$CT$20,F$2,FALSE)),"-",HLOOKUP($A154,'Sub-National District Hidden'!$A$14:$CT$20,F$2,FALSE)),IF($F$1="SDP",IF(ISERROR(HLOOKUP($A154,'SDP Hidden'!$A$14:$CT$20,F$2,FALSE)),"-",HLOOKUP($A154,'SDP Hidden'!$A$14:$CT$20,F$2,FALSE)),”-“)))))</f>
        <v>-</v>
      </c>
      <c r="G154" s="123" t="str">
        <f>IF($F$1="Cumulative",IF(ISERROR(HLOOKUP($A154,'Raw Data ALL Hidden'!$A$14:$CT$20,G$2,FALSE)),"-",HLOOKUP($A154,'Raw Data ALL Hidden'!$A$14:$CT$20,G$2,FALSE)),IF($F$1="National", IF(ISERROR(HLOOKUP($A154,'National Hidden'!$A$14:$CT$20,G$2,FALSE)),"-",HLOOKUP($A154,'National Hidden'!$A$14:$CT$20,G$2,FALSE)),IF($F$1="Sub-National Other",IF(ISERROR(HLOOKUP($A154,'Sub-National Other Hidden'!$A$14:$CT$20,G$2,FALSE)),"-",HLOOKUP($A154,'Sub-National Other Hidden'!$A$14:$CT$20,G$2,FALSE)),IF($F$1="Sub-National District",IF(ISERROR(HLOOKUP($A154,'Sub-National District Hidden'!$A$14:$CT$20,G$2,FALSE)),"-",HLOOKUP($A154,'Sub-National District Hidden'!$A$14:$CT$20,G$2,FALSE)),IF($F$1="SDP",IF(ISERROR(HLOOKUP($A154,'SDP Hidden'!$A$14:$CT$20,G$2,FALSE)),"-",HLOOKUP($A154,'SDP Hidden'!$A$14:$CT$20,G$2,FALSE)),”-“)))))</f>
        <v>-</v>
      </c>
    </row>
    <row r="155" spans="1:7" x14ac:dyDescent="0.45">
      <c r="A155" s="147"/>
      <c r="B155" s="120" t="s">
        <v>232</v>
      </c>
      <c r="C155" s="124"/>
      <c r="D155" s="124"/>
      <c r="E155" s="124"/>
      <c r="F155" s="124"/>
      <c r="G155" s="124"/>
    </row>
    <row r="156" spans="1:7" ht="40.35" customHeight="1" x14ac:dyDescent="0.45">
      <c r="A156" s="146" t="s">
        <v>100</v>
      </c>
      <c r="B156" s="122" t="s">
        <v>412</v>
      </c>
      <c r="C156" s="123" t="str">
        <f>IF($F$1="Cumulative",IF(ISERROR(HLOOKUP($A156,'Raw Data ALL Hidden'!$A$14:$CT$20,C$2,FALSE)),"-",HLOOKUP($A156,'Raw Data ALL Hidden'!$A$14:$CT$20,C$2,FALSE)),IF($F$1="National", IF(ISERROR(HLOOKUP($A156,'National Hidden'!$A$14:$CT$20,C$2,FALSE)),"-",HLOOKUP($A156,'National Hidden'!$A$14:$CT$20,C$2,FALSE)),IF($F$1="Sub-National Other",IF(ISERROR(HLOOKUP($A156,'Sub-National Other Hidden'!$A$14:$CT$20,C$2,FALSE)),"-",HLOOKUP($A156,'Sub-National Other Hidden'!$A$14:$CT$20,C$2,FALSE)),IF($F$1="Sub-National District",IF(ISERROR(HLOOKUP($A156,'Sub-National District Hidden'!$A$14:$CT$20,C$2,FALSE)),"-",HLOOKUP($A156,'Sub-National District Hidden'!$A$14:$CT$20,C$2,FALSE)),IF($F$1="SDP",IF(ISERROR(HLOOKUP($A156,'SDP Hidden'!$A$14:$CT$20,C$2,FALSE)),"-",HLOOKUP($A156,'SDP Hidden'!$A$14:$CT$20,C$2,FALSE)),”-“)))))</f>
        <v>-</v>
      </c>
      <c r="D156" s="123" t="str">
        <f>IF($F$1="Cumulative",IF(ISERROR(HLOOKUP($A156,'Raw Data ALL Hidden'!$A$14:$CT$20,D$2,FALSE)),"-",HLOOKUP($A156,'Raw Data ALL Hidden'!$A$14:$CT$20,D$2,FALSE)),IF($F$1="National", IF(ISERROR(HLOOKUP($A156,'National Hidden'!$A$14:$CT$20,D$2,FALSE)),"-",HLOOKUP($A156,'National Hidden'!$A$14:$CT$20,D$2,FALSE)),IF($F$1="Sub-National Other",IF(ISERROR(HLOOKUP($A156,'Sub-National Other Hidden'!$A$14:$CT$20,D$2,FALSE)),"-",HLOOKUP($A156,'Sub-National Other Hidden'!$A$14:$CT$20,D$2,FALSE)),IF($F$1="Sub-National District",IF(ISERROR(HLOOKUP($A156,'Sub-National District Hidden'!$A$14:$CT$20,D$2,FALSE)),"-",HLOOKUP($A156,'Sub-National District Hidden'!$A$14:$CT$20,D$2,FALSE)),IF($F$1="SDP",IF(ISERROR(HLOOKUP($A156,'SDP Hidden'!$A$14:$CT$20,D$2,FALSE)),"-",HLOOKUP($A156,'SDP Hidden'!$A$14:$CT$20,D$2,FALSE)),”-“)))))</f>
        <v>-</v>
      </c>
      <c r="E156" s="123" t="str">
        <f>IF($F$1="Cumulative",IF(ISERROR(HLOOKUP($A156,'Raw Data ALL Hidden'!$A$14:$CT$20,E$2,FALSE)),"-",HLOOKUP($A156,'Raw Data ALL Hidden'!$A$14:$CT$20,E$2,FALSE)),IF($F$1="National", IF(ISERROR(HLOOKUP($A156,'National Hidden'!$A$14:$CT$20,E$2,FALSE)),"-",HLOOKUP($A156,'National Hidden'!$A$14:$CT$20,E$2,FALSE)),IF($F$1="Sub-National Other",IF(ISERROR(HLOOKUP($A156,'Sub-National Other Hidden'!$A$14:$CT$20,E$2,FALSE)),"-",HLOOKUP($A156,'Sub-National Other Hidden'!$A$14:$CT$20,E$2,FALSE)),IF($F$1="Sub-National District",IF(ISERROR(HLOOKUP($A156,'Sub-National District Hidden'!$A$14:$CT$20,E$2,FALSE)),"-",HLOOKUP($A156,'Sub-National District Hidden'!$A$14:$CT$20,E$2,FALSE)),IF($F$1="SDP",IF(ISERROR(HLOOKUP($A156,'SDP Hidden'!$A$14:$CT$20,E$2,FALSE)),"-",HLOOKUP($A156,'SDP Hidden'!$A$14:$CT$20,E$2,FALSE)),”-“)))))</f>
        <v>-</v>
      </c>
      <c r="F156" s="123" t="str">
        <f>IF($F$1="Cumulative",IF(ISERROR(HLOOKUP($A156,'Raw Data ALL Hidden'!$A$14:$CT$20,F$2,FALSE)),"-",HLOOKUP($A156,'Raw Data ALL Hidden'!$A$14:$CT$20,F$2,FALSE)),IF($F$1="National", IF(ISERROR(HLOOKUP($A156,'National Hidden'!$A$14:$CT$20,F$2,FALSE)),"-",HLOOKUP($A156,'National Hidden'!$A$14:$CT$20,F$2,FALSE)),IF($F$1="Sub-National Other",IF(ISERROR(HLOOKUP($A156,'Sub-National Other Hidden'!$A$14:$CT$20,F$2,FALSE)),"-",HLOOKUP($A156,'Sub-National Other Hidden'!$A$14:$CT$20,F$2,FALSE)),IF($F$1="Sub-National District",IF(ISERROR(HLOOKUP($A156,'Sub-National District Hidden'!$A$14:$CT$20,F$2,FALSE)),"-",HLOOKUP($A156,'Sub-National District Hidden'!$A$14:$CT$20,F$2,FALSE)),IF($F$1="SDP",IF(ISERROR(HLOOKUP($A156,'SDP Hidden'!$A$14:$CT$20,F$2,FALSE)),"-",HLOOKUP($A156,'SDP Hidden'!$A$14:$CT$20,F$2,FALSE)),”-“)))))</f>
        <v>-</v>
      </c>
      <c r="G156" s="123" t="str">
        <f>IF($F$1="Cumulative",IF(ISERROR(HLOOKUP($A156,'Raw Data ALL Hidden'!$A$14:$CT$20,G$2,FALSE)),"-",HLOOKUP($A156,'Raw Data ALL Hidden'!$A$14:$CT$20,G$2,FALSE)),IF($F$1="National", IF(ISERROR(HLOOKUP($A156,'National Hidden'!$A$14:$CT$20,G$2,FALSE)),"-",HLOOKUP($A156,'National Hidden'!$A$14:$CT$20,G$2,FALSE)),IF($F$1="Sub-National Other",IF(ISERROR(HLOOKUP($A156,'Sub-National Other Hidden'!$A$14:$CT$20,G$2,FALSE)),"-",HLOOKUP($A156,'Sub-National Other Hidden'!$A$14:$CT$20,G$2,FALSE)),IF($F$1="Sub-National District",IF(ISERROR(HLOOKUP($A156,'Sub-National District Hidden'!$A$14:$CT$20,G$2,FALSE)),"-",HLOOKUP($A156,'Sub-National District Hidden'!$A$14:$CT$20,G$2,FALSE)),IF($F$1="SDP",IF(ISERROR(HLOOKUP($A156,'SDP Hidden'!$A$14:$CT$20,G$2,FALSE)),"-",HLOOKUP($A156,'SDP Hidden'!$A$14:$CT$20,G$2,FALSE)),”-“)))))</f>
        <v>-</v>
      </c>
    </row>
    <row r="157" spans="1:7" ht="15.75" x14ac:dyDescent="0.45">
      <c r="A157" s="148"/>
      <c r="B157" s="117" t="s">
        <v>133</v>
      </c>
      <c r="C157" s="133"/>
      <c r="D157" s="133"/>
      <c r="E157" s="133"/>
      <c r="F157" s="133"/>
      <c r="G157" s="133"/>
    </row>
    <row r="158" spans="1:7" x14ac:dyDescent="0.45">
      <c r="A158" s="147"/>
      <c r="B158" s="120" t="s">
        <v>256</v>
      </c>
      <c r="C158" s="124"/>
      <c r="D158" s="124"/>
      <c r="E158" s="124"/>
      <c r="F158" s="124"/>
      <c r="G158" s="124"/>
    </row>
    <row r="159" spans="1:7" ht="50.1" customHeight="1" x14ac:dyDescent="0.45">
      <c r="A159" s="146" t="s">
        <v>105</v>
      </c>
      <c r="B159" s="122" t="s">
        <v>413</v>
      </c>
      <c r="C159" s="123" t="str">
        <f>IF($F$1="Cumulative",IF(ISERROR(HLOOKUP($A159,'Raw Data ALL Hidden'!$A$14:$CT$20,C$2,FALSE)),"-",HLOOKUP($A159,'Raw Data ALL Hidden'!$A$14:$CT$20,C$2,FALSE)),IF($F$1="National", IF(ISERROR(HLOOKUP($A159,'National Hidden'!$A$14:$CT$20,C$2,FALSE)),"-",HLOOKUP($A159,'National Hidden'!$A$14:$CT$20,C$2,FALSE)),IF($F$1="Sub-National Other",IF(ISERROR(HLOOKUP($A159,'Sub-National Other Hidden'!$A$14:$CT$20,C$2,FALSE)),"-",HLOOKUP($A159,'Sub-National Other Hidden'!$A$14:$CT$20,C$2,FALSE)),IF($F$1="Sub-National District",IF(ISERROR(HLOOKUP($A159,'Sub-National District Hidden'!$A$14:$CT$20,C$2,FALSE)),"-",HLOOKUP($A159,'Sub-National District Hidden'!$A$14:$CT$20,C$2,FALSE)),IF($F$1="SDP",IF(ISERROR(HLOOKUP($A159,'SDP Hidden'!$A$14:$CT$20,C$2,FALSE)),"-",HLOOKUP($A159,'SDP Hidden'!$A$14:$CT$20,C$2,FALSE)),”-“)))))</f>
        <v>-</v>
      </c>
      <c r="D159" s="123" t="str">
        <f>IF($F$1="Cumulative",IF(ISERROR(HLOOKUP($A159,'Raw Data ALL Hidden'!$A$14:$CT$20,D$2,FALSE)),"-",HLOOKUP($A159,'Raw Data ALL Hidden'!$A$14:$CT$20,D$2,FALSE)),IF($F$1="National", IF(ISERROR(HLOOKUP($A159,'National Hidden'!$A$14:$CT$20,D$2,FALSE)),"-",HLOOKUP($A159,'National Hidden'!$A$14:$CT$20,D$2,FALSE)),IF($F$1="Sub-National Other",IF(ISERROR(HLOOKUP($A159,'Sub-National Other Hidden'!$A$14:$CT$20,D$2,FALSE)),"-",HLOOKUP($A159,'Sub-National Other Hidden'!$A$14:$CT$20,D$2,FALSE)),IF($F$1="Sub-National District",IF(ISERROR(HLOOKUP($A159,'Sub-National District Hidden'!$A$14:$CT$20,D$2,FALSE)),"-",HLOOKUP($A159,'Sub-National District Hidden'!$A$14:$CT$20,D$2,FALSE)),IF($F$1="SDP",IF(ISERROR(HLOOKUP($A159,'SDP Hidden'!$A$14:$CT$20,D$2,FALSE)),"-",HLOOKUP($A159,'SDP Hidden'!$A$14:$CT$20,D$2,FALSE)),”-“)))))</f>
        <v>-</v>
      </c>
      <c r="E159" s="123" t="str">
        <f>IF($F$1="Cumulative",IF(ISERROR(HLOOKUP($A159,'Raw Data ALL Hidden'!$A$14:$CT$20,E$2,FALSE)),"-",HLOOKUP($A159,'Raw Data ALL Hidden'!$A$14:$CT$20,E$2,FALSE)),IF($F$1="National", IF(ISERROR(HLOOKUP($A159,'National Hidden'!$A$14:$CT$20,E$2,FALSE)),"-",HLOOKUP($A159,'National Hidden'!$A$14:$CT$20,E$2,FALSE)),IF($F$1="Sub-National Other",IF(ISERROR(HLOOKUP($A159,'Sub-National Other Hidden'!$A$14:$CT$20,E$2,FALSE)),"-",HLOOKUP($A159,'Sub-National Other Hidden'!$A$14:$CT$20,E$2,FALSE)),IF($F$1="Sub-National District",IF(ISERROR(HLOOKUP($A159,'Sub-National District Hidden'!$A$14:$CT$20,E$2,FALSE)),"-",HLOOKUP($A159,'Sub-National District Hidden'!$A$14:$CT$20,E$2,FALSE)),IF($F$1="SDP",IF(ISERROR(HLOOKUP($A159,'SDP Hidden'!$A$14:$CT$20,E$2,FALSE)),"-",HLOOKUP($A159,'SDP Hidden'!$A$14:$CT$20,E$2,FALSE)),”-“)))))</f>
        <v>-</v>
      </c>
      <c r="F159" s="123" t="str">
        <f>IF($F$1="Cumulative",IF(ISERROR(HLOOKUP($A159,'Raw Data ALL Hidden'!$A$14:$CT$20,F$2,FALSE)),"-",HLOOKUP($A159,'Raw Data ALL Hidden'!$A$14:$CT$20,F$2,FALSE)),IF($F$1="National", IF(ISERROR(HLOOKUP($A159,'National Hidden'!$A$14:$CT$20,F$2,FALSE)),"-",HLOOKUP($A159,'National Hidden'!$A$14:$CT$20,F$2,FALSE)),IF($F$1="Sub-National Other",IF(ISERROR(HLOOKUP($A159,'Sub-National Other Hidden'!$A$14:$CT$20,F$2,FALSE)),"-",HLOOKUP($A159,'Sub-National Other Hidden'!$A$14:$CT$20,F$2,FALSE)),IF($F$1="Sub-National District",IF(ISERROR(HLOOKUP($A159,'Sub-National District Hidden'!$A$14:$CT$20,F$2,FALSE)),"-",HLOOKUP($A159,'Sub-National District Hidden'!$A$14:$CT$20,F$2,FALSE)),IF($F$1="SDP",IF(ISERROR(HLOOKUP($A159,'SDP Hidden'!$A$14:$CT$20,F$2,FALSE)),"-",HLOOKUP($A159,'SDP Hidden'!$A$14:$CT$20,F$2,FALSE)),”-“)))))</f>
        <v>-</v>
      </c>
      <c r="G159" s="123" t="str">
        <f>IF($F$1="Cumulative",IF(ISERROR(HLOOKUP($A159,'Raw Data ALL Hidden'!$A$14:$CT$20,G$2,FALSE)),"-",HLOOKUP($A159,'Raw Data ALL Hidden'!$A$14:$CT$20,G$2,FALSE)),IF($F$1="National", IF(ISERROR(HLOOKUP($A159,'National Hidden'!$A$14:$CT$20,G$2,FALSE)),"-",HLOOKUP($A159,'National Hidden'!$A$14:$CT$20,G$2,FALSE)),IF($F$1="Sub-National Other",IF(ISERROR(HLOOKUP($A159,'Sub-National Other Hidden'!$A$14:$CT$20,G$2,FALSE)),"-",HLOOKUP($A159,'Sub-National Other Hidden'!$A$14:$CT$20,G$2,FALSE)),IF($F$1="Sub-National District",IF(ISERROR(HLOOKUP($A159,'Sub-National District Hidden'!$A$14:$CT$20,G$2,FALSE)),"-",HLOOKUP($A159,'Sub-National District Hidden'!$A$14:$CT$20,G$2,FALSE)),IF($F$1="SDP",IF(ISERROR(HLOOKUP($A159,'SDP Hidden'!$A$14:$CT$20,G$2,FALSE)),"-",HLOOKUP($A159,'SDP Hidden'!$A$14:$CT$20,G$2,FALSE)),”-“)))))</f>
        <v>-</v>
      </c>
    </row>
    <row r="160" spans="1:7" x14ac:dyDescent="0.45">
      <c r="A160" s="147"/>
      <c r="B160" s="120" t="s">
        <v>257</v>
      </c>
      <c r="C160" s="124"/>
      <c r="D160" s="124"/>
      <c r="E160" s="124"/>
      <c r="F160" s="124"/>
      <c r="G160" s="124"/>
    </row>
    <row r="161" spans="1:7" ht="40.35" customHeight="1" x14ac:dyDescent="0.45">
      <c r="A161" s="146" t="s">
        <v>106</v>
      </c>
      <c r="B161" s="122" t="s">
        <v>258</v>
      </c>
      <c r="C161" s="123" t="str">
        <f>IF($F$1="Cumulative",IF(ISERROR(HLOOKUP($A161,'Raw Data ALL Hidden'!$A$14:$CT$20,C$2,FALSE)),"-",HLOOKUP($A161,'Raw Data ALL Hidden'!$A$14:$CT$20,C$2,FALSE)),IF($F$1="National", IF(ISERROR(HLOOKUP($A161,'National Hidden'!$A$14:$CT$20,C$2,FALSE)),"-",HLOOKUP($A161,'National Hidden'!$A$14:$CT$20,C$2,FALSE)),IF($F$1="Sub-National Other",IF(ISERROR(HLOOKUP($A161,'Sub-National Other Hidden'!$A$14:$CT$20,C$2,FALSE)),"-",HLOOKUP($A161,'Sub-National Other Hidden'!$A$14:$CT$20,C$2,FALSE)),IF($F$1="Sub-National District",IF(ISERROR(HLOOKUP($A161,'Sub-National District Hidden'!$A$14:$CT$20,C$2,FALSE)),"-",HLOOKUP($A161,'Sub-National District Hidden'!$A$14:$CT$20,C$2,FALSE)),IF($F$1="SDP",IF(ISERROR(HLOOKUP($A161,'SDP Hidden'!$A$14:$CT$20,C$2,FALSE)),"-",HLOOKUP($A161,'SDP Hidden'!$A$14:$CT$20,C$2,FALSE)),”-“)))))</f>
        <v>-</v>
      </c>
      <c r="D161" s="123" t="str">
        <f>IF($F$1="Cumulative",IF(ISERROR(HLOOKUP($A161,'Raw Data ALL Hidden'!$A$14:$CT$20,D$2,FALSE)),"-",HLOOKUP($A161,'Raw Data ALL Hidden'!$A$14:$CT$20,D$2,FALSE)),IF($F$1="National", IF(ISERROR(HLOOKUP($A161,'National Hidden'!$A$14:$CT$20,D$2,FALSE)),"-",HLOOKUP($A161,'National Hidden'!$A$14:$CT$20,D$2,FALSE)),IF($F$1="Sub-National Other",IF(ISERROR(HLOOKUP($A161,'Sub-National Other Hidden'!$A$14:$CT$20,D$2,FALSE)),"-",HLOOKUP($A161,'Sub-National Other Hidden'!$A$14:$CT$20,D$2,FALSE)),IF($F$1="Sub-National District",IF(ISERROR(HLOOKUP($A161,'Sub-National District Hidden'!$A$14:$CT$20,D$2,FALSE)),"-",HLOOKUP($A161,'Sub-National District Hidden'!$A$14:$CT$20,D$2,FALSE)),IF($F$1="SDP",IF(ISERROR(HLOOKUP($A161,'SDP Hidden'!$A$14:$CT$20,D$2,FALSE)),"-",HLOOKUP($A161,'SDP Hidden'!$A$14:$CT$20,D$2,FALSE)),”-“)))))</f>
        <v>-</v>
      </c>
      <c r="E161" s="123" t="str">
        <f>IF($F$1="Cumulative",IF(ISERROR(HLOOKUP($A161,'Raw Data ALL Hidden'!$A$14:$CT$20,E$2,FALSE)),"-",HLOOKUP($A161,'Raw Data ALL Hidden'!$A$14:$CT$20,E$2,FALSE)),IF($F$1="National", IF(ISERROR(HLOOKUP($A161,'National Hidden'!$A$14:$CT$20,E$2,FALSE)),"-",HLOOKUP($A161,'National Hidden'!$A$14:$CT$20,E$2,FALSE)),IF($F$1="Sub-National Other",IF(ISERROR(HLOOKUP($A161,'Sub-National Other Hidden'!$A$14:$CT$20,E$2,FALSE)),"-",HLOOKUP($A161,'Sub-National Other Hidden'!$A$14:$CT$20,E$2,FALSE)),IF($F$1="Sub-National District",IF(ISERROR(HLOOKUP($A161,'Sub-National District Hidden'!$A$14:$CT$20,E$2,FALSE)),"-",HLOOKUP($A161,'Sub-National District Hidden'!$A$14:$CT$20,E$2,FALSE)),IF($F$1="SDP",IF(ISERROR(HLOOKUP($A161,'SDP Hidden'!$A$14:$CT$20,E$2,FALSE)),"-",HLOOKUP($A161,'SDP Hidden'!$A$14:$CT$20,E$2,FALSE)),”-“)))))</f>
        <v>-</v>
      </c>
      <c r="F161" s="123" t="str">
        <f>IF($F$1="Cumulative",IF(ISERROR(HLOOKUP($A161,'Raw Data ALL Hidden'!$A$14:$CT$20,F$2,FALSE)),"-",HLOOKUP($A161,'Raw Data ALL Hidden'!$A$14:$CT$20,F$2,FALSE)),IF($F$1="National", IF(ISERROR(HLOOKUP($A161,'National Hidden'!$A$14:$CT$20,F$2,FALSE)),"-",HLOOKUP($A161,'National Hidden'!$A$14:$CT$20,F$2,FALSE)),IF($F$1="Sub-National Other",IF(ISERROR(HLOOKUP($A161,'Sub-National Other Hidden'!$A$14:$CT$20,F$2,FALSE)),"-",HLOOKUP($A161,'Sub-National Other Hidden'!$A$14:$CT$20,F$2,FALSE)),IF($F$1="Sub-National District",IF(ISERROR(HLOOKUP($A161,'Sub-National District Hidden'!$A$14:$CT$20,F$2,FALSE)),"-",HLOOKUP($A161,'Sub-National District Hidden'!$A$14:$CT$20,F$2,FALSE)),IF($F$1="SDP",IF(ISERROR(HLOOKUP($A161,'SDP Hidden'!$A$14:$CT$20,F$2,FALSE)),"-",HLOOKUP($A161,'SDP Hidden'!$A$14:$CT$20,F$2,FALSE)),”-“)))))</f>
        <v>-</v>
      </c>
      <c r="G161" s="123" t="str">
        <f>IF($F$1="Cumulative",IF(ISERROR(HLOOKUP($A161,'Raw Data ALL Hidden'!$A$14:$CT$20,G$2,FALSE)),"-",HLOOKUP($A161,'Raw Data ALL Hidden'!$A$14:$CT$20,G$2,FALSE)),IF($F$1="National", IF(ISERROR(HLOOKUP($A161,'National Hidden'!$A$14:$CT$20,G$2,FALSE)),"-",HLOOKUP($A161,'National Hidden'!$A$14:$CT$20,G$2,FALSE)),IF($F$1="Sub-National Other",IF(ISERROR(HLOOKUP($A161,'Sub-National Other Hidden'!$A$14:$CT$20,G$2,FALSE)),"-",HLOOKUP($A161,'Sub-National Other Hidden'!$A$14:$CT$20,G$2,FALSE)),IF($F$1="Sub-National District",IF(ISERROR(HLOOKUP($A161,'Sub-National District Hidden'!$A$14:$CT$20,G$2,FALSE)),"-",HLOOKUP($A161,'Sub-National District Hidden'!$A$14:$CT$20,G$2,FALSE)),IF($F$1="SDP",IF(ISERROR(HLOOKUP($A161,'SDP Hidden'!$A$14:$CT$20,G$2,FALSE)),"-",HLOOKUP($A161,'SDP Hidden'!$A$14:$CT$20,G$2,FALSE)),”-“)))))</f>
        <v>-</v>
      </c>
    </row>
    <row r="162" spans="1:7" x14ac:dyDescent="0.45">
      <c r="A162" s="147"/>
      <c r="B162" s="120" t="s">
        <v>414</v>
      </c>
      <c r="C162" s="124"/>
      <c r="D162" s="124"/>
      <c r="E162" s="124"/>
      <c r="F162" s="124"/>
      <c r="G162" s="124"/>
    </row>
    <row r="163" spans="1:7" ht="40.35" customHeight="1" x14ac:dyDescent="0.45">
      <c r="A163" s="146" t="s">
        <v>107</v>
      </c>
      <c r="B163" s="122" t="s">
        <v>415</v>
      </c>
      <c r="C163" s="123" t="str">
        <f>IF($F$1="Cumulative",IF(ISERROR(HLOOKUP($A163,'Raw Data ALL Hidden'!$A$14:$CT$20,C$2,FALSE)),"-",HLOOKUP($A163,'Raw Data ALL Hidden'!$A$14:$CT$20,C$2,FALSE)),IF($F$1="National", IF(ISERROR(HLOOKUP($A163,'National Hidden'!$A$14:$CT$20,C$2,FALSE)),"-",HLOOKUP($A163,'National Hidden'!$A$14:$CT$20,C$2,FALSE)),IF($F$1="Sub-National Other",IF(ISERROR(HLOOKUP($A163,'Sub-National Other Hidden'!$A$14:$CT$20,C$2,FALSE)),"-",HLOOKUP($A163,'Sub-National Other Hidden'!$A$14:$CT$20,C$2,FALSE)),IF($F$1="Sub-National District",IF(ISERROR(HLOOKUP($A163,'Sub-National District Hidden'!$A$14:$CT$20,C$2,FALSE)),"-",HLOOKUP($A163,'Sub-National District Hidden'!$A$14:$CT$20,C$2,FALSE)),IF($F$1="SDP",IF(ISERROR(HLOOKUP($A163,'SDP Hidden'!$A$14:$CT$20,C$2,FALSE)),"-",HLOOKUP($A163,'SDP Hidden'!$A$14:$CT$20,C$2,FALSE)),”-“)))))</f>
        <v>-</v>
      </c>
      <c r="D163" s="123" t="str">
        <f>IF($F$1="Cumulative",IF(ISERROR(HLOOKUP($A163,'Raw Data ALL Hidden'!$A$14:$CT$20,D$2,FALSE)),"-",HLOOKUP($A163,'Raw Data ALL Hidden'!$A$14:$CT$20,D$2,FALSE)),IF($F$1="National", IF(ISERROR(HLOOKUP($A163,'National Hidden'!$A$14:$CT$20,D$2,FALSE)),"-",HLOOKUP($A163,'National Hidden'!$A$14:$CT$20,D$2,FALSE)),IF($F$1="Sub-National Other",IF(ISERROR(HLOOKUP($A163,'Sub-National Other Hidden'!$A$14:$CT$20,D$2,FALSE)),"-",HLOOKUP($A163,'Sub-National Other Hidden'!$A$14:$CT$20,D$2,FALSE)),IF($F$1="Sub-National District",IF(ISERROR(HLOOKUP($A163,'Sub-National District Hidden'!$A$14:$CT$20,D$2,FALSE)),"-",HLOOKUP($A163,'Sub-National District Hidden'!$A$14:$CT$20,D$2,FALSE)),IF($F$1="SDP",IF(ISERROR(HLOOKUP($A163,'SDP Hidden'!$A$14:$CT$20,D$2,FALSE)),"-",HLOOKUP($A163,'SDP Hidden'!$A$14:$CT$20,D$2,FALSE)),”-“)))))</f>
        <v>-</v>
      </c>
      <c r="E163" s="123" t="str">
        <f>IF($F$1="Cumulative",IF(ISERROR(HLOOKUP($A163,'Raw Data ALL Hidden'!$A$14:$CT$20,E$2,FALSE)),"-",HLOOKUP($A163,'Raw Data ALL Hidden'!$A$14:$CT$20,E$2,FALSE)),IF($F$1="National", IF(ISERROR(HLOOKUP($A163,'National Hidden'!$A$14:$CT$20,E$2,FALSE)),"-",HLOOKUP($A163,'National Hidden'!$A$14:$CT$20,E$2,FALSE)),IF($F$1="Sub-National Other",IF(ISERROR(HLOOKUP($A163,'Sub-National Other Hidden'!$A$14:$CT$20,E$2,FALSE)),"-",HLOOKUP($A163,'Sub-National Other Hidden'!$A$14:$CT$20,E$2,FALSE)),IF($F$1="Sub-National District",IF(ISERROR(HLOOKUP($A163,'Sub-National District Hidden'!$A$14:$CT$20,E$2,FALSE)),"-",HLOOKUP($A163,'Sub-National District Hidden'!$A$14:$CT$20,E$2,FALSE)),IF($F$1="SDP",IF(ISERROR(HLOOKUP($A163,'SDP Hidden'!$A$14:$CT$20,E$2,FALSE)),"-",HLOOKUP($A163,'SDP Hidden'!$A$14:$CT$20,E$2,FALSE)),”-“)))))</f>
        <v>-</v>
      </c>
      <c r="F163" s="123" t="str">
        <f>IF($F$1="Cumulative",IF(ISERROR(HLOOKUP($A163,'Raw Data ALL Hidden'!$A$14:$CT$20,F$2,FALSE)),"-",HLOOKUP($A163,'Raw Data ALL Hidden'!$A$14:$CT$20,F$2,FALSE)),IF($F$1="National", IF(ISERROR(HLOOKUP($A163,'National Hidden'!$A$14:$CT$20,F$2,FALSE)),"-",HLOOKUP($A163,'National Hidden'!$A$14:$CT$20,F$2,FALSE)),IF($F$1="Sub-National Other",IF(ISERROR(HLOOKUP($A163,'Sub-National Other Hidden'!$A$14:$CT$20,F$2,FALSE)),"-",HLOOKUP($A163,'Sub-National Other Hidden'!$A$14:$CT$20,F$2,FALSE)),IF($F$1="Sub-National District",IF(ISERROR(HLOOKUP($A163,'Sub-National District Hidden'!$A$14:$CT$20,F$2,FALSE)),"-",HLOOKUP($A163,'Sub-National District Hidden'!$A$14:$CT$20,F$2,FALSE)),IF($F$1="SDP",IF(ISERROR(HLOOKUP($A163,'SDP Hidden'!$A$14:$CT$20,F$2,FALSE)),"-",HLOOKUP($A163,'SDP Hidden'!$A$14:$CT$20,F$2,FALSE)),”-“)))))</f>
        <v>-</v>
      </c>
      <c r="G163" s="123" t="str">
        <f>IF($F$1="Cumulative",IF(ISERROR(HLOOKUP($A163,'Raw Data ALL Hidden'!$A$14:$CT$20,G$2,FALSE)),"-",HLOOKUP($A163,'Raw Data ALL Hidden'!$A$14:$CT$20,G$2,FALSE)),IF($F$1="National", IF(ISERROR(HLOOKUP($A163,'National Hidden'!$A$14:$CT$20,G$2,FALSE)),"-",HLOOKUP($A163,'National Hidden'!$A$14:$CT$20,G$2,FALSE)),IF($F$1="Sub-National Other",IF(ISERROR(HLOOKUP($A163,'Sub-National Other Hidden'!$A$14:$CT$20,G$2,FALSE)),"-",HLOOKUP($A163,'Sub-National Other Hidden'!$A$14:$CT$20,G$2,FALSE)),IF($F$1="Sub-National District",IF(ISERROR(HLOOKUP($A163,'Sub-National District Hidden'!$A$14:$CT$20,G$2,FALSE)),"-",HLOOKUP($A163,'Sub-National District Hidden'!$A$14:$CT$20,G$2,FALSE)),IF($F$1="SDP",IF(ISERROR(HLOOKUP($A163,'SDP Hidden'!$A$14:$CT$20,G$2,FALSE)),"-",HLOOKUP($A163,'SDP Hidden'!$A$14:$CT$20,G$2,FALSE)),”-“)))))</f>
        <v>-</v>
      </c>
    </row>
    <row r="164" spans="1:7" ht="40.35" customHeight="1" x14ac:dyDescent="0.45">
      <c r="A164" s="146" t="s">
        <v>108</v>
      </c>
      <c r="B164" s="122" t="s">
        <v>416</v>
      </c>
      <c r="C164" s="123" t="str">
        <f>IF($F$1="Cumulative",IF(ISERROR(HLOOKUP($A164,'Raw Data ALL Hidden'!$A$14:$CT$20,C$2,FALSE)),"-",HLOOKUP($A164,'Raw Data ALL Hidden'!$A$14:$CT$20,C$2,FALSE)),IF($F$1="National", IF(ISERROR(HLOOKUP($A164,'National Hidden'!$A$14:$CT$20,C$2,FALSE)),"-",HLOOKUP($A164,'National Hidden'!$A$14:$CT$20,C$2,FALSE)),IF($F$1="Sub-National Other",IF(ISERROR(HLOOKUP($A164,'Sub-National Other Hidden'!$A$14:$CT$20,C$2,FALSE)),"-",HLOOKUP($A164,'Sub-National Other Hidden'!$A$14:$CT$20,C$2,FALSE)),IF($F$1="Sub-National District",IF(ISERROR(HLOOKUP($A164,'Sub-National District Hidden'!$A$14:$CT$20,C$2,FALSE)),"-",HLOOKUP($A164,'Sub-National District Hidden'!$A$14:$CT$20,C$2,FALSE)),IF($F$1="SDP",IF(ISERROR(HLOOKUP($A164,'SDP Hidden'!$A$14:$CT$20,C$2,FALSE)),"-",HLOOKUP($A164,'SDP Hidden'!$A$14:$CT$20,C$2,FALSE)),”-“)))))</f>
        <v>-</v>
      </c>
      <c r="D164" s="123" t="str">
        <f>IF($F$1="Cumulative",IF(ISERROR(HLOOKUP($A164,'Raw Data ALL Hidden'!$A$14:$CT$20,D$2,FALSE)),"-",HLOOKUP($A164,'Raw Data ALL Hidden'!$A$14:$CT$20,D$2,FALSE)),IF($F$1="National", IF(ISERROR(HLOOKUP($A164,'National Hidden'!$A$14:$CT$20,D$2,FALSE)),"-",HLOOKUP($A164,'National Hidden'!$A$14:$CT$20,D$2,FALSE)),IF($F$1="Sub-National Other",IF(ISERROR(HLOOKUP($A164,'Sub-National Other Hidden'!$A$14:$CT$20,D$2,FALSE)),"-",HLOOKUP($A164,'Sub-National Other Hidden'!$A$14:$CT$20,D$2,FALSE)),IF($F$1="Sub-National District",IF(ISERROR(HLOOKUP($A164,'Sub-National District Hidden'!$A$14:$CT$20,D$2,FALSE)),"-",HLOOKUP($A164,'Sub-National District Hidden'!$A$14:$CT$20,D$2,FALSE)),IF($F$1="SDP",IF(ISERROR(HLOOKUP($A164,'SDP Hidden'!$A$14:$CT$20,D$2,FALSE)),"-",HLOOKUP($A164,'SDP Hidden'!$A$14:$CT$20,D$2,FALSE)),”-“)))))</f>
        <v>-</v>
      </c>
      <c r="E164" s="123" t="str">
        <f>IF($F$1="Cumulative",IF(ISERROR(HLOOKUP($A164,'Raw Data ALL Hidden'!$A$14:$CT$20,E$2,FALSE)),"-",HLOOKUP($A164,'Raw Data ALL Hidden'!$A$14:$CT$20,E$2,FALSE)),IF($F$1="National", IF(ISERROR(HLOOKUP($A164,'National Hidden'!$A$14:$CT$20,E$2,FALSE)),"-",HLOOKUP($A164,'National Hidden'!$A$14:$CT$20,E$2,FALSE)),IF($F$1="Sub-National Other",IF(ISERROR(HLOOKUP($A164,'Sub-National Other Hidden'!$A$14:$CT$20,E$2,FALSE)),"-",HLOOKUP($A164,'Sub-National Other Hidden'!$A$14:$CT$20,E$2,FALSE)),IF($F$1="Sub-National District",IF(ISERROR(HLOOKUP($A164,'Sub-National District Hidden'!$A$14:$CT$20,E$2,FALSE)),"-",HLOOKUP($A164,'Sub-National District Hidden'!$A$14:$CT$20,E$2,FALSE)),IF($F$1="SDP",IF(ISERROR(HLOOKUP($A164,'SDP Hidden'!$A$14:$CT$20,E$2,FALSE)),"-",HLOOKUP($A164,'SDP Hidden'!$A$14:$CT$20,E$2,FALSE)),”-“)))))</f>
        <v>-</v>
      </c>
      <c r="F164" s="123" t="str">
        <f>IF($F$1="Cumulative",IF(ISERROR(HLOOKUP($A164,'Raw Data ALL Hidden'!$A$14:$CT$20,F$2,FALSE)),"-",HLOOKUP($A164,'Raw Data ALL Hidden'!$A$14:$CT$20,F$2,FALSE)),IF($F$1="National", IF(ISERROR(HLOOKUP($A164,'National Hidden'!$A$14:$CT$20,F$2,FALSE)),"-",HLOOKUP($A164,'National Hidden'!$A$14:$CT$20,F$2,FALSE)),IF($F$1="Sub-National Other",IF(ISERROR(HLOOKUP($A164,'Sub-National Other Hidden'!$A$14:$CT$20,F$2,FALSE)),"-",HLOOKUP($A164,'Sub-National Other Hidden'!$A$14:$CT$20,F$2,FALSE)),IF($F$1="Sub-National District",IF(ISERROR(HLOOKUP($A164,'Sub-National District Hidden'!$A$14:$CT$20,F$2,FALSE)),"-",HLOOKUP($A164,'Sub-National District Hidden'!$A$14:$CT$20,F$2,FALSE)),IF($F$1="SDP",IF(ISERROR(HLOOKUP($A164,'SDP Hidden'!$A$14:$CT$20,F$2,FALSE)),"-",HLOOKUP($A164,'SDP Hidden'!$A$14:$CT$20,F$2,FALSE)),”-“)))))</f>
        <v>-</v>
      </c>
      <c r="G164" s="123" t="str">
        <f>IF($F$1="Cumulative",IF(ISERROR(HLOOKUP($A164,'Raw Data ALL Hidden'!$A$14:$CT$20,G$2,FALSE)),"-",HLOOKUP($A164,'Raw Data ALL Hidden'!$A$14:$CT$20,G$2,FALSE)),IF($F$1="National", IF(ISERROR(HLOOKUP($A164,'National Hidden'!$A$14:$CT$20,G$2,FALSE)),"-",HLOOKUP($A164,'National Hidden'!$A$14:$CT$20,G$2,FALSE)),IF($F$1="Sub-National Other",IF(ISERROR(HLOOKUP($A164,'Sub-National Other Hidden'!$A$14:$CT$20,G$2,FALSE)),"-",HLOOKUP($A164,'Sub-National Other Hidden'!$A$14:$CT$20,G$2,FALSE)),IF($F$1="Sub-National District",IF(ISERROR(HLOOKUP($A164,'Sub-National District Hidden'!$A$14:$CT$20,G$2,FALSE)),"-",HLOOKUP($A164,'Sub-National District Hidden'!$A$14:$CT$20,G$2,FALSE)),IF($F$1="SDP",IF(ISERROR(HLOOKUP($A164,'SDP Hidden'!$A$14:$CT$20,G$2,FALSE)),"-",HLOOKUP($A164,'SDP Hidden'!$A$14:$CT$20,G$2,FALSE)),”-“)))))</f>
        <v>-</v>
      </c>
    </row>
    <row r="165" spans="1:7" ht="50.1" customHeight="1" x14ac:dyDescent="0.45">
      <c r="A165" s="146" t="s">
        <v>109</v>
      </c>
      <c r="B165" s="122" t="s">
        <v>417</v>
      </c>
      <c r="C165" s="123" t="str">
        <f>IF($F$1="Cumulative",IF(ISERROR(HLOOKUP($A165,'Raw Data ALL Hidden'!$A$14:$CT$20,C$2,FALSE)),"-",HLOOKUP($A165,'Raw Data ALL Hidden'!$A$14:$CT$20,C$2,FALSE)),IF($F$1="National", IF(ISERROR(HLOOKUP($A165,'National Hidden'!$A$14:$CT$20,C$2,FALSE)),"-",HLOOKUP($A165,'National Hidden'!$A$14:$CT$20,C$2,FALSE)),IF($F$1="Sub-National Other",IF(ISERROR(HLOOKUP($A165,'Sub-National Other Hidden'!$A$14:$CT$20,C$2,FALSE)),"-",HLOOKUP($A165,'Sub-National Other Hidden'!$A$14:$CT$20,C$2,FALSE)),IF($F$1="Sub-National District",IF(ISERROR(HLOOKUP($A165,'Sub-National District Hidden'!$A$14:$CT$20,C$2,FALSE)),"-",HLOOKUP($A165,'Sub-National District Hidden'!$A$14:$CT$20,C$2,FALSE)),IF($F$1="SDP",IF(ISERROR(HLOOKUP($A165,'SDP Hidden'!$A$14:$CT$20,C$2,FALSE)),"-",HLOOKUP($A165,'SDP Hidden'!$A$14:$CT$20,C$2,FALSE)),”-“)))))</f>
        <v>-</v>
      </c>
      <c r="D165" s="123" t="str">
        <f>IF($F$1="Cumulative",IF(ISERROR(HLOOKUP($A165,'Raw Data ALL Hidden'!$A$14:$CT$20,D$2,FALSE)),"-",HLOOKUP($A165,'Raw Data ALL Hidden'!$A$14:$CT$20,D$2,FALSE)),IF($F$1="National", IF(ISERROR(HLOOKUP($A165,'National Hidden'!$A$14:$CT$20,D$2,FALSE)),"-",HLOOKUP($A165,'National Hidden'!$A$14:$CT$20,D$2,FALSE)),IF($F$1="Sub-National Other",IF(ISERROR(HLOOKUP($A165,'Sub-National Other Hidden'!$A$14:$CT$20,D$2,FALSE)),"-",HLOOKUP($A165,'Sub-National Other Hidden'!$A$14:$CT$20,D$2,FALSE)),IF($F$1="Sub-National District",IF(ISERROR(HLOOKUP($A165,'Sub-National District Hidden'!$A$14:$CT$20,D$2,FALSE)),"-",HLOOKUP($A165,'Sub-National District Hidden'!$A$14:$CT$20,D$2,FALSE)),IF($F$1="SDP",IF(ISERROR(HLOOKUP($A165,'SDP Hidden'!$A$14:$CT$20,D$2,FALSE)),"-",HLOOKUP($A165,'SDP Hidden'!$A$14:$CT$20,D$2,FALSE)),”-“)))))</f>
        <v>-</v>
      </c>
      <c r="E165" s="123" t="str">
        <f>IF($F$1="Cumulative",IF(ISERROR(HLOOKUP($A165,'Raw Data ALL Hidden'!$A$14:$CT$20,E$2,FALSE)),"-",HLOOKUP($A165,'Raw Data ALL Hidden'!$A$14:$CT$20,E$2,FALSE)),IF($F$1="National", IF(ISERROR(HLOOKUP($A165,'National Hidden'!$A$14:$CT$20,E$2,FALSE)),"-",HLOOKUP($A165,'National Hidden'!$A$14:$CT$20,E$2,FALSE)),IF($F$1="Sub-National Other",IF(ISERROR(HLOOKUP($A165,'Sub-National Other Hidden'!$A$14:$CT$20,E$2,FALSE)),"-",HLOOKUP($A165,'Sub-National Other Hidden'!$A$14:$CT$20,E$2,FALSE)),IF($F$1="Sub-National District",IF(ISERROR(HLOOKUP($A165,'Sub-National District Hidden'!$A$14:$CT$20,E$2,FALSE)),"-",HLOOKUP($A165,'Sub-National District Hidden'!$A$14:$CT$20,E$2,FALSE)),IF($F$1="SDP",IF(ISERROR(HLOOKUP($A165,'SDP Hidden'!$A$14:$CT$20,E$2,FALSE)),"-",HLOOKUP($A165,'SDP Hidden'!$A$14:$CT$20,E$2,FALSE)),”-“)))))</f>
        <v>-</v>
      </c>
      <c r="F165" s="123" t="str">
        <f>IF($F$1="Cumulative",IF(ISERROR(HLOOKUP($A165,'Raw Data ALL Hidden'!$A$14:$CT$20,F$2,FALSE)),"-",HLOOKUP($A165,'Raw Data ALL Hidden'!$A$14:$CT$20,F$2,FALSE)),IF($F$1="National", IF(ISERROR(HLOOKUP($A165,'National Hidden'!$A$14:$CT$20,F$2,FALSE)),"-",HLOOKUP($A165,'National Hidden'!$A$14:$CT$20,F$2,FALSE)),IF($F$1="Sub-National Other",IF(ISERROR(HLOOKUP($A165,'Sub-National Other Hidden'!$A$14:$CT$20,F$2,FALSE)),"-",HLOOKUP($A165,'Sub-National Other Hidden'!$A$14:$CT$20,F$2,FALSE)),IF($F$1="Sub-National District",IF(ISERROR(HLOOKUP($A165,'Sub-National District Hidden'!$A$14:$CT$20,F$2,FALSE)),"-",HLOOKUP($A165,'Sub-National District Hidden'!$A$14:$CT$20,F$2,FALSE)),IF($F$1="SDP",IF(ISERROR(HLOOKUP($A165,'SDP Hidden'!$A$14:$CT$20,F$2,FALSE)),"-",HLOOKUP($A165,'SDP Hidden'!$A$14:$CT$20,F$2,FALSE)),”-“)))))</f>
        <v>-</v>
      </c>
      <c r="G165" s="123" t="str">
        <f>IF($F$1="Cumulative",IF(ISERROR(HLOOKUP($A165,'Raw Data ALL Hidden'!$A$14:$CT$20,G$2,FALSE)),"-",HLOOKUP($A165,'Raw Data ALL Hidden'!$A$14:$CT$20,G$2,FALSE)),IF($F$1="National", IF(ISERROR(HLOOKUP($A165,'National Hidden'!$A$14:$CT$20,G$2,FALSE)),"-",HLOOKUP($A165,'National Hidden'!$A$14:$CT$20,G$2,FALSE)),IF($F$1="Sub-National Other",IF(ISERROR(HLOOKUP($A165,'Sub-National Other Hidden'!$A$14:$CT$20,G$2,FALSE)),"-",HLOOKUP($A165,'Sub-National Other Hidden'!$A$14:$CT$20,G$2,FALSE)),IF($F$1="Sub-National District",IF(ISERROR(HLOOKUP($A165,'Sub-National District Hidden'!$A$14:$CT$20,G$2,FALSE)),"-",HLOOKUP($A165,'Sub-National District Hidden'!$A$14:$CT$20,G$2,FALSE)),IF($F$1="SDP",IF(ISERROR(HLOOKUP($A165,'SDP Hidden'!$A$14:$CT$20,G$2,FALSE)),"-",HLOOKUP($A165,'SDP Hidden'!$A$14:$CT$20,G$2,FALSE)),”-“)))))</f>
        <v>-</v>
      </c>
    </row>
    <row r="166" spans="1:7" ht="40.35" customHeight="1" x14ac:dyDescent="0.45">
      <c r="A166" s="146" t="s">
        <v>110</v>
      </c>
      <c r="B166" s="130" t="s">
        <v>418</v>
      </c>
      <c r="C166" s="123" t="str">
        <f>IF($F$1="Cumulative",IF(ISERROR(HLOOKUP($A166,'Raw Data ALL Hidden'!$A$14:$CT$20,C$2,FALSE)),"-",HLOOKUP($A166,'Raw Data ALL Hidden'!$A$14:$CT$20,C$2,FALSE)),IF($F$1="National", IF(ISERROR(HLOOKUP($A166,'National Hidden'!$A$14:$CT$20,C$2,FALSE)),"-",HLOOKUP($A166,'National Hidden'!$A$14:$CT$20,C$2,FALSE)),IF($F$1="Sub-National Other",IF(ISERROR(HLOOKUP($A166,'Sub-National Other Hidden'!$A$14:$CT$20,C$2,FALSE)),"-",HLOOKUP($A166,'Sub-National Other Hidden'!$A$14:$CT$20,C$2,FALSE)),IF($F$1="Sub-National District",IF(ISERROR(HLOOKUP($A166,'Sub-National District Hidden'!$A$14:$CT$20,C$2,FALSE)),"-",HLOOKUP($A166,'Sub-National District Hidden'!$A$14:$CT$20,C$2,FALSE)),IF($F$1="SDP",IF(ISERROR(HLOOKUP($A166,'SDP Hidden'!$A$14:$CT$20,C$2,FALSE)),"-",HLOOKUP($A166,'SDP Hidden'!$A$14:$CT$20,C$2,FALSE)),”-“)))))</f>
        <v>-</v>
      </c>
      <c r="D166" s="123" t="str">
        <f>IF($F$1="Cumulative",IF(ISERROR(HLOOKUP($A166,'Raw Data ALL Hidden'!$A$14:$CT$20,D$2,FALSE)),"-",HLOOKUP($A166,'Raw Data ALL Hidden'!$A$14:$CT$20,D$2,FALSE)),IF($F$1="National", IF(ISERROR(HLOOKUP($A166,'National Hidden'!$A$14:$CT$20,D$2,FALSE)),"-",HLOOKUP($A166,'National Hidden'!$A$14:$CT$20,D$2,FALSE)),IF($F$1="Sub-National Other",IF(ISERROR(HLOOKUP($A166,'Sub-National Other Hidden'!$A$14:$CT$20,D$2,FALSE)),"-",HLOOKUP($A166,'Sub-National Other Hidden'!$A$14:$CT$20,D$2,FALSE)),IF($F$1="Sub-National District",IF(ISERROR(HLOOKUP($A166,'Sub-National District Hidden'!$A$14:$CT$20,D$2,FALSE)),"-",HLOOKUP($A166,'Sub-National District Hidden'!$A$14:$CT$20,D$2,FALSE)),IF($F$1="SDP",IF(ISERROR(HLOOKUP($A166,'SDP Hidden'!$A$14:$CT$20,D$2,FALSE)),"-",HLOOKUP($A166,'SDP Hidden'!$A$14:$CT$20,D$2,FALSE)),”-“)))))</f>
        <v>-</v>
      </c>
      <c r="E166" s="123" t="str">
        <f>IF($F$1="Cumulative",IF(ISERROR(HLOOKUP($A166,'Raw Data ALL Hidden'!$A$14:$CT$20,E$2,FALSE)),"-",HLOOKUP($A166,'Raw Data ALL Hidden'!$A$14:$CT$20,E$2,FALSE)),IF($F$1="National", IF(ISERROR(HLOOKUP($A166,'National Hidden'!$A$14:$CT$20,E$2,FALSE)),"-",HLOOKUP($A166,'National Hidden'!$A$14:$CT$20,E$2,FALSE)),IF($F$1="Sub-National Other",IF(ISERROR(HLOOKUP($A166,'Sub-National Other Hidden'!$A$14:$CT$20,E$2,FALSE)),"-",HLOOKUP($A166,'Sub-National Other Hidden'!$A$14:$CT$20,E$2,FALSE)),IF($F$1="Sub-National District",IF(ISERROR(HLOOKUP($A166,'Sub-National District Hidden'!$A$14:$CT$20,E$2,FALSE)),"-",HLOOKUP($A166,'Sub-National District Hidden'!$A$14:$CT$20,E$2,FALSE)),IF($F$1="SDP",IF(ISERROR(HLOOKUP($A166,'SDP Hidden'!$A$14:$CT$20,E$2,FALSE)),"-",HLOOKUP($A166,'SDP Hidden'!$A$14:$CT$20,E$2,FALSE)),”-“)))))</f>
        <v>-</v>
      </c>
      <c r="F166" s="123" t="str">
        <f>IF($F$1="Cumulative",IF(ISERROR(HLOOKUP($A166,'Raw Data ALL Hidden'!$A$14:$CT$20,F$2,FALSE)),"-",HLOOKUP($A166,'Raw Data ALL Hidden'!$A$14:$CT$20,F$2,FALSE)),IF($F$1="National", IF(ISERROR(HLOOKUP($A166,'National Hidden'!$A$14:$CT$20,F$2,FALSE)),"-",HLOOKUP($A166,'National Hidden'!$A$14:$CT$20,F$2,FALSE)),IF($F$1="Sub-National Other",IF(ISERROR(HLOOKUP($A166,'Sub-National Other Hidden'!$A$14:$CT$20,F$2,FALSE)),"-",HLOOKUP($A166,'Sub-National Other Hidden'!$A$14:$CT$20,F$2,FALSE)),IF($F$1="Sub-National District",IF(ISERROR(HLOOKUP($A166,'Sub-National District Hidden'!$A$14:$CT$20,F$2,FALSE)),"-",HLOOKUP($A166,'Sub-National District Hidden'!$A$14:$CT$20,F$2,FALSE)),IF($F$1="SDP",IF(ISERROR(HLOOKUP($A166,'SDP Hidden'!$A$14:$CT$20,F$2,FALSE)),"-",HLOOKUP($A166,'SDP Hidden'!$A$14:$CT$20,F$2,FALSE)),”-“)))))</f>
        <v>-</v>
      </c>
      <c r="G166" s="123" t="str">
        <f>IF($F$1="Cumulative",IF(ISERROR(HLOOKUP($A166,'Raw Data ALL Hidden'!$A$14:$CT$20,G$2,FALSE)),"-",HLOOKUP($A166,'Raw Data ALL Hidden'!$A$14:$CT$20,G$2,FALSE)),IF($F$1="National", IF(ISERROR(HLOOKUP($A166,'National Hidden'!$A$14:$CT$20,G$2,FALSE)),"-",HLOOKUP($A166,'National Hidden'!$A$14:$CT$20,G$2,FALSE)),IF($F$1="Sub-National Other",IF(ISERROR(HLOOKUP($A166,'Sub-National Other Hidden'!$A$14:$CT$20,G$2,FALSE)),"-",HLOOKUP($A166,'Sub-National Other Hidden'!$A$14:$CT$20,G$2,FALSE)),IF($F$1="Sub-National District",IF(ISERROR(HLOOKUP($A166,'Sub-National District Hidden'!$A$14:$CT$20,G$2,FALSE)),"-",HLOOKUP($A166,'Sub-National District Hidden'!$A$14:$CT$20,G$2,FALSE)),IF($F$1="SDP",IF(ISERROR(HLOOKUP($A166,'SDP Hidden'!$A$14:$CT$20,G$2,FALSE)),"-",HLOOKUP($A166,'SDP Hidden'!$A$14:$CT$20,G$2,FALSE)),”-“)))))</f>
        <v>-</v>
      </c>
    </row>
    <row r="167" spans="1:7" ht="51.6" customHeight="1" x14ac:dyDescent="0.45">
      <c r="A167" s="146" t="s">
        <v>111</v>
      </c>
      <c r="B167" s="130" t="s">
        <v>419</v>
      </c>
      <c r="C167" s="123" t="str">
        <f>IF($F$1="Cumulative",IF(ISERROR(HLOOKUP($A167,'Raw Data ALL Hidden'!$A$14:$CT$20,C$2,FALSE)),"-",HLOOKUP($A167,'Raw Data ALL Hidden'!$A$14:$CT$20,C$2,FALSE)),IF($F$1="National", IF(ISERROR(HLOOKUP($A167,'National Hidden'!$A$14:$CT$20,C$2,FALSE)),"-",HLOOKUP($A167,'National Hidden'!$A$14:$CT$20,C$2,FALSE)),IF($F$1="Sub-National Other",IF(ISERROR(HLOOKUP($A167,'Sub-National Other Hidden'!$A$14:$CT$20,C$2,FALSE)),"-",HLOOKUP($A167,'Sub-National Other Hidden'!$A$14:$CT$20,C$2,FALSE)),IF($F$1="Sub-National District",IF(ISERROR(HLOOKUP($A167,'Sub-National District Hidden'!$A$14:$CT$20,C$2,FALSE)),"-",HLOOKUP($A167,'Sub-National District Hidden'!$A$14:$CT$20,C$2,FALSE)),IF($F$1="SDP",IF(ISERROR(HLOOKUP($A167,'SDP Hidden'!$A$14:$CT$20,C$2,FALSE)),"-",HLOOKUP($A167,'SDP Hidden'!$A$14:$CT$20,C$2,FALSE)),”-“)))))</f>
        <v>-</v>
      </c>
      <c r="D167" s="123" t="str">
        <f>IF($F$1="Cumulative",IF(ISERROR(HLOOKUP($A167,'Raw Data ALL Hidden'!$A$14:$CT$20,D$2,FALSE)),"-",HLOOKUP($A167,'Raw Data ALL Hidden'!$A$14:$CT$20,D$2,FALSE)),IF($F$1="National", IF(ISERROR(HLOOKUP($A167,'National Hidden'!$A$14:$CT$20,D$2,FALSE)),"-",HLOOKUP($A167,'National Hidden'!$A$14:$CT$20,D$2,FALSE)),IF($F$1="Sub-National Other",IF(ISERROR(HLOOKUP($A167,'Sub-National Other Hidden'!$A$14:$CT$20,D$2,FALSE)),"-",HLOOKUP($A167,'Sub-National Other Hidden'!$A$14:$CT$20,D$2,FALSE)),IF($F$1="Sub-National District",IF(ISERROR(HLOOKUP($A167,'Sub-National District Hidden'!$A$14:$CT$20,D$2,FALSE)),"-",HLOOKUP($A167,'Sub-National District Hidden'!$A$14:$CT$20,D$2,FALSE)),IF($F$1="SDP",IF(ISERROR(HLOOKUP($A167,'SDP Hidden'!$A$14:$CT$20,D$2,FALSE)),"-",HLOOKUP($A167,'SDP Hidden'!$A$14:$CT$20,D$2,FALSE)),”-“)))))</f>
        <v>-</v>
      </c>
      <c r="E167" s="123" t="str">
        <f>IF($F$1="Cumulative",IF(ISERROR(HLOOKUP($A167,'Raw Data ALL Hidden'!$A$14:$CT$20,E$2,FALSE)),"-",HLOOKUP($A167,'Raw Data ALL Hidden'!$A$14:$CT$20,E$2,FALSE)),IF($F$1="National", IF(ISERROR(HLOOKUP($A167,'National Hidden'!$A$14:$CT$20,E$2,FALSE)),"-",HLOOKUP($A167,'National Hidden'!$A$14:$CT$20,E$2,FALSE)),IF($F$1="Sub-National Other",IF(ISERROR(HLOOKUP($A167,'Sub-National Other Hidden'!$A$14:$CT$20,E$2,FALSE)),"-",HLOOKUP($A167,'Sub-National Other Hidden'!$A$14:$CT$20,E$2,FALSE)),IF($F$1="Sub-National District",IF(ISERROR(HLOOKUP($A167,'Sub-National District Hidden'!$A$14:$CT$20,E$2,FALSE)),"-",HLOOKUP($A167,'Sub-National District Hidden'!$A$14:$CT$20,E$2,FALSE)),IF($F$1="SDP",IF(ISERROR(HLOOKUP($A167,'SDP Hidden'!$A$14:$CT$20,E$2,FALSE)),"-",HLOOKUP($A167,'SDP Hidden'!$A$14:$CT$20,E$2,FALSE)),”-“)))))</f>
        <v>-</v>
      </c>
      <c r="F167" s="123" t="str">
        <f>IF($F$1="Cumulative",IF(ISERROR(HLOOKUP($A167,'Raw Data ALL Hidden'!$A$14:$CT$20,F$2,FALSE)),"-",HLOOKUP($A167,'Raw Data ALL Hidden'!$A$14:$CT$20,F$2,FALSE)),IF($F$1="National", IF(ISERROR(HLOOKUP($A167,'National Hidden'!$A$14:$CT$20,F$2,FALSE)),"-",HLOOKUP($A167,'National Hidden'!$A$14:$CT$20,F$2,FALSE)),IF($F$1="Sub-National Other",IF(ISERROR(HLOOKUP($A167,'Sub-National Other Hidden'!$A$14:$CT$20,F$2,FALSE)),"-",HLOOKUP($A167,'Sub-National Other Hidden'!$A$14:$CT$20,F$2,FALSE)),IF($F$1="Sub-National District",IF(ISERROR(HLOOKUP($A167,'Sub-National District Hidden'!$A$14:$CT$20,F$2,FALSE)),"-",HLOOKUP($A167,'Sub-National District Hidden'!$A$14:$CT$20,F$2,FALSE)),IF($F$1="SDP",IF(ISERROR(HLOOKUP($A167,'SDP Hidden'!$A$14:$CT$20,F$2,FALSE)),"-",HLOOKUP($A167,'SDP Hidden'!$A$14:$CT$20,F$2,FALSE)),”-“)))))</f>
        <v>-</v>
      </c>
      <c r="G167" s="123" t="str">
        <f>IF($F$1="Cumulative",IF(ISERROR(HLOOKUP($A167,'Raw Data ALL Hidden'!$A$14:$CT$20,G$2,FALSE)),"-",HLOOKUP($A167,'Raw Data ALL Hidden'!$A$14:$CT$20,G$2,FALSE)),IF($F$1="National", IF(ISERROR(HLOOKUP($A167,'National Hidden'!$A$14:$CT$20,G$2,FALSE)),"-",HLOOKUP($A167,'National Hidden'!$A$14:$CT$20,G$2,FALSE)),IF($F$1="Sub-National Other",IF(ISERROR(HLOOKUP($A167,'Sub-National Other Hidden'!$A$14:$CT$20,G$2,FALSE)),"-",HLOOKUP($A167,'Sub-National Other Hidden'!$A$14:$CT$20,G$2,FALSE)),IF($F$1="Sub-National District",IF(ISERROR(HLOOKUP($A167,'Sub-National District Hidden'!$A$14:$CT$20,G$2,FALSE)),"-",HLOOKUP($A167,'Sub-National District Hidden'!$A$14:$CT$20,G$2,FALSE)),IF($F$1="SDP",IF(ISERROR(HLOOKUP($A167,'SDP Hidden'!$A$14:$CT$20,G$2,FALSE)),"-",HLOOKUP($A167,'SDP Hidden'!$A$14:$CT$20,G$2,FALSE)),”-“)))))</f>
        <v>-</v>
      </c>
    </row>
    <row r="168" spans="1:7" s="88" customFormat="1" ht="33" customHeight="1" x14ac:dyDescent="0.45">
      <c r="A168" s="179"/>
      <c r="B168" s="179"/>
      <c r="C168" s="179"/>
      <c r="D168" s="179"/>
      <c r="E168" s="179"/>
      <c r="F168" s="179"/>
      <c r="G168" s="179"/>
    </row>
    <row r="169" spans="1:7" s="88" customFormat="1" ht="15.6" customHeight="1" x14ac:dyDescent="0.45">
      <c r="A169" s="179"/>
      <c r="B169" s="179"/>
      <c r="C169" s="179"/>
      <c r="D169" s="179"/>
      <c r="E169" s="179"/>
      <c r="F169" s="179"/>
      <c r="G169" s="179"/>
    </row>
    <row r="170" spans="1:7" s="88" customFormat="1" ht="30" customHeight="1" x14ac:dyDescent="0.45">
      <c r="A170" s="179"/>
      <c r="B170" s="179"/>
      <c r="C170" s="179"/>
      <c r="D170" s="179"/>
      <c r="E170" s="179"/>
      <c r="F170" s="179"/>
      <c r="G170" s="179"/>
    </row>
    <row r="171" spans="1:7" s="88" customFormat="1" ht="14.45" customHeight="1" x14ac:dyDescent="0.45">
      <c r="A171" s="179"/>
      <c r="B171" s="179"/>
      <c r="C171" s="179"/>
      <c r="D171" s="179"/>
      <c r="E171" s="179"/>
      <c r="F171" s="179"/>
      <c r="G171" s="179"/>
    </row>
    <row r="172" spans="1:7" s="88" customFormat="1" ht="30" customHeight="1" x14ac:dyDescent="0.45">
      <c r="A172" s="179"/>
      <c r="B172" s="179"/>
      <c r="C172" s="179"/>
      <c r="D172" s="179"/>
      <c r="E172" s="179"/>
      <c r="F172" s="179"/>
      <c r="G172" s="179"/>
    </row>
    <row r="173" spans="1:7" s="88" customFormat="1" ht="30" customHeight="1" x14ac:dyDescent="0.45">
      <c r="A173" s="179"/>
      <c r="B173" s="179"/>
      <c r="C173" s="179"/>
      <c r="D173" s="179"/>
      <c r="E173" s="179"/>
      <c r="F173" s="179"/>
      <c r="G173" s="179"/>
    </row>
    <row r="174" spans="1:7" s="88" customFormat="1" ht="30" customHeight="1" x14ac:dyDescent="0.45">
      <c r="A174" s="179"/>
      <c r="B174" s="179"/>
      <c r="C174" s="179"/>
      <c r="D174" s="179"/>
      <c r="E174" s="179"/>
      <c r="F174" s="179"/>
      <c r="G174" s="179"/>
    </row>
    <row r="175" spans="1:7" s="88" customFormat="1" ht="15.6" customHeight="1" x14ac:dyDescent="0.45">
      <c r="A175" s="179"/>
      <c r="B175" s="179"/>
      <c r="C175" s="179"/>
      <c r="D175" s="179"/>
      <c r="E175" s="179"/>
      <c r="F175" s="179"/>
      <c r="G175" s="179"/>
    </row>
    <row r="176" spans="1:7" s="88" customFormat="1" ht="30" customHeight="1" x14ac:dyDescent="0.45">
      <c r="A176" s="179"/>
      <c r="B176" s="179"/>
      <c r="C176" s="179"/>
      <c r="D176" s="179"/>
      <c r="E176" s="179"/>
      <c r="F176" s="179"/>
      <c r="G176" s="179"/>
    </row>
    <row r="177" spans="1:7" s="88" customFormat="1" ht="30" customHeight="1" x14ac:dyDescent="0.45">
      <c r="A177" s="179"/>
      <c r="B177" s="179"/>
      <c r="C177" s="179"/>
      <c r="D177" s="179"/>
      <c r="E177" s="179"/>
      <c r="F177" s="179"/>
      <c r="G177" s="179"/>
    </row>
    <row r="178" spans="1:7" s="88" customFormat="1" ht="30" customHeight="1" x14ac:dyDescent="0.45">
      <c r="A178" s="179"/>
      <c r="B178" s="179"/>
      <c r="C178" s="179"/>
      <c r="D178" s="179"/>
      <c r="E178" s="179"/>
      <c r="F178" s="179"/>
      <c r="G178" s="179"/>
    </row>
    <row r="179" spans="1:7" s="88" customFormat="1" ht="30" customHeight="1" x14ac:dyDescent="0.45">
      <c r="A179" s="179"/>
      <c r="B179" s="179"/>
      <c r="C179" s="179"/>
      <c r="D179" s="179"/>
      <c r="E179" s="179"/>
      <c r="F179" s="179"/>
      <c r="G179" s="179"/>
    </row>
    <row r="180" spans="1:7" s="88" customFormat="1" ht="30" customHeight="1" x14ac:dyDescent="0.45">
      <c r="A180" s="179"/>
      <c r="B180" s="179"/>
      <c r="C180" s="179"/>
      <c r="D180" s="179"/>
      <c r="E180" s="179"/>
      <c r="F180" s="179"/>
      <c r="G180" s="179"/>
    </row>
    <row r="181" spans="1:7" s="88" customFormat="1" ht="15.6" customHeight="1" x14ac:dyDescent="0.45">
      <c r="A181" s="179"/>
      <c r="B181" s="179"/>
      <c r="C181" s="179"/>
      <c r="D181" s="179"/>
      <c r="E181" s="179"/>
      <c r="F181" s="179"/>
      <c r="G181" s="179"/>
    </row>
    <row r="182" spans="1:7" s="88" customFormat="1" ht="30" customHeight="1" x14ac:dyDescent="0.45">
      <c r="A182" s="179"/>
      <c r="B182" s="179"/>
      <c r="C182" s="179"/>
      <c r="D182" s="179"/>
      <c r="E182" s="179"/>
      <c r="F182" s="179"/>
      <c r="G182" s="179"/>
    </row>
    <row r="183" spans="1:7" s="88" customFormat="1" ht="30" customHeight="1" x14ac:dyDescent="0.45">
      <c r="A183" s="179"/>
      <c r="B183" s="179"/>
      <c r="C183" s="179"/>
      <c r="D183" s="179"/>
      <c r="E183" s="179"/>
      <c r="F183" s="179"/>
      <c r="G183" s="179"/>
    </row>
    <row r="184" spans="1:7" s="88" customFormat="1" ht="30" customHeight="1" x14ac:dyDescent="0.45">
      <c r="A184" s="179"/>
      <c r="B184" s="179"/>
      <c r="C184" s="179"/>
      <c r="D184" s="179"/>
      <c r="E184" s="179"/>
      <c r="F184" s="179"/>
      <c r="G184" s="179"/>
    </row>
    <row r="185" spans="1:7" s="88" customFormat="1" ht="30" customHeight="1" x14ac:dyDescent="0.45">
      <c r="A185" s="179"/>
      <c r="B185" s="179"/>
      <c r="C185" s="179"/>
      <c r="D185" s="179"/>
      <c r="E185" s="179"/>
      <c r="F185" s="179"/>
      <c r="G185" s="179"/>
    </row>
    <row r="186" spans="1:7" s="88" customFormat="1" ht="30" customHeight="1" x14ac:dyDescent="0.45">
      <c r="A186" s="179"/>
      <c r="B186" s="179"/>
      <c r="C186" s="179"/>
      <c r="D186" s="179"/>
      <c r="E186" s="179"/>
      <c r="F186" s="179"/>
      <c r="G186" s="179"/>
    </row>
    <row r="187" spans="1:7" s="88" customFormat="1" ht="30" customHeight="1" x14ac:dyDescent="0.45">
      <c r="A187" s="179"/>
      <c r="B187" s="179"/>
      <c r="C187" s="179"/>
      <c r="D187" s="179"/>
      <c r="E187" s="179"/>
      <c r="F187" s="179"/>
      <c r="G187" s="179"/>
    </row>
    <row r="188" spans="1:7" s="88" customFormat="1" ht="15.6" customHeight="1" x14ac:dyDescent="0.45">
      <c r="A188" s="179"/>
      <c r="B188" s="179"/>
      <c r="C188" s="179"/>
      <c r="D188" s="179"/>
      <c r="E188" s="179"/>
      <c r="F188" s="179"/>
      <c r="G188" s="179"/>
    </row>
    <row r="189" spans="1:7" s="88" customFormat="1" ht="30" customHeight="1" x14ac:dyDescent="0.45">
      <c r="A189" s="179"/>
      <c r="B189" s="179"/>
      <c r="C189" s="179"/>
      <c r="D189" s="179"/>
      <c r="E189" s="179"/>
      <c r="F189" s="179"/>
      <c r="G189" s="179"/>
    </row>
    <row r="190" spans="1:7" s="88" customFormat="1" ht="30" customHeight="1" x14ac:dyDescent="0.45">
      <c r="A190" s="179"/>
      <c r="B190" s="179"/>
      <c r="C190" s="179"/>
      <c r="D190" s="179"/>
      <c r="E190" s="179"/>
      <c r="F190" s="179"/>
      <c r="G190" s="179"/>
    </row>
    <row r="191" spans="1:7" s="88" customFormat="1" ht="30" customHeight="1" x14ac:dyDescent="0.45">
      <c r="A191" s="179"/>
      <c r="B191" s="179"/>
      <c r="C191" s="179"/>
      <c r="D191" s="179"/>
      <c r="E191" s="179"/>
      <c r="F191" s="179"/>
      <c r="G191" s="179"/>
    </row>
    <row r="192" spans="1:7" s="88" customFormat="1" ht="15.6" customHeight="1" x14ac:dyDescent="0.45">
      <c r="A192" s="179"/>
      <c r="B192" s="179"/>
      <c r="C192" s="179"/>
      <c r="D192" s="179"/>
      <c r="E192" s="179"/>
      <c r="F192" s="179"/>
      <c r="G192" s="179"/>
    </row>
    <row r="193" spans="1:7" s="88" customFormat="1" ht="30" customHeight="1" x14ac:dyDescent="0.45">
      <c r="A193" s="179"/>
      <c r="B193" s="179"/>
      <c r="C193" s="179"/>
      <c r="D193" s="179"/>
      <c r="E193" s="179"/>
      <c r="F193" s="179"/>
      <c r="G193" s="179"/>
    </row>
    <row r="194" spans="1:7" s="88" customFormat="1" ht="30" customHeight="1" x14ac:dyDescent="0.45">
      <c r="A194" s="179"/>
      <c r="B194" s="179"/>
      <c r="C194" s="179"/>
      <c r="D194" s="179"/>
      <c r="E194" s="179"/>
      <c r="F194" s="179"/>
      <c r="G194" s="179"/>
    </row>
    <row r="195" spans="1:7" s="88" customFormat="1" ht="30" customHeight="1" x14ac:dyDescent="0.45">
      <c r="A195" s="179"/>
      <c r="B195" s="179"/>
      <c r="C195" s="179"/>
      <c r="D195" s="179"/>
      <c r="E195" s="179"/>
      <c r="F195" s="179"/>
      <c r="G195" s="179"/>
    </row>
    <row r="196" spans="1:7" s="88" customFormat="1" ht="30" customHeight="1" x14ac:dyDescent="0.45">
      <c r="A196" s="179"/>
      <c r="B196" s="179"/>
      <c r="C196" s="179"/>
      <c r="D196" s="179"/>
      <c r="E196" s="179"/>
      <c r="F196" s="179"/>
      <c r="G196" s="179"/>
    </row>
    <row r="197" spans="1:7" s="88" customFormat="1" ht="30" customHeight="1" x14ac:dyDescent="0.45">
      <c r="A197" s="179"/>
      <c r="B197" s="179"/>
      <c r="C197" s="179"/>
      <c r="D197" s="179"/>
      <c r="E197" s="179"/>
      <c r="F197" s="179"/>
      <c r="G197" s="179"/>
    </row>
    <row r="198" spans="1:7" ht="15.6" customHeight="1" x14ac:dyDescent="0.45">
      <c r="A198" s="179"/>
      <c r="B198" s="179"/>
      <c r="C198" s="179"/>
      <c r="D198" s="179"/>
      <c r="E198" s="179"/>
      <c r="F198" s="179"/>
      <c r="G198" s="179"/>
    </row>
    <row r="199" spans="1:7" ht="15.6" customHeight="1" x14ac:dyDescent="0.45">
      <c r="A199" s="179"/>
      <c r="B199" s="179"/>
      <c r="C199" s="179"/>
      <c r="D199" s="179"/>
      <c r="E199" s="179"/>
      <c r="F199" s="179"/>
      <c r="G199" s="179"/>
    </row>
    <row r="200" spans="1:7" ht="14.45" customHeight="1" x14ac:dyDescent="0.45">
      <c r="A200" s="179"/>
      <c r="B200" s="179"/>
      <c r="C200" s="179"/>
      <c r="D200" s="179"/>
      <c r="E200" s="179"/>
      <c r="F200" s="179"/>
      <c r="G200" s="179"/>
    </row>
    <row r="201" spans="1:7" ht="14.45" customHeight="1" x14ac:dyDescent="0.45">
      <c r="A201" s="179"/>
      <c r="B201" s="179"/>
      <c r="C201" s="179"/>
      <c r="D201" s="179"/>
      <c r="E201" s="179"/>
      <c r="F201" s="179"/>
      <c r="G201" s="179"/>
    </row>
    <row r="202" spans="1:7" ht="14.45" customHeight="1" x14ac:dyDescent="0.45">
      <c r="A202" s="179"/>
      <c r="B202" s="179"/>
      <c r="C202" s="179"/>
      <c r="D202" s="179"/>
      <c r="E202" s="179"/>
      <c r="F202" s="179"/>
      <c r="G202" s="179"/>
    </row>
    <row r="203" spans="1:7" ht="14.45" customHeight="1" x14ac:dyDescent="0.45">
      <c r="A203" s="179"/>
      <c r="B203" s="179"/>
      <c r="C203" s="179"/>
      <c r="D203" s="179"/>
      <c r="E203" s="179"/>
      <c r="F203" s="179"/>
      <c r="G203" s="179"/>
    </row>
    <row r="204" spans="1:7" ht="14.45" customHeight="1" x14ac:dyDescent="0.45">
      <c r="A204" s="179"/>
      <c r="B204" s="179"/>
      <c r="C204" s="179"/>
      <c r="D204" s="179"/>
      <c r="E204" s="179"/>
      <c r="F204" s="179"/>
      <c r="G204" s="179"/>
    </row>
    <row r="205" spans="1:7" ht="14.45" customHeight="1" x14ac:dyDescent="0.45">
      <c r="A205" s="179"/>
      <c r="B205" s="179"/>
      <c r="C205" s="179"/>
      <c r="D205" s="179"/>
      <c r="E205" s="179"/>
      <c r="F205" s="179"/>
      <c r="G205" s="179"/>
    </row>
    <row r="206" spans="1:7" ht="14.45" customHeight="1" x14ac:dyDescent="0.45">
      <c r="A206" s="179"/>
      <c r="B206" s="179"/>
      <c r="C206" s="179"/>
      <c r="D206" s="179"/>
      <c r="E206" s="179"/>
      <c r="F206" s="179"/>
      <c r="G206" s="179"/>
    </row>
    <row r="207" spans="1:7" x14ac:dyDescent="0.45">
      <c r="A207" s="121"/>
      <c r="B207" s="122"/>
      <c r="C207" s="134"/>
      <c r="D207" s="134"/>
      <c r="E207" s="134"/>
      <c r="F207" s="134"/>
      <c r="G207" s="134"/>
    </row>
    <row r="208" spans="1:7" x14ac:dyDescent="0.45">
      <c r="A208" s="135"/>
      <c r="B208" s="136"/>
      <c r="C208" s="134"/>
      <c r="D208" s="134"/>
      <c r="E208" s="134"/>
      <c r="F208" s="134"/>
      <c r="G208" s="134"/>
    </row>
    <row r="209" spans="1:7" x14ac:dyDescent="0.45">
      <c r="A209" s="121"/>
      <c r="B209" s="122"/>
      <c r="C209" s="134"/>
      <c r="D209" s="134"/>
      <c r="E209" s="134"/>
      <c r="F209" s="134"/>
      <c r="G209" s="134"/>
    </row>
    <row r="210" spans="1:7" x14ac:dyDescent="0.45">
      <c r="A210" s="135"/>
      <c r="B210" s="136"/>
      <c r="C210" s="134"/>
      <c r="D210" s="134"/>
      <c r="E210" s="134"/>
      <c r="F210" s="134"/>
      <c r="G210" s="134"/>
    </row>
    <row r="211" spans="1:7" x14ac:dyDescent="0.45">
      <c r="A211" s="121"/>
      <c r="B211" s="122"/>
      <c r="C211" s="134"/>
      <c r="D211" s="134"/>
      <c r="E211" s="134"/>
      <c r="F211" s="134"/>
      <c r="G211" s="134"/>
    </row>
    <row r="212" spans="1:7" ht="15.75" x14ac:dyDescent="0.45">
      <c r="A212" s="137"/>
      <c r="B212" s="138"/>
      <c r="C212" s="139"/>
      <c r="D212" s="139"/>
      <c r="E212" s="139"/>
      <c r="F212" s="139"/>
      <c r="G212" s="139"/>
    </row>
    <row r="213" spans="1:7" x14ac:dyDescent="0.45">
      <c r="A213" s="135"/>
      <c r="B213" s="136"/>
      <c r="C213" s="134"/>
      <c r="D213" s="134"/>
      <c r="E213" s="134"/>
      <c r="F213" s="134"/>
      <c r="G213" s="134"/>
    </row>
    <row r="214" spans="1:7" x14ac:dyDescent="0.45">
      <c r="A214" s="121"/>
      <c r="B214" s="122"/>
      <c r="C214" s="134"/>
      <c r="D214" s="134"/>
      <c r="E214" s="134"/>
      <c r="F214" s="134"/>
      <c r="G214" s="134"/>
    </row>
    <row r="215" spans="1:7" x14ac:dyDescent="0.45">
      <c r="A215" s="121"/>
      <c r="B215" s="122"/>
      <c r="C215" s="134"/>
      <c r="D215" s="134"/>
      <c r="E215" s="134"/>
      <c r="F215" s="134"/>
      <c r="G215" s="134"/>
    </row>
    <row r="216" spans="1:7" x14ac:dyDescent="0.45">
      <c r="A216" s="121"/>
      <c r="B216" s="122"/>
      <c r="C216" s="134"/>
      <c r="D216" s="134"/>
      <c r="E216" s="134"/>
      <c r="F216" s="134"/>
      <c r="G216" s="134"/>
    </row>
    <row r="217" spans="1:7" x14ac:dyDescent="0.45">
      <c r="A217" s="121"/>
      <c r="B217" s="122"/>
      <c r="C217" s="134"/>
      <c r="D217" s="134"/>
      <c r="E217" s="134"/>
      <c r="F217" s="134"/>
      <c r="G217" s="134"/>
    </row>
    <row r="218" spans="1:7" x14ac:dyDescent="0.45">
      <c r="A218" s="135"/>
      <c r="B218" s="136"/>
      <c r="C218" s="134"/>
      <c r="D218" s="134"/>
      <c r="E218" s="134"/>
      <c r="F218" s="134"/>
      <c r="G218" s="134"/>
    </row>
    <row r="219" spans="1:7" x14ac:dyDescent="0.45">
      <c r="A219" s="121"/>
      <c r="B219" s="122"/>
      <c r="C219" s="134"/>
      <c r="D219" s="134"/>
      <c r="E219" s="134"/>
      <c r="F219" s="134"/>
      <c r="G219" s="134"/>
    </row>
    <row r="220" spans="1:7" x14ac:dyDescent="0.45">
      <c r="A220" s="135"/>
      <c r="B220" s="136"/>
      <c r="C220" s="134"/>
      <c r="D220" s="134"/>
      <c r="E220" s="134"/>
      <c r="F220" s="134"/>
      <c r="G220" s="134"/>
    </row>
    <row r="221" spans="1:7" x14ac:dyDescent="0.45">
      <c r="A221" s="121"/>
      <c r="B221" s="122"/>
      <c r="C221" s="134"/>
      <c r="D221" s="134"/>
      <c r="E221" s="134"/>
      <c r="F221" s="134"/>
      <c r="G221" s="134"/>
    </row>
    <row r="222" spans="1:7" x14ac:dyDescent="0.45">
      <c r="A222" s="135"/>
      <c r="B222" s="136"/>
      <c r="C222" s="134"/>
      <c r="D222" s="134"/>
      <c r="E222" s="134"/>
      <c r="F222" s="134"/>
      <c r="G222" s="134"/>
    </row>
    <row r="223" spans="1:7" x14ac:dyDescent="0.45">
      <c r="A223" s="121"/>
      <c r="B223" s="122"/>
      <c r="C223" s="134"/>
      <c r="D223" s="134"/>
      <c r="E223" s="134"/>
      <c r="F223" s="134"/>
      <c r="G223" s="134"/>
    </row>
    <row r="224" spans="1:7" x14ac:dyDescent="0.45">
      <c r="A224" s="135"/>
      <c r="B224" s="136"/>
      <c r="C224" s="134"/>
      <c r="D224" s="134"/>
      <c r="E224" s="134"/>
      <c r="F224" s="134"/>
      <c r="G224" s="134"/>
    </row>
    <row r="225" spans="1:7" x14ac:dyDescent="0.45">
      <c r="A225" s="121"/>
      <c r="B225" s="122"/>
      <c r="C225" s="134"/>
      <c r="D225" s="134"/>
      <c r="E225" s="134"/>
      <c r="F225" s="134"/>
      <c r="G225" s="134"/>
    </row>
    <row r="226" spans="1:7" x14ac:dyDescent="0.45">
      <c r="A226" s="121"/>
      <c r="B226" s="122"/>
      <c r="C226" s="134"/>
      <c r="D226" s="134"/>
      <c r="E226" s="134"/>
      <c r="F226" s="134"/>
      <c r="G226" s="134"/>
    </row>
    <row r="227" spans="1:7" ht="15.75" x14ac:dyDescent="0.45">
      <c r="A227" s="137"/>
      <c r="B227" s="138"/>
      <c r="C227" s="139"/>
      <c r="D227" s="139"/>
      <c r="E227" s="139"/>
      <c r="F227" s="139"/>
      <c r="G227" s="139"/>
    </row>
    <row r="228" spans="1:7" x14ac:dyDescent="0.45">
      <c r="A228" s="135"/>
      <c r="B228" s="136"/>
      <c r="C228" s="134"/>
      <c r="D228" s="134"/>
      <c r="E228" s="134"/>
      <c r="F228" s="134"/>
      <c r="G228" s="134"/>
    </row>
    <row r="229" spans="1:7" x14ac:dyDescent="0.45">
      <c r="A229" s="121"/>
      <c r="B229" s="122"/>
      <c r="C229" s="134"/>
      <c r="D229" s="134"/>
      <c r="E229" s="134"/>
      <c r="F229" s="134"/>
      <c r="G229" s="134"/>
    </row>
    <row r="230" spans="1:7" x14ac:dyDescent="0.45">
      <c r="A230" s="135"/>
      <c r="B230" s="136"/>
      <c r="C230" s="134"/>
      <c r="D230" s="134"/>
      <c r="E230" s="134"/>
      <c r="F230" s="134"/>
      <c r="G230" s="134"/>
    </row>
    <row r="231" spans="1:7" x14ac:dyDescent="0.45">
      <c r="A231" s="121"/>
      <c r="B231" s="122"/>
      <c r="C231" s="134"/>
      <c r="D231" s="134"/>
      <c r="E231" s="134"/>
      <c r="F231" s="134"/>
      <c r="G231" s="134"/>
    </row>
    <row r="232" spans="1:7" x14ac:dyDescent="0.45">
      <c r="A232" s="135"/>
      <c r="B232" s="136"/>
      <c r="C232" s="134"/>
      <c r="D232" s="134"/>
      <c r="E232" s="134"/>
      <c r="F232" s="134"/>
      <c r="G232" s="134"/>
    </row>
    <row r="233" spans="1:7" x14ac:dyDescent="0.45">
      <c r="A233" s="121"/>
      <c r="B233" s="122"/>
      <c r="C233" s="134"/>
      <c r="D233" s="134"/>
      <c r="E233" s="134"/>
      <c r="F233" s="134"/>
      <c r="G233" s="134"/>
    </row>
    <row r="234" spans="1:7" x14ac:dyDescent="0.45">
      <c r="A234" s="135"/>
      <c r="B234" s="136"/>
      <c r="C234" s="134"/>
      <c r="D234" s="134"/>
      <c r="E234" s="134"/>
      <c r="F234" s="134"/>
      <c r="G234" s="134"/>
    </row>
    <row r="235" spans="1:7" x14ac:dyDescent="0.45">
      <c r="A235" s="121"/>
      <c r="B235" s="122"/>
      <c r="C235" s="134"/>
      <c r="D235" s="134"/>
      <c r="E235" s="134"/>
      <c r="F235" s="134"/>
      <c r="G235" s="134"/>
    </row>
    <row r="236" spans="1:7" x14ac:dyDescent="0.45">
      <c r="A236" s="135"/>
      <c r="B236" s="136"/>
      <c r="C236" s="134"/>
      <c r="D236" s="134"/>
      <c r="E236" s="134"/>
      <c r="F236" s="134"/>
      <c r="G236" s="134"/>
    </row>
    <row r="237" spans="1:7" x14ac:dyDescent="0.45">
      <c r="A237" s="121"/>
      <c r="B237" s="122"/>
      <c r="C237" s="134"/>
      <c r="D237" s="134"/>
      <c r="E237" s="134"/>
      <c r="F237" s="134"/>
      <c r="G237" s="134"/>
    </row>
    <row r="238" spans="1:7" x14ac:dyDescent="0.45">
      <c r="A238" s="135"/>
      <c r="B238" s="136"/>
      <c r="C238" s="134"/>
      <c r="D238" s="134"/>
      <c r="E238" s="134"/>
      <c r="F238" s="134"/>
      <c r="G238" s="134"/>
    </row>
    <row r="239" spans="1:7" x14ac:dyDescent="0.45">
      <c r="A239" s="121"/>
      <c r="B239" s="122"/>
      <c r="C239" s="134"/>
      <c r="D239" s="134"/>
      <c r="E239" s="134"/>
      <c r="F239" s="134"/>
      <c r="G239" s="134"/>
    </row>
    <row r="240" spans="1:7" x14ac:dyDescent="0.45">
      <c r="A240" s="121"/>
      <c r="B240" s="122"/>
      <c r="C240" s="134"/>
      <c r="D240" s="134"/>
      <c r="E240" s="134"/>
      <c r="F240" s="134"/>
      <c r="G240" s="134"/>
    </row>
    <row r="241" spans="1:7" x14ac:dyDescent="0.45">
      <c r="A241" s="121"/>
      <c r="B241" s="122"/>
      <c r="C241" s="134"/>
      <c r="D241" s="134"/>
      <c r="E241" s="134"/>
      <c r="F241" s="134"/>
      <c r="G241" s="134"/>
    </row>
    <row r="242" spans="1:7" x14ac:dyDescent="0.45">
      <c r="A242" s="140"/>
      <c r="B242" s="141"/>
      <c r="C242" s="142"/>
      <c r="D242" s="142"/>
      <c r="E242" s="142"/>
      <c r="F242" s="142"/>
      <c r="G242" s="142"/>
    </row>
  </sheetData>
  <autoFilter ref="A3:G197" xr:uid="{00000000-0009-0000-0000-00000C000000}"/>
  <mergeCells count="2">
    <mergeCell ref="F1:G1"/>
    <mergeCell ref="D1:E1"/>
  </mergeCells>
  <conditionalFormatting sqref="A1">
    <cfRule type="cellIs" dxfId="9" priority="29" operator="equal">
      <formula>"No Answer"</formula>
    </cfRule>
    <cfRule type="cellIs" dxfId="8" priority="30" operator="equal">
      <formula>"Strongly Disagree"</formula>
    </cfRule>
    <cfRule type="cellIs" dxfId="7" priority="31" operator="equal">
      <formula>"Disagree"</formula>
    </cfRule>
    <cfRule type="cellIs" dxfId="6" priority="32" operator="equal">
      <formula>"Agree"</formula>
    </cfRule>
    <cfRule type="cellIs" dxfId="5" priority="33" operator="equal">
      <formula>"Strongly Agree"</formula>
    </cfRule>
  </conditionalFormatting>
  <conditionalFormatting sqref="A168">
    <cfRule type="cellIs" dxfId="4" priority="6" operator="equal">
      <formula>"No Answer"</formula>
    </cfRule>
    <cfRule type="cellIs" dxfId="3" priority="7" operator="equal">
      <formula>"Strongly Disagree"</formula>
    </cfRule>
    <cfRule type="cellIs" dxfId="2" priority="8" operator="equal">
      <formula>"Disagree"</formula>
    </cfRule>
    <cfRule type="cellIs" dxfId="1" priority="9" operator="equal">
      <formula>"Agree"</formula>
    </cfRule>
    <cfRule type="cellIs" dxfId="0" priority="10" operator="equal">
      <formula>"Strongly Agree"</formula>
    </cfRule>
  </conditionalFormatting>
  <dataValidations count="1">
    <dataValidation type="list" allowBlank="1" showInputMessage="1" showErrorMessage="1" sqref="F1:G1" xr:uid="{00000000-0002-0000-0C00-000000000000}">
      <formula1>Level2</formula1>
    </dataValidation>
  </dataValidations>
  <pageMargins left="0.25" right="0.25" top="0.75" bottom="0.75" header="0.3" footer="0.3"/>
  <pageSetup scale="68" fitToHeight="0" orientation="portrait" r:id="rId1"/>
  <headerFooter>
    <oddHeader>&amp;L&amp;"-,Italic"RHIS Curriculum Module 3; Session 2:  RHIS Data Management Standards
MEASURE Evaluation, 2016</oddHeader>
    <oddFooter>Page &amp;P of &amp;N</oddFooter>
  </headerFooter>
  <rowBreaks count="2" manualBreakCount="2">
    <brk id="138" max="6" man="1"/>
    <brk id="167" max="6"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dimension ref="A1:U32"/>
  <sheetViews>
    <sheetView view="pageBreakPreview" zoomScale="85" zoomScaleSheetLayoutView="85" workbookViewId="0">
      <selection sqref="A1:U1"/>
    </sheetView>
  </sheetViews>
  <sheetFormatPr defaultColWidth="9.1328125" defaultRowHeight="14.25" x14ac:dyDescent="0.45"/>
  <cols>
    <col min="1" max="1" width="2" style="37" customWidth="1"/>
    <col min="2" max="16384" width="9.1328125" style="37"/>
  </cols>
  <sheetData>
    <row r="1" spans="1:21" ht="45.75" customHeight="1" x14ac:dyDescent="0.45">
      <c r="A1" s="245" t="s">
        <v>420</v>
      </c>
      <c r="B1" s="246"/>
      <c r="C1" s="246"/>
      <c r="D1" s="246"/>
      <c r="E1" s="246"/>
      <c r="F1" s="246"/>
      <c r="G1" s="246"/>
      <c r="H1" s="246"/>
      <c r="I1" s="246"/>
      <c r="J1" s="246"/>
      <c r="K1" s="246"/>
      <c r="L1" s="246"/>
      <c r="M1" s="246"/>
      <c r="N1" s="246"/>
      <c r="O1" s="246"/>
      <c r="P1" s="246"/>
      <c r="Q1" s="246"/>
      <c r="R1" s="246"/>
      <c r="S1" s="246"/>
      <c r="T1" s="246"/>
      <c r="U1" s="247"/>
    </row>
    <row r="2" spans="1:21" x14ac:dyDescent="0.45">
      <c r="A2" s="94"/>
      <c r="B2" s="93"/>
      <c r="C2" s="93"/>
      <c r="D2" s="93"/>
      <c r="E2" s="93"/>
      <c r="F2" s="93"/>
      <c r="G2" s="93"/>
      <c r="H2" s="93"/>
      <c r="I2" s="93"/>
      <c r="J2" s="93"/>
      <c r="K2" s="93"/>
      <c r="L2" s="93"/>
      <c r="M2" s="93"/>
      <c r="N2" s="93"/>
      <c r="O2" s="93"/>
      <c r="P2" s="93"/>
      <c r="Q2" s="93"/>
      <c r="R2" s="93"/>
      <c r="S2" s="93"/>
      <c r="T2" s="93"/>
      <c r="U2" s="95"/>
    </row>
    <row r="3" spans="1:21" x14ac:dyDescent="0.45">
      <c r="A3" s="94"/>
      <c r="B3" s="93"/>
      <c r="C3" s="93"/>
      <c r="D3" s="93"/>
      <c r="E3" s="93"/>
      <c r="F3" s="93"/>
      <c r="G3" s="93"/>
      <c r="H3" s="93"/>
      <c r="I3" s="93"/>
      <c r="J3" s="93"/>
      <c r="K3" s="93"/>
      <c r="L3" s="93"/>
      <c r="M3" s="93"/>
      <c r="N3" s="93"/>
      <c r="O3" s="93"/>
      <c r="P3" s="93"/>
      <c r="Q3" s="93"/>
      <c r="R3" s="93"/>
      <c r="S3" s="93"/>
      <c r="T3" s="93"/>
      <c r="U3" s="95"/>
    </row>
    <row r="4" spans="1:21" x14ac:dyDescent="0.45">
      <c r="A4" s="94"/>
      <c r="B4" s="93"/>
      <c r="C4" s="93"/>
      <c r="D4" s="93"/>
      <c r="E4" s="93"/>
      <c r="F4" s="93"/>
      <c r="G4" s="93"/>
      <c r="H4" s="93"/>
      <c r="I4" s="93"/>
      <c r="J4" s="93"/>
      <c r="K4" s="93"/>
      <c r="L4" s="93"/>
      <c r="M4" s="93"/>
      <c r="N4" s="93"/>
      <c r="O4" s="93"/>
      <c r="P4" s="93"/>
      <c r="Q4" s="93"/>
      <c r="R4" s="93"/>
      <c r="S4" s="93"/>
      <c r="T4" s="93"/>
      <c r="U4" s="95"/>
    </row>
    <row r="5" spans="1:21" x14ac:dyDescent="0.45">
      <c r="A5" s="94"/>
      <c r="B5" s="93"/>
      <c r="C5" s="93"/>
      <c r="D5" s="93"/>
      <c r="E5" s="93"/>
      <c r="F5" s="93"/>
      <c r="G5" s="93"/>
      <c r="H5" s="93"/>
      <c r="I5" s="93"/>
      <c r="J5" s="93"/>
      <c r="K5" s="93"/>
      <c r="L5" s="93"/>
      <c r="M5" s="93"/>
      <c r="N5" s="93"/>
      <c r="O5" s="93"/>
      <c r="P5" s="93"/>
      <c r="Q5" s="93"/>
      <c r="R5" s="93"/>
      <c r="S5" s="93"/>
      <c r="T5" s="93"/>
      <c r="U5" s="95"/>
    </row>
    <row r="6" spans="1:21" x14ac:dyDescent="0.45">
      <c r="A6" s="94"/>
      <c r="B6" s="93"/>
      <c r="C6" s="93"/>
      <c r="D6" s="93"/>
      <c r="E6" s="93"/>
      <c r="F6" s="93"/>
      <c r="G6" s="93"/>
      <c r="H6" s="93"/>
      <c r="I6" s="93"/>
      <c r="J6" s="93"/>
      <c r="K6" s="93"/>
      <c r="L6" s="93"/>
      <c r="M6" s="93"/>
      <c r="N6" s="93"/>
      <c r="O6" s="93"/>
      <c r="P6" s="93"/>
      <c r="Q6" s="93"/>
      <c r="R6" s="93"/>
      <c r="S6" s="93"/>
      <c r="T6" s="93"/>
      <c r="U6" s="95"/>
    </row>
    <row r="7" spans="1:21" x14ac:dyDescent="0.45">
      <c r="A7" s="94"/>
      <c r="B7" s="93"/>
      <c r="C7" s="93"/>
      <c r="D7" s="93"/>
      <c r="E7" s="93"/>
      <c r="F7" s="93"/>
      <c r="G7" s="93"/>
      <c r="H7" s="93"/>
      <c r="I7" s="93"/>
      <c r="J7" s="93"/>
      <c r="K7" s="93"/>
      <c r="L7" s="93"/>
      <c r="M7" s="93"/>
      <c r="N7" s="93"/>
      <c r="O7" s="93"/>
      <c r="P7" s="93"/>
      <c r="Q7" s="93"/>
      <c r="R7" s="93"/>
      <c r="S7" s="93"/>
      <c r="T7" s="93"/>
      <c r="U7" s="95"/>
    </row>
    <row r="8" spans="1:21" x14ac:dyDescent="0.45">
      <c r="A8" s="94"/>
      <c r="B8" s="93"/>
      <c r="C8" s="93"/>
      <c r="D8" s="93"/>
      <c r="E8" s="93"/>
      <c r="F8" s="93"/>
      <c r="G8" s="93"/>
      <c r="H8" s="93"/>
      <c r="I8" s="93"/>
      <c r="J8" s="93"/>
      <c r="K8" s="93"/>
      <c r="L8" s="93"/>
      <c r="M8" s="93"/>
      <c r="N8" s="93"/>
      <c r="O8" s="93"/>
      <c r="P8" s="93"/>
      <c r="Q8" s="93"/>
      <c r="R8" s="93"/>
      <c r="S8" s="93"/>
      <c r="T8" s="93"/>
      <c r="U8" s="95"/>
    </row>
    <row r="9" spans="1:21" x14ac:dyDescent="0.45">
      <c r="A9" s="94"/>
      <c r="B9" s="93"/>
      <c r="C9" s="93"/>
      <c r="D9" s="93"/>
      <c r="E9" s="93"/>
      <c r="F9" s="93"/>
      <c r="G9" s="93"/>
      <c r="H9" s="93"/>
      <c r="I9" s="93"/>
      <c r="J9" s="93"/>
      <c r="K9" s="93"/>
      <c r="L9" s="93"/>
      <c r="M9" s="93"/>
      <c r="N9" s="93"/>
      <c r="O9" s="93"/>
      <c r="P9" s="93"/>
      <c r="Q9" s="93"/>
      <c r="R9" s="93"/>
      <c r="S9" s="93"/>
      <c r="T9" s="93"/>
      <c r="U9" s="95"/>
    </row>
    <row r="10" spans="1:21" x14ac:dyDescent="0.45">
      <c r="A10" s="94"/>
      <c r="B10" s="93"/>
      <c r="C10" s="93"/>
      <c r="D10" s="93"/>
      <c r="E10" s="93"/>
      <c r="F10" s="93"/>
      <c r="G10" s="93"/>
      <c r="H10" s="93"/>
      <c r="I10" s="93"/>
      <c r="J10" s="93"/>
      <c r="K10" s="93"/>
      <c r="L10" s="93"/>
      <c r="M10" s="93"/>
      <c r="N10" s="93"/>
      <c r="O10" s="93"/>
      <c r="P10" s="93"/>
      <c r="Q10" s="93"/>
      <c r="R10" s="93"/>
      <c r="S10" s="93"/>
      <c r="T10" s="93"/>
      <c r="U10" s="95"/>
    </row>
    <row r="11" spans="1:21" x14ac:dyDescent="0.45">
      <c r="A11" s="94"/>
      <c r="B11" s="93"/>
      <c r="C11" s="93"/>
      <c r="D11" s="93"/>
      <c r="E11" s="93"/>
      <c r="F11" s="93"/>
      <c r="G11" s="93"/>
      <c r="H11" s="93"/>
      <c r="I11" s="93"/>
      <c r="J11" s="93"/>
      <c r="K11" s="93"/>
      <c r="L11" s="93"/>
      <c r="M11" s="93"/>
      <c r="N11" s="93"/>
      <c r="O11" s="93"/>
      <c r="P11" s="93"/>
      <c r="Q11" s="93"/>
      <c r="R11" s="93"/>
      <c r="S11" s="93"/>
      <c r="T11" s="93"/>
      <c r="U11" s="95"/>
    </row>
    <row r="12" spans="1:21" x14ac:dyDescent="0.45">
      <c r="A12" s="94"/>
      <c r="B12" s="93"/>
      <c r="C12" s="93"/>
      <c r="D12" s="93"/>
      <c r="E12" s="93"/>
      <c r="F12" s="93"/>
      <c r="G12" s="93"/>
      <c r="H12" s="93"/>
      <c r="I12" s="93"/>
      <c r="J12" s="93"/>
      <c r="K12" s="93"/>
      <c r="L12" s="93"/>
      <c r="M12" s="93"/>
      <c r="N12" s="93"/>
      <c r="O12" s="93"/>
      <c r="P12" s="93"/>
      <c r="Q12" s="93"/>
      <c r="R12" s="93"/>
      <c r="S12" s="93"/>
      <c r="T12" s="93"/>
      <c r="U12" s="95"/>
    </row>
    <row r="13" spans="1:21" x14ac:dyDescent="0.45">
      <c r="A13" s="94"/>
      <c r="B13" s="93"/>
      <c r="C13" s="93"/>
      <c r="D13" s="93"/>
      <c r="E13" s="93"/>
      <c r="F13" s="93"/>
      <c r="G13" s="93"/>
      <c r="H13" s="93"/>
      <c r="I13" s="93"/>
      <c r="J13" s="93"/>
      <c r="K13" s="93"/>
      <c r="L13" s="93"/>
      <c r="M13" s="93"/>
      <c r="N13" s="93"/>
      <c r="O13" s="93"/>
      <c r="P13" s="93"/>
      <c r="Q13" s="93"/>
      <c r="R13" s="93"/>
      <c r="S13" s="93"/>
      <c r="T13" s="93"/>
      <c r="U13" s="95"/>
    </row>
    <row r="14" spans="1:21" x14ac:dyDescent="0.45">
      <c r="A14" s="94"/>
      <c r="B14" s="93"/>
      <c r="C14" s="93"/>
      <c r="D14" s="93"/>
      <c r="E14" s="93"/>
      <c r="F14" s="93"/>
      <c r="G14" s="93"/>
      <c r="H14" s="93"/>
      <c r="I14" s="93"/>
      <c r="J14" s="93"/>
      <c r="K14" s="93"/>
      <c r="L14" s="93"/>
      <c r="M14" s="93"/>
      <c r="N14" s="93"/>
      <c r="O14" s="93"/>
      <c r="P14" s="93"/>
      <c r="Q14" s="93"/>
      <c r="R14" s="93"/>
      <c r="S14" s="93"/>
      <c r="T14" s="93"/>
      <c r="U14" s="95"/>
    </row>
    <row r="15" spans="1:21" x14ac:dyDescent="0.45">
      <c r="A15" s="94"/>
      <c r="B15" s="93"/>
      <c r="C15" s="93"/>
      <c r="D15" s="93"/>
      <c r="E15" s="93"/>
      <c r="F15" s="93"/>
      <c r="G15" s="93"/>
      <c r="H15" s="93"/>
      <c r="I15" s="93"/>
      <c r="J15" s="93"/>
      <c r="K15" s="93"/>
      <c r="L15" s="93"/>
      <c r="M15" s="93"/>
      <c r="N15" s="93"/>
      <c r="O15" s="93"/>
      <c r="P15" s="93"/>
      <c r="Q15" s="93"/>
      <c r="R15" s="93"/>
      <c r="S15" s="93"/>
      <c r="T15" s="93"/>
      <c r="U15" s="95"/>
    </row>
    <row r="16" spans="1:21" x14ac:dyDescent="0.45">
      <c r="A16" s="94"/>
      <c r="B16" s="93"/>
      <c r="C16" s="93"/>
      <c r="D16" s="93"/>
      <c r="E16" s="93"/>
      <c r="F16" s="93"/>
      <c r="G16" s="93"/>
      <c r="H16" s="93"/>
      <c r="I16" s="93"/>
      <c r="J16" s="93"/>
      <c r="K16" s="93"/>
      <c r="L16" s="93"/>
      <c r="M16" s="93"/>
      <c r="N16" s="93"/>
      <c r="O16" s="93"/>
      <c r="P16" s="93"/>
      <c r="Q16" s="93"/>
      <c r="R16" s="93"/>
      <c r="S16" s="93"/>
      <c r="T16" s="93"/>
      <c r="U16" s="95"/>
    </row>
    <row r="17" spans="1:21" x14ac:dyDescent="0.45">
      <c r="A17" s="94"/>
      <c r="B17" s="93"/>
      <c r="C17" s="93"/>
      <c r="D17" s="93"/>
      <c r="E17" s="93"/>
      <c r="F17" s="93"/>
      <c r="G17" s="93"/>
      <c r="H17" s="93"/>
      <c r="I17" s="93"/>
      <c r="J17" s="93"/>
      <c r="K17" s="93"/>
      <c r="L17" s="93"/>
      <c r="M17" s="93"/>
      <c r="N17" s="93"/>
      <c r="O17" s="93"/>
      <c r="P17" s="93"/>
      <c r="Q17" s="93"/>
      <c r="R17" s="93"/>
      <c r="S17" s="93"/>
      <c r="T17" s="93"/>
      <c r="U17" s="95"/>
    </row>
    <row r="18" spans="1:21" x14ac:dyDescent="0.45">
      <c r="A18" s="94"/>
      <c r="B18" s="93"/>
      <c r="C18" s="93"/>
      <c r="D18" s="93"/>
      <c r="E18" s="93"/>
      <c r="F18" s="93"/>
      <c r="G18" s="93"/>
      <c r="H18" s="93"/>
      <c r="I18" s="93"/>
      <c r="J18" s="93"/>
      <c r="K18" s="93"/>
      <c r="L18" s="93"/>
      <c r="M18" s="93"/>
      <c r="N18" s="93"/>
      <c r="O18" s="93"/>
      <c r="P18" s="93"/>
      <c r="Q18" s="93"/>
      <c r="R18" s="93"/>
      <c r="S18" s="93"/>
      <c r="T18" s="93"/>
      <c r="U18" s="95"/>
    </row>
    <row r="19" spans="1:21" x14ac:dyDescent="0.45">
      <c r="A19" s="94"/>
      <c r="B19" s="93"/>
      <c r="C19" s="93"/>
      <c r="D19" s="93"/>
      <c r="E19" s="93"/>
      <c r="F19" s="93"/>
      <c r="G19" s="93"/>
      <c r="H19" s="93"/>
      <c r="I19" s="93"/>
      <c r="J19" s="93"/>
      <c r="K19" s="93"/>
      <c r="L19" s="93"/>
      <c r="M19" s="93"/>
      <c r="N19" s="93"/>
      <c r="O19" s="93"/>
      <c r="P19" s="93"/>
      <c r="Q19" s="93"/>
      <c r="R19" s="93"/>
      <c r="S19" s="93"/>
      <c r="T19" s="93"/>
      <c r="U19" s="95"/>
    </row>
    <row r="20" spans="1:21" x14ac:dyDescent="0.45">
      <c r="A20" s="94"/>
      <c r="B20" s="93"/>
      <c r="C20" s="93"/>
      <c r="D20" s="93"/>
      <c r="E20" s="93"/>
      <c r="F20" s="93"/>
      <c r="G20" s="93"/>
      <c r="H20" s="93"/>
      <c r="I20" s="93"/>
      <c r="J20" s="93"/>
      <c r="K20" s="93"/>
      <c r="L20" s="93"/>
      <c r="M20" s="93"/>
      <c r="N20" s="93"/>
      <c r="O20" s="93"/>
      <c r="P20" s="93"/>
      <c r="Q20" s="93"/>
      <c r="R20" s="93"/>
      <c r="S20" s="93"/>
      <c r="T20" s="93"/>
      <c r="U20" s="95"/>
    </row>
    <row r="21" spans="1:21" x14ac:dyDescent="0.45">
      <c r="A21" s="94"/>
      <c r="B21" s="93"/>
      <c r="C21" s="93"/>
      <c r="D21" s="93"/>
      <c r="E21" s="93"/>
      <c r="F21" s="93"/>
      <c r="G21" s="93"/>
      <c r="H21" s="93"/>
      <c r="I21" s="93"/>
      <c r="J21" s="93"/>
      <c r="K21" s="93"/>
      <c r="L21" s="93"/>
      <c r="M21" s="93"/>
      <c r="N21" s="93"/>
      <c r="O21" s="93"/>
      <c r="P21" s="93"/>
      <c r="Q21" s="93"/>
      <c r="R21" s="93"/>
      <c r="S21" s="93"/>
      <c r="T21" s="93"/>
      <c r="U21" s="95"/>
    </row>
    <row r="22" spans="1:21" x14ac:dyDescent="0.45">
      <c r="A22" s="94"/>
      <c r="B22" s="93"/>
      <c r="C22" s="93"/>
      <c r="D22" s="93"/>
      <c r="E22" s="93"/>
      <c r="F22" s="93"/>
      <c r="G22" s="93"/>
      <c r="H22" s="93"/>
      <c r="I22" s="93"/>
      <c r="J22" s="93"/>
      <c r="K22" s="93"/>
      <c r="L22" s="93"/>
      <c r="M22" s="93"/>
      <c r="N22" s="93"/>
      <c r="O22" s="93"/>
      <c r="P22" s="93"/>
      <c r="Q22" s="93"/>
      <c r="R22" s="93"/>
      <c r="S22" s="93"/>
      <c r="T22" s="93"/>
      <c r="U22" s="95"/>
    </row>
    <row r="23" spans="1:21" x14ac:dyDescent="0.45">
      <c r="A23" s="94"/>
      <c r="B23" s="93"/>
      <c r="C23" s="93"/>
      <c r="D23" s="93"/>
      <c r="E23" s="93"/>
      <c r="F23" s="93"/>
      <c r="G23" s="93"/>
      <c r="H23" s="93"/>
      <c r="I23" s="93"/>
      <c r="J23" s="93"/>
      <c r="K23" s="93"/>
      <c r="L23" s="93"/>
      <c r="M23" s="93"/>
      <c r="N23" s="93"/>
      <c r="O23" s="93"/>
      <c r="P23" s="93"/>
      <c r="Q23" s="93"/>
      <c r="R23" s="93"/>
      <c r="S23" s="93"/>
      <c r="T23" s="93"/>
      <c r="U23" s="95"/>
    </row>
    <row r="24" spans="1:21" x14ac:dyDescent="0.45">
      <c r="A24" s="94"/>
      <c r="B24" s="93"/>
      <c r="C24" s="93"/>
      <c r="D24" s="93"/>
      <c r="E24" s="93"/>
      <c r="F24" s="93"/>
      <c r="G24" s="93"/>
      <c r="H24" s="93"/>
      <c r="I24" s="93"/>
      <c r="J24" s="93"/>
      <c r="K24" s="93"/>
      <c r="L24" s="93"/>
      <c r="M24" s="93"/>
      <c r="N24" s="93"/>
      <c r="O24" s="93"/>
      <c r="P24" s="93"/>
      <c r="Q24" s="93"/>
      <c r="R24" s="93"/>
      <c r="S24" s="93"/>
      <c r="T24" s="93"/>
      <c r="U24" s="95"/>
    </row>
    <row r="25" spans="1:21" x14ac:dyDescent="0.45">
      <c r="A25" s="94"/>
      <c r="B25" s="93"/>
      <c r="C25" s="93"/>
      <c r="D25" s="93"/>
      <c r="E25" s="93"/>
      <c r="F25" s="93"/>
      <c r="G25" s="93"/>
      <c r="H25" s="93"/>
      <c r="I25" s="93"/>
      <c r="J25" s="93"/>
      <c r="K25" s="93"/>
      <c r="L25" s="93"/>
      <c r="M25" s="93"/>
      <c r="N25" s="93"/>
      <c r="O25" s="93"/>
      <c r="P25" s="93"/>
      <c r="Q25" s="93"/>
      <c r="R25" s="93"/>
      <c r="S25" s="93"/>
      <c r="T25" s="93"/>
      <c r="U25" s="95"/>
    </row>
    <row r="26" spans="1:21" x14ac:dyDescent="0.45">
      <c r="A26" s="94"/>
      <c r="B26" s="93"/>
      <c r="C26" s="93"/>
      <c r="D26" s="93"/>
      <c r="E26" s="93"/>
      <c r="F26" s="93"/>
      <c r="G26" s="93"/>
      <c r="H26" s="93"/>
      <c r="I26" s="93"/>
      <c r="J26" s="93"/>
      <c r="K26" s="93"/>
      <c r="L26" s="93"/>
      <c r="M26" s="93"/>
      <c r="N26" s="93"/>
      <c r="O26" s="93"/>
      <c r="P26" s="93"/>
      <c r="Q26" s="93"/>
      <c r="R26" s="93"/>
      <c r="S26" s="93"/>
      <c r="T26" s="93"/>
      <c r="U26" s="95"/>
    </row>
    <row r="27" spans="1:21" x14ac:dyDescent="0.45">
      <c r="A27" s="94"/>
      <c r="B27" s="93"/>
      <c r="C27" s="93"/>
      <c r="D27" s="93"/>
      <c r="E27" s="93"/>
      <c r="F27" s="93"/>
      <c r="G27" s="93"/>
      <c r="H27" s="93"/>
      <c r="I27" s="93"/>
      <c r="J27" s="93"/>
      <c r="K27" s="93"/>
      <c r="L27" s="93"/>
      <c r="M27" s="93"/>
      <c r="N27" s="93"/>
      <c r="O27" s="93"/>
      <c r="P27" s="93"/>
      <c r="Q27" s="93"/>
      <c r="R27" s="93"/>
      <c r="S27" s="93"/>
      <c r="T27" s="93"/>
      <c r="U27" s="95"/>
    </row>
    <row r="28" spans="1:21" x14ac:dyDescent="0.45">
      <c r="A28" s="94"/>
      <c r="B28" s="93"/>
      <c r="C28" s="93"/>
      <c r="D28" s="93"/>
      <c r="E28" s="93"/>
      <c r="F28" s="93"/>
      <c r="G28" s="93"/>
      <c r="H28" s="93"/>
      <c r="I28" s="93"/>
      <c r="J28" s="93"/>
      <c r="K28" s="93"/>
      <c r="L28" s="93"/>
      <c r="M28" s="93"/>
      <c r="N28" s="93"/>
      <c r="O28" s="93"/>
      <c r="P28" s="93"/>
      <c r="Q28" s="93"/>
      <c r="R28" s="93"/>
      <c r="S28" s="93"/>
      <c r="T28" s="93"/>
      <c r="U28" s="95"/>
    </row>
    <row r="29" spans="1:21" x14ac:dyDescent="0.45">
      <c r="A29" s="94"/>
      <c r="B29" s="93"/>
      <c r="C29" s="93"/>
      <c r="D29" s="93"/>
      <c r="E29" s="93"/>
      <c r="F29" s="93"/>
      <c r="G29" s="93"/>
      <c r="H29" s="93"/>
      <c r="I29" s="93"/>
      <c r="J29" s="93"/>
      <c r="K29" s="93"/>
      <c r="L29" s="93"/>
      <c r="M29" s="93"/>
      <c r="N29" s="93"/>
      <c r="O29" s="93"/>
      <c r="P29" s="93"/>
      <c r="Q29" s="93"/>
      <c r="R29" s="93"/>
      <c r="S29" s="93"/>
      <c r="T29" s="93"/>
      <c r="U29" s="95"/>
    </row>
    <row r="30" spans="1:21" x14ac:dyDescent="0.45">
      <c r="A30" s="94"/>
      <c r="B30" s="93"/>
      <c r="C30" s="93"/>
      <c r="D30" s="93"/>
      <c r="E30" s="93"/>
      <c r="F30" s="93"/>
      <c r="G30" s="93"/>
      <c r="H30" s="93"/>
      <c r="I30" s="93"/>
      <c r="J30" s="93"/>
      <c r="K30" s="93"/>
      <c r="L30" s="93"/>
      <c r="M30" s="93"/>
      <c r="N30" s="93"/>
      <c r="O30" s="93"/>
      <c r="P30" s="93"/>
      <c r="Q30" s="93"/>
      <c r="R30" s="93"/>
      <c r="S30" s="93"/>
      <c r="T30" s="93"/>
      <c r="U30" s="95"/>
    </row>
    <row r="31" spans="1:21" x14ac:dyDescent="0.45">
      <c r="A31" s="94"/>
      <c r="B31" s="93"/>
      <c r="C31" s="93"/>
      <c r="D31" s="93"/>
      <c r="E31" s="93"/>
      <c r="F31" s="93"/>
      <c r="G31" s="93"/>
      <c r="H31" s="93"/>
      <c r="I31" s="93"/>
      <c r="J31" s="93"/>
      <c r="K31" s="93"/>
      <c r="L31" s="93"/>
      <c r="M31" s="93"/>
      <c r="N31" s="93"/>
      <c r="O31" s="93"/>
      <c r="P31" s="93"/>
      <c r="Q31" s="93"/>
      <c r="R31" s="93"/>
      <c r="S31" s="93"/>
      <c r="T31" s="93"/>
      <c r="U31" s="95"/>
    </row>
    <row r="32" spans="1:21" ht="14.65" thickBot="1" x14ac:dyDescent="0.5">
      <c r="A32" s="96"/>
      <c r="B32" s="97"/>
      <c r="C32" s="97"/>
      <c r="D32" s="97"/>
      <c r="E32" s="97"/>
      <c r="F32" s="97"/>
      <c r="G32" s="97"/>
      <c r="H32" s="97"/>
      <c r="I32" s="97"/>
      <c r="J32" s="97"/>
      <c r="K32" s="97"/>
      <c r="L32" s="97"/>
      <c r="M32" s="97"/>
      <c r="N32" s="97"/>
      <c r="O32" s="97"/>
      <c r="P32" s="97"/>
      <c r="Q32" s="97"/>
      <c r="R32" s="97"/>
      <c r="S32" s="97"/>
      <c r="T32" s="97"/>
      <c r="U32" s="98"/>
    </row>
  </sheetData>
  <mergeCells count="1">
    <mergeCell ref="A1:U1"/>
  </mergeCells>
  <pageMargins left="0.25" right="0.25" top="0.75" bottom="0.75" header="0.3" footer="0.3"/>
  <pageSetup scale="72"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
  <dimension ref="A1:DS236"/>
  <sheetViews>
    <sheetView workbookViewId="0">
      <selection activeCell="A15" sqref="A15"/>
    </sheetView>
  </sheetViews>
  <sheetFormatPr defaultColWidth="8.86328125" defaultRowHeight="14.25" x14ac:dyDescent="0.45"/>
  <cols>
    <col min="1" max="1" width="35.3984375" customWidth="1"/>
    <col min="2" max="2" width="45.86328125" customWidth="1"/>
    <col min="3" max="7" width="10.73046875" customWidth="1"/>
  </cols>
  <sheetData>
    <row r="1" spans="2:54" ht="14.65" thickBot="1" x14ac:dyDescent="0.5"/>
    <row r="2" spans="2:54" x14ac:dyDescent="0.45">
      <c r="C2" s="251" t="s">
        <v>265</v>
      </c>
      <c r="D2" s="252"/>
      <c r="E2" s="252"/>
      <c r="F2" s="252"/>
      <c r="G2" s="253"/>
      <c r="H2" s="251" t="s">
        <v>112</v>
      </c>
      <c r="I2" s="252"/>
      <c r="J2" s="252"/>
      <c r="K2" s="252"/>
      <c r="L2" s="253"/>
      <c r="M2" s="251" t="s">
        <v>266</v>
      </c>
      <c r="N2" s="252"/>
      <c r="O2" s="252"/>
      <c r="P2" s="252"/>
      <c r="Q2" s="253"/>
      <c r="R2" s="251" t="s">
        <v>267</v>
      </c>
      <c r="S2" s="252"/>
      <c r="T2" s="252"/>
      <c r="U2" s="252"/>
      <c r="V2" s="253"/>
      <c r="W2" s="251" t="s">
        <v>113</v>
      </c>
      <c r="X2" s="252"/>
      <c r="Y2" s="252"/>
      <c r="Z2" s="252"/>
      <c r="AA2" s="253"/>
      <c r="AD2" s="251" t="s">
        <v>310</v>
      </c>
      <c r="AE2" s="252"/>
      <c r="AF2" s="252"/>
      <c r="AG2" s="252"/>
      <c r="AH2" s="253"/>
      <c r="AI2" s="251" t="s">
        <v>112</v>
      </c>
      <c r="AJ2" s="252"/>
      <c r="AK2" s="252"/>
      <c r="AL2" s="252"/>
      <c r="AM2" s="253"/>
      <c r="AN2" s="251" t="s">
        <v>266</v>
      </c>
      <c r="AO2" s="252"/>
      <c r="AP2" s="252"/>
      <c r="AQ2" s="252"/>
      <c r="AR2" s="253"/>
      <c r="AS2" s="251" t="s">
        <v>267</v>
      </c>
      <c r="AT2" s="252"/>
      <c r="AU2" s="252"/>
      <c r="AV2" s="252"/>
      <c r="AW2" s="253"/>
      <c r="AX2" s="251" t="s">
        <v>113</v>
      </c>
      <c r="AY2" s="252"/>
      <c r="AZ2" s="252"/>
      <c r="BA2" s="252"/>
      <c r="BB2" s="253"/>
    </row>
    <row r="3" spans="2:54" ht="47.25" x14ac:dyDescent="0.45">
      <c r="C3" s="44" t="s">
        <v>150</v>
      </c>
      <c r="D3" s="23" t="s">
        <v>149</v>
      </c>
      <c r="E3" s="23" t="s">
        <v>148</v>
      </c>
      <c r="F3" s="23" t="s">
        <v>147</v>
      </c>
      <c r="G3" s="45" t="s">
        <v>151</v>
      </c>
      <c r="H3" s="44" t="s">
        <v>150</v>
      </c>
      <c r="I3" s="23" t="s">
        <v>149</v>
      </c>
      <c r="J3" s="23" t="s">
        <v>148</v>
      </c>
      <c r="K3" s="23" t="s">
        <v>147</v>
      </c>
      <c r="L3" s="45" t="s">
        <v>151</v>
      </c>
      <c r="M3" s="44" t="s">
        <v>150</v>
      </c>
      <c r="N3" s="23" t="s">
        <v>149</v>
      </c>
      <c r="O3" s="23" t="s">
        <v>148</v>
      </c>
      <c r="P3" s="23" t="s">
        <v>147</v>
      </c>
      <c r="Q3" s="45" t="s">
        <v>151</v>
      </c>
      <c r="R3" s="44" t="s">
        <v>150</v>
      </c>
      <c r="S3" s="23" t="s">
        <v>149</v>
      </c>
      <c r="T3" s="23" t="s">
        <v>148</v>
      </c>
      <c r="U3" s="23" t="s">
        <v>147</v>
      </c>
      <c r="V3" s="45" t="s">
        <v>151</v>
      </c>
      <c r="W3" s="44" t="s">
        <v>150</v>
      </c>
      <c r="X3" s="23" t="s">
        <v>149</v>
      </c>
      <c r="Y3" s="23" t="s">
        <v>148</v>
      </c>
      <c r="Z3" s="23" t="s">
        <v>147</v>
      </c>
      <c r="AA3" s="45" t="s">
        <v>151</v>
      </c>
      <c r="AD3" s="44" t="s">
        <v>150</v>
      </c>
      <c r="AE3" s="23" t="s">
        <v>149</v>
      </c>
      <c r="AF3" s="23" t="s">
        <v>148</v>
      </c>
      <c r="AG3" s="23" t="s">
        <v>147</v>
      </c>
      <c r="AH3" s="45" t="s">
        <v>151</v>
      </c>
      <c r="AI3" s="44" t="s">
        <v>150</v>
      </c>
      <c r="AJ3" s="23" t="s">
        <v>149</v>
      </c>
      <c r="AK3" s="23" t="s">
        <v>148</v>
      </c>
      <c r="AL3" s="23" t="s">
        <v>147</v>
      </c>
      <c r="AM3" s="45" t="s">
        <v>151</v>
      </c>
      <c r="AN3" s="44" t="s">
        <v>150</v>
      </c>
      <c r="AO3" s="23" t="s">
        <v>149</v>
      </c>
      <c r="AP3" s="23" t="s">
        <v>148</v>
      </c>
      <c r="AQ3" s="23" t="s">
        <v>147</v>
      </c>
      <c r="AR3" s="45" t="s">
        <v>151</v>
      </c>
      <c r="AS3" s="44" t="s">
        <v>150</v>
      </c>
      <c r="AT3" s="23" t="s">
        <v>149</v>
      </c>
      <c r="AU3" s="23" t="s">
        <v>148</v>
      </c>
      <c r="AV3" s="23" t="s">
        <v>147</v>
      </c>
      <c r="AW3" s="45" t="s">
        <v>151</v>
      </c>
      <c r="AX3" s="44" t="s">
        <v>150</v>
      </c>
      <c r="AY3" s="23" t="s">
        <v>149</v>
      </c>
      <c r="AZ3" s="23" t="s">
        <v>148</v>
      </c>
      <c r="BA3" s="23" t="s">
        <v>147</v>
      </c>
      <c r="BB3" s="45" t="s">
        <v>151</v>
      </c>
    </row>
    <row r="4" spans="2:54" x14ac:dyDescent="0.45">
      <c r="B4" s="43" t="s">
        <v>273</v>
      </c>
      <c r="C4" s="46">
        <f>SUM('Raw Data ALL Hidden'!$B$6:$AC$6)</f>
        <v>0</v>
      </c>
      <c r="D4" s="24">
        <f>SUM('Raw Data ALL Hidden'!$B$7:$AC$7)</f>
        <v>0</v>
      </c>
      <c r="E4" s="24">
        <f>SUM('Raw Data ALL Hidden'!$B$8:$AC$8)</f>
        <v>0</v>
      </c>
      <c r="F4" s="24">
        <f>SUM('Raw Data ALL Hidden'!$B$9:$AC$9)</f>
        <v>0</v>
      </c>
      <c r="G4" s="47">
        <f>SUM('Raw Data ALL Hidden'!$B$10:$AC$10)</f>
        <v>0</v>
      </c>
      <c r="H4" s="46">
        <f>SUM('National Hidden'!$B$6:$AC$6)</f>
        <v>0</v>
      </c>
      <c r="I4" s="24">
        <f>SUM('National Hidden'!$B$7:$AC$7)</f>
        <v>0</v>
      </c>
      <c r="J4" s="24">
        <f>SUM('National Hidden'!$B$8:$AC$8)</f>
        <v>0</v>
      </c>
      <c r="K4" s="24">
        <f>SUM('National Hidden'!$B$9:$AC$9)</f>
        <v>0</v>
      </c>
      <c r="L4" s="47">
        <f>SUM('National Hidden'!$B$10:$AC$10)</f>
        <v>0</v>
      </c>
      <c r="M4" s="46">
        <f>SUM('Sub-National Other Hidden'!$B$6:$AC$6)</f>
        <v>0</v>
      </c>
      <c r="N4" s="24">
        <f>SUM('Sub-National Other Hidden'!$B$7:$AC$7)</f>
        <v>0</v>
      </c>
      <c r="O4" s="24">
        <f>SUM('Sub-National Other Hidden'!$B$8:$AC$8)</f>
        <v>0</v>
      </c>
      <c r="P4" s="24">
        <f>SUM('Sub-National Other Hidden'!$B$9:$AC$9)</f>
        <v>0</v>
      </c>
      <c r="Q4" s="47">
        <f>SUM('Sub-National Other Hidden'!$B$10:$AC$10)</f>
        <v>0</v>
      </c>
      <c r="R4" s="46">
        <f>SUM('Sub-National District Hidden'!$B$6:$AC$6)</f>
        <v>0</v>
      </c>
      <c r="S4" s="24">
        <f>SUM('Sub-National District Hidden'!$B$7:$AC$7)</f>
        <v>0</v>
      </c>
      <c r="T4" s="24">
        <f>SUM('Sub-National District Hidden'!$B$8:$AC$8)</f>
        <v>0</v>
      </c>
      <c r="U4" s="24">
        <f>SUM('Sub-National District Hidden'!$B$9:$AC$9)</f>
        <v>0</v>
      </c>
      <c r="V4" s="47">
        <f>SUM('Sub-National District Hidden'!$B$10:$AC$10)</f>
        <v>0</v>
      </c>
      <c r="W4" s="46">
        <f>SUM('SDP Hidden'!$B$6:$AC$6)</f>
        <v>0</v>
      </c>
      <c r="X4" s="24">
        <f>SUM('SDP Hidden'!$B$7:$AC$7)</f>
        <v>0</v>
      </c>
      <c r="Y4" s="24">
        <f>SUM('SDP Hidden'!$B$8:$AC$8)</f>
        <v>0</v>
      </c>
      <c r="Z4" s="24">
        <f>SUM('SDP Hidden'!$B$9:$AC$9)</f>
        <v>0</v>
      </c>
      <c r="AA4" s="47">
        <f>SUM('SDP Hidden'!$B$10:$AC$10)</f>
        <v>0</v>
      </c>
      <c r="AC4" s="43" t="s">
        <v>300</v>
      </c>
      <c r="AD4" s="46">
        <f>SUM('Raw Data ALL Hidden'!$CU$6:$CY$6)</f>
        <v>0</v>
      </c>
      <c r="AE4" s="24">
        <f>SUM('Raw Data ALL Hidden'!$CU$7:$CY$7)</f>
        <v>0</v>
      </c>
      <c r="AF4" s="24">
        <f>SUM('Raw Data ALL Hidden'!$CU$8:$CY$8)</f>
        <v>0</v>
      </c>
      <c r="AG4" s="24">
        <f>SUM('Raw Data ALL Hidden'!$CU$9:$CY$9)</f>
        <v>0</v>
      </c>
      <c r="AH4" s="47">
        <f>SUM('Raw Data ALL Hidden'!$CU$10:$CY$10)</f>
        <v>0</v>
      </c>
      <c r="AI4" s="46">
        <f>SUM('National Hidden'!$CU$6:$CY$6)</f>
        <v>0</v>
      </c>
      <c r="AJ4" s="24">
        <f>SUM('National Hidden'!$CU$7:$CY$7)</f>
        <v>0</v>
      </c>
      <c r="AK4" s="24">
        <f>SUM('National Hidden'!$CU$8:$CY$8)</f>
        <v>0</v>
      </c>
      <c r="AL4" s="24">
        <f>SUM('National Hidden'!$CU$9:$CY$9)</f>
        <v>0</v>
      </c>
      <c r="AM4" s="47">
        <f>SUM('National Hidden'!$CU$10:$CY$10)</f>
        <v>0</v>
      </c>
      <c r="AN4" s="46">
        <f>SUM('Sub-National Other Hidden'!$CU$6:$CY$6)</f>
        <v>0</v>
      </c>
      <c r="AO4" s="24">
        <f>SUM('Sub-National Other Hidden'!$CU$7:$CY$7)</f>
        <v>0</v>
      </c>
      <c r="AP4" s="24">
        <f>SUM('Sub-National Other Hidden'!$CU$8:$CY$8)</f>
        <v>0</v>
      </c>
      <c r="AQ4" s="24">
        <f>SUM('Sub-National Other Hidden'!$CU$9:$CY$9)</f>
        <v>0</v>
      </c>
      <c r="AR4" s="47">
        <f>SUM('Sub-National Other Hidden'!$CU$10:$CY$10)</f>
        <v>0</v>
      </c>
      <c r="AS4" s="46">
        <f>SUM('Sub-National District Hidden'!$CU$6:$CY$6)</f>
        <v>0</v>
      </c>
      <c r="AT4" s="24">
        <f>SUM('Sub-National District Hidden'!$CU$7:$CY$7)</f>
        <v>0</v>
      </c>
      <c r="AU4" s="24">
        <f>SUM('Sub-National District Hidden'!$CU$8:$CY$8)</f>
        <v>0</v>
      </c>
      <c r="AV4" s="24">
        <f>SUM('Sub-National District Hidden'!$CU$9:$CY$9)</f>
        <v>0</v>
      </c>
      <c r="AW4" s="47">
        <f>SUM('Sub-National District Hidden'!$CU$10:$CY$10)</f>
        <v>0</v>
      </c>
      <c r="AX4" s="46">
        <f>SUM('SDP Hidden'!$CU$6:$CY$6)</f>
        <v>0</v>
      </c>
      <c r="AY4" s="24">
        <f>SUM('SDP Hidden'!$CU$7:$CY$7)</f>
        <v>0</v>
      </c>
      <c r="AZ4" s="24">
        <f>SUM('SDP Hidden'!$CU$8:$CY$8)</f>
        <v>0</v>
      </c>
      <c r="BA4" s="24">
        <f>SUM('SDP Hidden'!$CU$9:$CY$9)</f>
        <v>0</v>
      </c>
      <c r="BB4" s="47">
        <f>SUM('SDP Hidden'!$CU$10:$CY$10)</f>
        <v>0</v>
      </c>
    </row>
    <row r="5" spans="2:54" x14ac:dyDescent="0.45">
      <c r="B5" s="42" t="s">
        <v>313</v>
      </c>
      <c r="C5" s="46">
        <f>SUM('Raw Data ALL Hidden'!$AD$6:$BE$6)</f>
        <v>0</v>
      </c>
      <c r="D5" s="24">
        <f>SUM('Raw Data ALL Hidden'!$AD$7:$BE$7)</f>
        <v>0</v>
      </c>
      <c r="E5" s="24">
        <f>SUM('Raw Data ALL Hidden'!$AD$8:$BE$8)</f>
        <v>0</v>
      </c>
      <c r="F5" s="24">
        <f>SUM('Raw Data ALL Hidden'!$AD$9:$BE$9)</f>
        <v>0</v>
      </c>
      <c r="G5" s="47">
        <f>SUM('Raw Data ALL Hidden'!$AD$10:$BE$10)</f>
        <v>0</v>
      </c>
      <c r="H5" s="46">
        <f>SUM('National Hidden'!$AD$6:$BE$6)</f>
        <v>0</v>
      </c>
      <c r="I5" s="24">
        <f>SUM('National Hidden'!$AD$7:$BE$7)</f>
        <v>0</v>
      </c>
      <c r="J5" s="24">
        <f>SUM('National Hidden'!$AD$8:$BE$8)</f>
        <v>0</v>
      </c>
      <c r="K5" s="24">
        <f>SUM('National Hidden'!$AD$9:$BE$9)</f>
        <v>0</v>
      </c>
      <c r="L5" s="47">
        <f>SUM('National Hidden'!$AD$10:$BE$10)</f>
        <v>0</v>
      </c>
      <c r="M5" s="46">
        <f>SUM('Sub-National Other Hidden'!$AD$6:$BE$6)</f>
        <v>0</v>
      </c>
      <c r="N5" s="24">
        <f>SUM('Sub-National Other Hidden'!$AD$7:$BE$7)</f>
        <v>0</v>
      </c>
      <c r="O5" s="24">
        <f>SUM('Sub-National Other Hidden'!$AD$8:$BE$8)</f>
        <v>0</v>
      </c>
      <c r="P5" s="24">
        <f>SUM('Sub-National Other Hidden'!$AD$9:$BE$9)</f>
        <v>0</v>
      </c>
      <c r="Q5" s="47">
        <f>SUM('Sub-National Other Hidden'!$AD$10:$BE$10)</f>
        <v>0</v>
      </c>
      <c r="R5" s="46">
        <f>SUM('Sub-National District Hidden'!$AD$6:$BE$6)</f>
        <v>0</v>
      </c>
      <c r="S5" s="24">
        <f>SUM('Sub-National District Hidden'!$AD$7:$BE$7)</f>
        <v>0</v>
      </c>
      <c r="T5" s="24">
        <f>SUM('Sub-National District Hidden'!$AD$8:$BE$8)</f>
        <v>0</v>
      </c>
      <c r="U5" s="24">
        <f>SUM('Sub-National District Hidden'!$AD$9:$BE$9)</f>
        <v>0</v>
      </c>
      <c r="V5" s="47">
        <f>SUM('Sub-National District Hidden'!$AD$10:$BE$10)</f>
        <v>0</v>
      </c>
      <c r="W5" s="46">
        <f>SUM('SDP Hidden'!$AD$6:$BE$6)</f>
        <v>0</v>
      </c>
      <c r="X5" s="24">
        <f>SUM('SDP Hidden'!$AD$7:$BE$7)</f>
        <v>0</v>
      </c>
      <c r="Y5" s="24">
        <f>SUM('SDP Hidden'!$AD$8:$BE$8)</f>
        <v>0</v>
      </c>
      <c r="Z5" s="24">
        <f>SUM('SDP Hidden'!$AD$9:$BE$9)</f>
        <v>0</v>
      </c>
      <c r="AA5" s="47">
        <f>SUM('SDP Hidden'!$AD$10:$BE$10)</f>
        <v>0</v>
      </c>
      <c r="AC5" s="42" t="s">
        <v>301</v>
      </c>
      <c r="AD5" s="46">
        <f>SUM('Raw Data ALL Hidden'!$CZ$6:$DD$6)</f>
        <v>0</v>
      </c>
      <c r="AE5" s="24">
        <f>SUM('Raw Data ALL Hidden'!$CZ$7:$DD$7)</f>
        <v>0</v>
      </c>
      <c r="AF5" s="24">
        <f>SUM('Raw Data ALL Hidden'!$CZ$8:$DD$8)</f>
        <v>0</v>
      </c>
      <c r="AG5" s="24">
        <f>SUM('Raw Data ALL Hidden'!$CZ$9:$DD$9)</f>
        <v>0</v>
      </c>
      <c r="AH5" s="47">
        <f>SUM('Raw Data ALL Hidden'!$CZ$10:$DD$10)</f>
        <v>0</v>
      </c>
      <c r="AI5" s="46">
        <f>SUM('National Hidden'!$CZ$6:$DD$6)</f>
        <v>0</v>
      </c>
      <c r="AJ5" s="24">
        <f>SUM('National Hidden'!$CZ$7:$DD$7)</f>
        <v>0</v>
      </c>
      <c r="AK5" s="24">
        <f>SUM('National Hidden'!$CZ$8:$DD$8)</f>
        <v>0</v>
      </c>
      <c r="AL5" s="24">
        <f>SUM('National Hidden'!$CZ$9:$DD$9)</f>
        <v>0</v>
      </c>
      <c r="AM5" s="47">
        <f>SUM('National Hidden'!$CZ$10:$DD$10)</f>
        <v>0</v>
      </c>
      <c r="AN5" s="46">
        <f>SUM('Sub-National Other Hidden'!$CZ$6:$DD$6)</f>
        <v>0</v>
      </c>
      <c r="AO5" s="24">
        <f>SUM('Sub-National Other Hidden'!$CZ$7:$DD$7)</f>
        <v>0</v>
      </c>
      <c r="AP5" s="24">
        <f>SUM('Sub-National Other Hidden'!$CZ$8:$DD$8)</f>
        <v>0</v>
      </c>
      <c r="AQ5" s="24">
        <f>SUM('Sub-National Other Hidden'!$CZ$9:$DD$9)</f>
        <v>0</v>
      </c>
      <c r="AR5" s="47">
        <f>SUM('Sub-National Other Hidden'!$CZ$10:$DD$10)</f>
        <v>0</v>
      </c>
      <c r="AS5" s="46">
        <f>SUM('Sub-National District Hidden'!$CZ$6:$DD$6)</f>
        <v>0</v>
      </c>
      <c r="AT5" s="24">
        <f>SUM('Sub-National District Hidden'!$CZ$7:$DD$7)</f>
        <v>0</v>
      </c>
      <c r="AU5" s="24">
        <f>SUM('Sub-National District Hidden'!$CZ$8:$DD$8)</f>
        <v>0</v>
      </c>
      <c r="AV5" s="24">
        <f>SUM('Sub-National District Hidden'!$CZ$9:$DD$9)</f>
        <v>0</v>
      </c>
      <c r="AW5" s="47">
        <f>SUM('Sub-National District Hidden'!$CZ$10:$DD$10)</f>
        <v>0</v>
      </c>
      <c r="AX5" s="46">
        <f>SUM('SDP Hidden'!$CZ$6:$DD$6)</f>
        <v>0</v>
      </c>
      <c r="AY5" s="24">
        <f>SUM('SDP Hidden'!$CZ$7:$DD$7)</f>
        <v>0</v>
      </c>
      <c r="AZ5" s="24">
        <f>SUM('SDP Hidden'!$CZ$8:$DD$8)</f>
        <v>0</v>
      </c>
      <c r="BA5" s="24">
        <f>SUM('SDP Hidden'!$CZ$9:$DD$9)</f>
        <v>0</v>
      </c>
      <c r="BB5" s="47">
        <f>SUM('SDP Hidden'!$CZ$10:$DD$10)</f>
        <v>0</v>
      </c>
    </row>
    <row r="6" spans="2:54" x14ac:dyDescent="0.45">
      <c r="B6" s="42" t="s">
        <v>274</v>
      </c>
      <c r="C6" s="46">
        <f>SUM('Raw Data ALL Hidden'!$BF$6:$CB$6)</f>
        <v>0</v>
      </c>
      <c r="D6" s="24">
        <f>SUM('Raw Data ALL Hidden'!$BF$7:$CB$7)</f>
        <v>0</v>
      </c>
      <c r="E6" s="24">
        <f>SUM('Raw Data ALL Hidden'!$BF$8:$CB$8)</f>
        <v>0</v>
      </c>
      <c r="F6" s="24">
        <f>SUM('Raw Data ALL Hidden'!$BF$9:$CB$9)</f>
        <v>0</v>
      </c>
      <c r="G6" s="47">
        <f>SUM('Raw Data ALL Hidden'!$BF$10:$CB$10)</f>
        <v>0</v>
      </c>
      <c r="H6" s="46">
        <f>SUM('National Hidden'!$BF$6:$CB$6)</f>
        <v>0</v>
      </c>
      <c r="I6" s="24">
        <f>SUM('National Hidden'!$BF$7:$CB$7)</f>
        <v>0</v>
      </c>
      <c r="J6" s="24">
        <f>SUM('National Hidden'!$BF$8:$CB$8)</f>
        <v>0</v>
      </c>
      <c r="K6" s="24">
        <f>SUM('National Hidden'!$BF$9:$CB$9)</f>
        <v>0</v>
      </c>
      <c r="L6" s="47">
        <f>SUM('National Hidden'!$BF$10:$CB$10)</f>
        <v>0</v>
      </c>
      <c r="M6" s="46">
        <f>SUM('Sub-National Other Hidden'!$BF$6:$CB$6)</f>
        <v>0</v>
      </c>
      <c r="N6" s="24">
        <f>SUM('Sub-National Other Hidden'!$BF$7:$CB$7)</f>
        <v>0</v>
      </c>
      <c r="O6" s="24">
        <f>SUM('Sub-National Other Hidden'!$BF$8:$CB$8)</f>
        <v>0</v>
      </c>
      <c r="P6" s="24">
        <f>SUM('Sub-National Other Hidden'!$BF$9:$CB$9)</f>
        <v>0</v>
      </c>
      <c r="Q6" s="47">
        <f>SUM('Sub-National Other Hidden'!$BF$10:$CB$10)</f>
        <v>0</v>
      </c>
      <c r="R6" s="46">
        <f>SUM('Sub-National District Hidden'!$BF$6:$CB$6)</f>
        <v>0</v>
      </c>
      <c r="S6" s="24">
        <f>SUM('Sub-National District Hidden'!$BF$7:$CB$7)</f>
        <v>0</v>
      </c>
      <c r="T6" s="24">
        <f>SUM('Sub-National District Hidden'!$BF$8:$CB$8)</f>
        <v>0</v>
      </c>
      <c r="U6" s="24">
        <f>SUM('Sub-National District Hidden'!$BF$9:$CB$9)</f>
        <v>0</v>
      </c>
      <c r="V6" s="47">
        <f>SUM('Sub-National District Hidden'!$BF$10:$CB$10)</f>
        <v>0</v>
      </c>
      <c r="W6" s="46">
        <f>SUM('SDP Hidden'!$BF$6:$CB$6)</f>
        <v>0</v>
      </c>
      <c r="X6" s="24">
        <f>SUM('SDP Hidden'!$BF$7:$CB$7)</f>
        <v>0</v>
      </c>
      <c r="Y6" s="24">
        <f>SUM('SDP Hidden'!$BF$8:$CB$8)</f>
        <v>0</v>
      </c>
      <c r="Z6" s="24">
        <f>SUM('SDP Hidden'!$BF$9:$CB$9)</f>
        <v>0</v>
      </c>
      <c r="AA6" s="47">
        <f>SUM('SDP Hidden'!$BF$10:$CB$10)</f>
        <v>0</v>
      </c>
      <c r="AC6" s="42" t="s">
        <v>302</v>
      </c>
      <c r="AD6" s="46">
        <f>SUM('Raw Data ALL Hidden'!$DE$6:$DJ$6)</f>
        <v>0</v>
      </c>
      <c r="AE6" s="24">
        <f>SUM('Raw Data ALL Hidden'!$DE$7:$DJ$7)</f>
        <v>0</v>
      </c>
      <c r="AF6" s="24">
        <f>SUM('Raw Data ALL Hidden'!$DE$8:$DJ$8)</f>
        <v>0</v>
      </c>
      <c r="AG6" s="24">
        <f>SUM('Raw Data ALL Hidden'!$DE$9:$DJ$9)</f>
        <v>0</v>
      </c>
      <c r="AH6" s="47">
        <f>SUM('Raw Data ALL Hidden'!$DE$10:$DJ$10)</f>
        <v>0</v>
      </c>
      <c r="AI6" s="46">
        <f>SUM('National Hidden'!$DE$6:$DJ$6)</f>
        <v>0</v>
      </c>
      <c r="AJ6" s="24">
        <f>SUM('National Hidden'!$DE$7:$DJ$7)</f>
        <v>0</v>
      </c>
      <c r="AK6" s="24">
        <f>SUM('National Hidden'!$DE$8:$DJ$8)</f>
        <v>0</v>
      </c>
      <c r="AL6" s="24">
        <f>SUM('National Hidden'!$DE$9:$DJ$9)</f>
        <v>0</v>
      </c>
      <c r="AM6" s="47">
        <f>SUM('National Hidden'!$DE$10:$DJ$10)</f>
        <v>0</v>
      </c>
      <c r="AN6" s="46">
        <f>SUM('Sub-National Other Hidden'!$DE$6:$DJ$6)</f>
        <v>0</v>
      </c>
      <c r="AO6" s="24">
        <f>SUM('Sub-National Other Hidden'!$DE$7:$DJ$7)</f>
        <v>0</v>
      </c>
      <c r="AP6" s="24">
        <f>SUM('Sub-National Other Hidden'!$DE$8:$DJ$8)</f>
        <v>0</v>
      </c>
      <c r="AQ6" s="24">
        <f>SUM('Sub-National Other Hidden'!$DE$9:$DJ$9)</f>
        <v>0</v>
      </c>
      <c r="AR6" s="47">
        <f>SUM('Sub-National Other Hidden'!$DE$10:$DJ$10)</f>
        <v>0</v>
      </c>
      <c r="AS6" s="46">
        <f>SUM('Sub-National District Hidden'!$DE$6:$DJ$6)</f>
        <v>0</v>
      </c>
      <c r="AT6" s="24">
        <f>SUM('Sub-National District Hidden'!$DE$7:$DJ$7)</f>
        <v>0</v>
      </c>
      <c r="AU6" s="24">
        <f>SUM('Sub-National District Hidden'!$DE$8:$DJ$8)</f>
        <v>0</v>
      </c>
      <c r="AV6" s="24">
        <f>SUM('Sub-National District Hidden'!$DE$9:$DJ$9)</f>
        <v>0</v>
      </c>
      <c r="AW6" s="47">
        <f>SUM('Sub-National District Hidden'!$DE$10:$DJ$10)</f>
        <v>0</v>
      </c>
      <c r="AX6" s="46">
        <f>SUM('SDP Hidden'!$DE$6:$DJ$6)</f>
        <v>0</v>
      </c>
      <c r="AY6" s="24">
        <f>SUM('SDP Hidden'!$DE$7:$DJ$7)</f>
        <v>0</v>
      </c>
      <c r="AZ6" s="24">
        <f>SUM('SDP Hidden'!$DE$8:$DJ$8)</f>
        <v>0</v>
      </c>
      <c r="BA6" s="24">
        <f>SUM('SDP Hidden'!$DE$9:$DJ$9)</f>
        <v>0</v>
      </c>
      <c r="BB6" s="47">
        <f>SUM('SDP Hidden'!$DE$10:$DJ$10)</f>
        <v>0</v>
      </c>
    </row>
    <row r="7" spans="2:54" x14ac:dyDescent="0.45">
      <c r="B7" s="42" t="s">
        <v>312</v>
      </c>
      <c r="C7" s="46">
        <f>SUM('Raw Data ALL Hidden'!$CC$6:$CT$6)</f>
        <v>0</v>
      </c>
      <c r="D7" s="24">
        <f>SUM('Raw Data ALL Hidden'!$CC$7:$CT$7)</f>
        <v>0</v>
      </c>
      <c r="E7" s="24">
        <f>SUM('Raw Data ALL Hidden'!$CC$8:$CT$8)</f>
        <v>0</v>
      </c>
      <c r="F7" s="24">
        <f>SUM('Raw Data ALL Hidden'!$CC$9:$CT$9)</f>
        <v>0</v>
      </c>
      <c r="G7" s="47">
        <f>SUM('Raw Data ALL Hidden'!$CC$10:$CT$10)</f>
        <v>0</v>
      </c>
      <c r="H7" s="46">
        <f>SUM('National Hidden'!$CC$6:$CT$6)</f>
        <v>0</v>
      </c>
      <c r="I7" s="24">
        <f>SUM('National Hidden'!$CC$7:$CT$7)</f>
        <v>0</v>
      </c>
      <c r="J7" s="24">
        <f>SUM('National Hidden'!$CC$8:$CT$8)</f>
        <v>0</v>
      </c>
      <c r="K7" s="24">
        <f>SUM('National Hidden'!$CC$9:$CT$9)</f>
        <v>0</v>
      </c>
      <c r="L7" s="47">
        <f>SUM('National Hidden'!$CC$10:$CT$10)</f>
        <v>0</v>
      </c>
      <c r="M7" s="46">
        <f>SUM('Sub-National Other Hidden'!$CC$6:$CT$6)</f>
        <v>0</v>
      </c>
      <c r="N7" s="24">
        <f>SUM('Sub-National Other Hidden'!$CC$7:$CT$7)</f>
        <v>0</v>
      </c>
      <c r="O7" s="24">
        <f>SUM('Sub-National Other Hidden'!$CC$8:$CT$8)</f>
        <v>0</v>
      </c>
      <c r="P7" s="24">
        <f>SUM('Sub-National Other Hidden'!$CC$9:$CT$9)</f>
        <v>0</v>
      </c>
      <c r="Q7" s="47">
        <f>SUM('Sub-National Other Hidden'!$CC$10:$CT$10)</f>
        <v>0</v>
      </c>
      <c r="R7" s="46">
        <f>SUM('Sub-National District Hidden'!$CC$6:$CT$6)</f>
        <v>0</v>
      </c>
      <c r="S7" s="24">
        <f>SUM('Sub-National District Hidden'!$CC$7:$CT$7)</f>
        <v>0</v>
      </c>
      <c r="T7" s="24">
        <f>SUM('Sub-National District Hidden'!$CC$8:$CT$8)</f>
        <v>0</v>
      </c>
      <c r="U7" s="24">
        <f>SUM('Sub-National District Hidden'!$CC$9:$CT$9)</f>
        <v>0</v>
      </c>
      <c r="V7" s="47">
        <f>SUM('Sub-National District Hidden'!$CC$10:$CT$10)</f>
        <v>0</v>
      </c>
      <c r="W7" s="46">
        <f>SUM('SDP Hidden'!$CC$6:$CT$6)</f>
        <v>0</v>
      </c>
      <c r="X7" s="24">
        <f>SUM('SDP Hidden'!$CC$7:$CT$7)</f>
        <v>0</v>
      </c>
      <c r="Y7" s="24">
        <f>SUM('SDP Hidden'!$CC$8:$CT$8)</f>
        <v>0</v>
      </c>
      <c r="Z7" s="24">
        <f>SUM('SDP Hidden'!$CC$9:$CT$9)</f>
        <v>0</v>
      </c>
      <c r="AA7" s="47">
        <f>SUM('SDP Hidden'!$CC$10:$CT$10)</f>
        <v>0</v>
      </c>
      <c r="AC7" s="42" t="s">
        <v>303</v>
      </c>
      <c r="AD7" s="46">
        <f>SUM('Raw Data ALL Hidden'!$DK$6:$DM$6)</f>
        <v>0</v>
      </c>
      <c r="AE7" s="24">
        <f>SUM('Raw Data ALL Hidden'!$DK$7:$DM$7)</f>
        <v>0</v>
      </c>
      <c r="AF7" s="24">
        <f>SUM('Raw Data ALL Hidden'!$DK$8:$DM$8)</f>
        <v>0</v>
      </c>
      <c r="AG7" s="24">
        <f>SUM('Raw Data ALL Hidden'!$DK$9:$DM$9)</f>
        <v>0</v>
      </c>
      <c r="AH7" s="47">
        <f>SUM('Raw Data ALL Hidden'!$DK$10:$DM$10)</f>
        <v>0</v>
      </c>
      <c r="AI7" s="46">
        <f>SUM('National Hidden'!$DK$6:$DM$6)</f>
        <v>0</v>
      </c>
      <c r="AJ7" s="24">
        <f>SUM('National Hidden'!$DK$7:$DM$7)</f>
        <v>0</v>
      </c>
      <c r="AK7" s="24">
        <f>SUM('National Hidden'!$DK$8:$DM$8)</f>
        <v>0</v>
      </c>
      <c r="AL7" s="24">
        <f>SUM('National Hidden'!$DK$9:$DM$9)</f>
        <v>0</v>
      </c>
      <c r="AM7" s="47">
        <f>SUM('National Hidden'!$DK$10:$DM$10)</f>
        <v>0</v>
      </c>
      <c r="AN7" s="46">
        <f>SUM('Sub-National Other Hidden'!$DK$6:$DM$6)</f>
        <v>0</v>
      </c>
      <c r="AO7" s="24">
        <f>SUM('Sub-National Other Hidden'!$DK$7:$DM$7)</f>
        <v>0</v>
      </c>
      <c r="AP7" s="24">
        <f>SUM('Sub-National Other Hidden'!$DK$8:$DM$8)</f>
        <v>0</v>
      </c>
      <c r="AQ7" s="24">
        <f>SUM('Sub-National Other Hidden'!$DK$9:$DM$9)</f>
        <v>0</v>
      </c>
      <c r="AR7" s="47">
        <f>SUM('Sub-National Other Hidden'!$DK$10:$DM$10)</f>
        <v>0</v>
      </c>
      <c r="AS7" s="46">
        <f>SUM('Sub-National District Hidden'!$DK$6:$DM$6)</f>
        <v>0</v>
      </c>
      <c r="AT7" s="24">
        <f>SUM('Sub-National District Hidden'!$DK$7:$DM$7)</f>
        <v>0</v>
      </c>
      <c r="AU7" s="24">
        <f>SUM('Sub-National District Hidden'!$DK$8:$DM$8)</f>
        <v>0</v>
      </c>
      <c r="AV7" s="24">
        <f>SUM('Sub-National District Hidden'!$DK$9:$DM$9)</f>
        <v>0</v>
      </c>
      <c r="AW7" s="47">
        <f>SUM('Sub-National District Hidden'!$DK$10:$DM$10)</f>
        <v>0</v>
      </c>
      <c r="AX7" s="46">
        <f>SUM('SDP Hidden'!$DK$6:$DM$6)</f>
        <v>0</v>
      </c>
      <c r="AY7" s="24">
        <f>SUM('SDP Hidden'!$DK$7:$DM$7)</f>
        <v>0</v>
      </c>
      <c r="AZ7" s="24">
        <f>SUM('SDP Hidden'!$DK$8:$DM$8)</f>
        <v>0</v>
      </c>
      <c r="BA7" s="24">
        <f>SUM('SDP Hidden'!$DK$9:$DM$9)</f>
        <v>0</v>
      </c>
      <c r="BB7" s="47">
        <f>SUM('SDP Hidden'!$DK$10:$DM$10)</f>
        <v>0</v>
      </c>
    </row>
    <row r="8" spans="2:54" ht="71.25" x14ac:dyDescent="0.45">
      <c r="B8" s="66" t="s">
        <v>314</v>
      </c>
      <c r="C8" s="48" t="s">
        <v>268</v>
      </c>
      <c r="D8" s="36" t="s">
        <v>269</v>
      </c>
      <c r="E8" s="36" t="s">
        <v>270</v>
      </c>
      <c r="F8" s="36" t="s">
        <v>271</v>
      </c>
      <c r="G8" s="49" t="s">
        <v>272</v>
      </c>
      <c r="H8" s="48" t="s">
        <v>268</v>
      </c>
      <c r="I8" s="36" t="s">
        <v>269</v>
      </c>
      <c r="J8" s="36" t="s">
        <v>270</v>
      </c>
      <c r="K8" s="36" t="s">
        <v>271</v>
      </c>
      <c r="L8" s="49" t="s">
        <v>272</v>
      </c>
      <c r="M8" s="48" t="s">
        <v>268</v>
      </c>
      <c r="N8" s="36" t="s">
        <v>269</v>
      </c>
      <c r="O8" s="36" t="s">
        <v>270</v>
      </c>
      <c r="P8" s="36" t="s">
        <v>271</v>
      </c>
      <c r="Q8" s="49" t="s">
        <v>272</v>
      </c>
      <c r="R8" s="48" t="s">
        <v>268</v>
      </c>
      <c r="S8" s="36" t="s">
        <v>269</v>
      </c>
      <c r="T8" s="36" t="s">
        <v>270</v>
      </c>
      <c r="U8" s="36" t="s">
        <v>271</v>
      </c>
      <c r="V8" s="49" t="s">
        <v>272</v>
      </c>
      <c r="W8" s="48" t="s">
        <v>268</v>
      </c>
      <c r="X8" s="36" t="s">
        <v>269</v>
      </c>
      <c r="Y8" s="36" t="s">
        <v>270</v>
      </c>
      <c r="Z8" s="36" t="s">
        <v>271</v>
      </c>
      <c r="AA8" s="49" t="s">
        <v>272</v>
      </c>
      <c r="AC8" s="159" t="s">
        <v>304</v>
      </c>
      <c r="AD8" s="46">
        <f>SUM('Raw Data ALL Hidden'!$DN$6:$DR$6)</f>
        <v>0</v>
      </c>
      <c r="AE8" s="24">
        <f>SUM('Raw Data ALL Hidden'!$DN$7:$DR$7)</f>
        <v>0</v>
      </c>
      <c r="AF8" s="24">
        <f>SUM('Raw Data ALL Hidden'!$DN$8:$DR$8)</f>
        <v>0</v>
      </c>
      <c r="AG8" s="24">
        <f>SUM('Raw Data ALL Hidden'!$DN$9:$DR$9)</f>
        <v>0</v>
      </c>
      <c r="AH8" s="47">
        <f>SUM('Raw Data ALL Hidden'!$DN$10:$DR$10)</f>
        <v>0</v>
      </c>
      <c r="AI8" s="46">
        <f>SUM('National Hidden'!$DN$6:$DR$6)</f>
        <v>0</v>
      </c>
      <c r="AJ8" s="24">
        <f>SUM('National Hidden'!$DN$7:$DR$7)</f>
        <v>0</v>
      </c>
      <c r="AK8" s="24">
        <f>SUM('National Hidden'!$DN$8:$DR$8)</f>
        <v>0</v>
      </c>
      <c r="AL8" s="24">
        <f>SUM('National Hidden'!$DN$9:$DR$9)</f>
        <v>0</v>
      </c>
      <c r="AM8" s="47">
        <f>SUM('National Hidden'!$DN$10:$DR$10)</f>
        <v>0</v>
      </c>
      <c r="AN8" s="46">
        <f>SUM('Sub-National Other Hidden'!$DN$6:$DR$6)</f>
        <v>0</v>
      </c>
      <c r="AO8" s="24">
        <f>SUM('Sub-National Other Hidden'!$DN$7:$DR$7)</f>
        <v>0</v>
      </c>
      <c r="AP8" s="24">
        <f>SUM('Sub-National Other Hidden'!$DN$8:$DR$8)</f>
        <v>0</v>
      </c>
      <c r="AQ8" s="24">
        <f>SUM('Sub-National Other Hidden'!$DN$9:$DR$9)</f>
        <v>0</v>
      </c>
      <c r="AR8" s="47">
        <f>SUM('Sub-National Other Hidden'!$DN$10:$DR$10)</f>
        <v>0</v>
      </c>
      <c r="AS8" s="46">
        <f>SUM('Sub-National District Hidden'!$DN$6:$DR$6)</f>
        <v>0</v>
      </c>
      <c r="AT8" s="24">
        <f>SUM('Sub-National District Hidden'!$DN$7:$DR$7)</f>
        <v>0</v>
      </c>
      <c r="AU8" s="24">
        <f>SUM('Sub-National District Hidden'!$DN$8:$DR$8)</f>
        <v>0</v>
      </c>
      <c r="AV8" s="24">
        <f>SUM('Sub-National District Hidden'!$DN$9:$DR$9)</f>
        <v>0</v>
      </c>
      <c r="AW8" s="47">
        <f>SUM('Sub-National District Hidden'!$DN$10:$DR$10)</f>
        <v>0</v>
      </c>
      <c r="AX8" s="46">
        <f>SUM('SDP Hidden'!$DN$6:$DR$6)</f>
        <v>0</v>
      </c>
      <c r="AY8" s="24">
        <f>SUM('SDP Hidden'!$DN$7:$DR$7)</f>
        <v>0</v>
      </c>
      <c r="AZ8" s="24">
        <f>SUM('SDP Hidden'!$DN$8:$DR$8)</f>
        <v>0</v>
      </c>
      <c r="BA8" s="24">
        <f>SUM('SDP Hidden'!$DN$9:$DR$9)</f>
        <v>0</v>
      </c>
      <c r="BB8" s="47">
        <f>SUM('SDP Hidden'!$DN$10:$DR$10)</f>
        <v>0</v>
      </c>
    </row>
    <row r="9" spans="2:54" x14ac:dyDescent="0.45">
      <c r="B9" s="43" t="s">
        <v>152</v>
      </c>
      <c r="C9" s="50" t="e">
        <f>C4/SUM(C4:G4)</f>
        <v>#DIV/0!</v>
      </c>
      <c r="D9" s="38" t="e">
        <f>D4/SUM(C4:G4)</f>
        <v>#DIV/0!</v>
      </c>
      <c r="E9" s="38" t="e">
        <f>E4/SUM(C4:G4)</f>
        <v>#DIV/0!</v>
      </c>
      <c r="F9" s="38" t="e">
        <f>F4/SUM(C4:G4)</f>
        <v>#DIV/0!</v>
      </c>
      <c r="G9" s="51" t="e">
        <f>G4/SUM(C4:G4)</f>
        <v>#DIV/0!</v>
      </c>
      <c r="H9" s="50" t="e">
        <f>H4/SUM(H4:L4)</f>
        <v>#DIV/0!</v>
      </c>
      <c r="I9" s="38" t="e">
        <f>I4/SUM(H4:L4)</f>
        <v>#DIV/0!</v>
      </c>
      <c r="J9" s="38" t="e">
        <f>J4/SUM(H4:L4)</f>
        <v>#DIV/0!</v>
      </c>
      <c r="K9" s="38" t="e">
        <f>K4/SUM(H4:L4)</f>
        <v>#DIV/0!</v>
      </c>
      <c r="L9" s="51" t="e">
        <f>L4/SUM(H4:L4)</f>
        <v>#DIV/0!</v>
      </c>
      <c r="M9" s="50" t="e">
        <f>M4/SUM(M4:Q4)</f>
        <v>#DIV/0!</v>
      </c>
      <c r="N9" s="38" t="e">
        <f>N4/SUM(M4:Q4)</f>
        <v>#DIV/0!</v>
      </c>
      <c r="O9" s="38" t="e">
        <f>O4/SUM(M4:Q4)</f>
        <v>#DIV/0!</v>
      </c>
      <c r="P9" s="38" t="e">
        <f>P4/SUM(M4:Q4)</f>
        <v>#DIV/0!</v>
      </c>
      <c r="Q9" s="51" t="e">
        <f>Q4/SUM(M4:Q4)</f>
        <v>#DIV/0!</v>
      </c>
      <c r="R9" s="50" t="e">
        <f>R4/SUM(R4:V4)</f>
        <v>#DIV/0!</v>
      </c>
      <c r="S9" s="38" t="e">
        <f>S4/SUM(R4:V4)</f>
        <v>#DIV/0!</v>
      </c>
      <c r="T9" s="38" t="e">
        <f>T4/SUM(R4:V4)</f>
        <v>#DIV/0!</v>
      </c>
      <c r="U9" s="38" t="e">
        <f>U4/SUM(R4:V4)</f>
        <v>#DIV/0!</v>
      </c>
      <c r="V9" s="51" t="e">
        <f>V4/SUM(R4:V4)</f>
        <v>#DIV/0!</v>
      </c>
      <c r="W9" s="50" t="e">
        <f>W4/SUM(W4:AA4)</f>
        <v>#DIV/0!</v>
      </c>
      <c r="X9" s="38" t="e">
        <f>X4/SUM(W4:AA4)</f>
        <v>#DIV/0!</v>
      </c>
      <c r="Y9" s="38" t="e">
        <f>Y4/SUM(W4:AA4)</f>
        <v>#DIV/0!</v>
      </c>
      <c r="Z9" s="38" t="e">
        <f>Z4/SUM(W4:AA4)</f>
        <v>#DIV/0!</v>
      </c>
      <c r="AA9" s="51" t="e">
        <f>AA4/SUM(W4:AA4)</f>
        <v>#DIV/0!</v>
      </c>
    </row>
    <row r="10" spans="2:54" x14ac:dyDescent="0.45">
      <c r="B10" s="42" t="s">
        <v>170</v>
      </c>
      <c r="C10" s="50" t="e">
        <f>C5/SUM(C5:G5)</f>
        <v>#DIV/0!</v>
      </c>
      <c r="D10" s="38" t="e">
        <f>D5/SUM(C5:G5)</f>
        <v>#DIV/0!</v>
      </c>
      <c r="E10" s="38" t="e">
        <f>E5/SUM(C5:G5)</f>
        <v>#DIV/0!</v>
      </c>
      <c r="F10" s="38" t="e">
        <f>F5/SUM(C5:G5)</f>
        <v>#DIV/0!</v>
      </c>
      <c r="G10" s="51" t="e">
        <f>G5/SUM(C5:G5)</f>
        <v>#DIV/0!</v>
      </c>
      <c r="H10" s="50" t="e">
        <f>H5/SUM(H5:L5)</f>
        <v>#DIV/0!</v>
      </c>
      <c r="I10" s="38" t="e">
        <f>I5/SUM(H5:L5)</f>
        <v>#DIV/0!</v>
      </c>
      <c r="J10" s="38" t="e">
        <f>J5/SUM(H5:L5)</f>
        <v>#DIV/0!</v>
      </c>
      <c r="K10" s="38" t="e">
        <f>K5/SUM(H5:L5)</f>
        <v>#DIV/0!</v>
      </c>
      <c r="L10" s="51" t="e">
        <f>L5/SUM(H5:L5)</f>
        <v>#DIV/0!</v>
      </c>
      <c r="M10" s="50" t="e">
        <f>M5/SUM(M5:Q5)</f>
        <v>#DIV/0!</v>
      </c>
      <c r="N10" s="38" t="e">
        <f>N5/SUM(M5:Q5)</f>
        <v>#DIV/0!</v>
      </c>
      <c r="O10" s="38" t="e">
        <f>O5/SUM(M5:Q5)</f>
        <v>#DIV/0!</v>
      </c>
      <c r="P10" s="38" t="e">
        <f>P5/SUM(M5:Q5)</f>
        <v>#DIV/0!</v>
      </c>
      <c r="Q10" s="51" t="e">
        <f>Q5/SUM(M5:Q5)</f>
        <v>#DIV/0!</v>
      </c>
      <c r="R10" s="50" t="e">
        <f>R5/SUM(R5:V5)</f>
        <v>#DIV/0!</v>
      </c>
      <c r="S10" s="38" t="e">
        <f>S5/SUM(R5:V5)</f>
        <v>#DIV/0!</v>
      </c>
      <c r="T10" s="38" t="e">
        <f>T5/SUM(R5:V5)</f>
        <v>#DIV/0!</v>
      </c>
      <c r="U10" s="38" t="e">
        <f>U5/SUM(R5:V5)</f>
        <v>#DIV/0!</v>
      </c>
      <c r="V10" s="51" t="e">
        <f>V5/SUM(R5:V5)</f>
        <v>#DIV/0!</v>
      </c>
      <c r="W10" s="50" t="e">
        <f>W5/SUM(W5:AA5)</f>
        <v>#DIV/0!</v>
      </c>
      <c r="X10" s="38" t="e">
        <f>X5/SUM(W5:AA5)</f>
        <v>#DIV/0!</v>
      </c>
      <c r="Y10" s="38" t="e">
        <f>Y5/SUM(W5:AA5)</f>
        <v>#DIV/0!</v>
      </c>
      <c r="Z10" s="38" t="e">
        <f>Z5/SUM(W5:AA5)</f>
        <v>#DIV/0!</v>
      </c>
      <c r="AA10" s="51" t="e">
        <f>AA5/SUM(W5:AA5)</f>
        <v>#DIV/0!</v>
      </c>
    </row>
    <row r="11" spans="2:54" x14ac:dyDescent="0.45">
      <c r="B11" s="42" t="s">
        <v>206</v>
      </c>
      <c r="C11" s="50" t="e">
        <f>C6/SUM(C6:G6)</f>
        <v>#DIV/0!</v>
      </c>
      <c r="D11" s="38" t="e">
        <f>D6/SUM(C6:G6)</f>
        <v>#DIV/0!</v>
      </c>
      <c r="E11" s="38" t="e">
        <f>E6/SUM(C6:G6)</f>
        <v>#DIV/0!</v>
      </c>
      <c r="F11" s="38" t="e">
        <f>F6/SUM(C6:G6)</f>
        <v>#DIV/0!</v>
      </c>
      <c r="G11" s="51" t="e">
        <f>G6/SUM(C6:G6)</f>
        <v>#DIV/0!</v>
      </c>
      <c r="H11" s="50" t="e">
        <f>H6/SUM(H6:L6)</f>
        <v>#DIV/0!</v>
      </c>
      <c r="I11" s="38" t="e">
        <f>I6/SUM(H6:L6)</f>
        <v>#DIV/0!</v>
      </c>
      <c r="J11" s="38" t="e">
        <f>J6/SUM(H6:L6)</f>
        <v>#DIV/0!</v>
      </c>
      <c r="K11" s="38" t="e">
        <f>K6/SUM(H6:L6)</f>
        <v>#DIV/0!</v>
      </c>
      <c r="L11" s="51" t="e">
        <f>L6/SUM(H6:L6)</f>
        <v>#DIV/0!</v>
      </c>
      <c r="M11" s="50" t="e">
        <f>M6/SUM(M6:Q6)</f>
        <v>#DIV/0!</v>
      </c>
      <c r="N11" s="38" t="e">
        <f>N6/SUM(M6:Q6)</f>
        <v>#DIV/0!</v>
      </c>
      <c r="O11" s="38" t="e">
        <f>O6/SUM(M6:Q6)</f>
        <v>#DIV/0!</v>
      </c>
      <c r="P11" s="38" t="e">
        <f>P6/SUM(M6:Q6)</f>
        <v>#DIV/0!</v>
      </c>
      <c r="Q11" s="51" t="e">
        <f>Q6/SUM(M6:Q6)</f>
        <v>#DIV/0!</v>
      </c>
      <c r="R11" s="50" t="e">
        <f>R6/SUM(R6:V6)</f>
        <v>#DIV/0!</v>
      </c>
      <c r="S11" s="38" t="e">
        <f>S6/SUM(R6:V6)</f>
        <v>#DIV/0!</v>
      </c>
      <c r="T11" s="38" t="e">
        <f>T6/SUM(R6:V6)</f>
        <v>#DIV/0!</v>
      </c>
      <c r="U11" s="38" t="e">
        <f>U6/SUM(R6:V6)</f>
        <v>#DIV/0!</v>
      </c>
      <c r="V11" s="51" t="e">
        <f>V6/SUM(R6:V6)</f>
        <v>#DIV/0!</v>
      </c>
      <c r="W11" s="50" t="e">
        <f>W6/SUM(W6:AA6)</f>
        <v>#DIV/0!</v>
      </c>
      <c r="X11" s="38" t="e">
        <f>X6/SUM(W6:AA6)</f>
        <v>#DIV/0!</v>
      </c>
      <c r="Y11" s="38" t="e">
        <f>Y6/SUM(W6:AA6)</f>
        <v>#DIV/0!</v>
      </c>
      <c r="Z11" s="38" t="e">
        <f>Z6/SUM(W6:AA6)</f>
        <v>#DIV/0!</v>
      </c>
      <c r="AA11" s="51" t="e">
        <f>AA6/SUM(W6:AA6)</f>
        <v>#DIV/0!</v>
      </c>
      <c r="AZ11" t="s">
        <v>310</v>
      </c>
    </row>
    <row r="12" spans="2:54" ht="14.65" thickBot="1" x14ac:dyDescent="0.5">
      <c r="B12" s="42" t="s">
        <v>249</v>
      </c>
      <c r="C12" s="52" t="e">
        <f>C7/SUM(C7:G7)</f>
        <v>#DIV/0!</v>
      </c>
      <c r="D12" s="53" t="e">
        <f>D7/SUM(C7:G7)</f>
        <v>#DIV/0!</v>
      </c>
      <c r="E12" s="53" t="e">
        <f>E7/SUM(C7:G7)</f>
        <v>#DIV/0!</v>
      </c>
      <c r="F12" s="53" t="e">
        <f>F7/SUM(C7:G7)</f>
        <v>#DIV/0!</v>
      </c>
      <c r="G12" s="54" t="e">
        <f>G7/SUM(C7:G7)</f>
        <v>#DIV/0!</v>
      </c>
      <c r="H12" s="52" t="e">
        <f>H7/SUM(H7:L7)</f>
        <v>#DIV/0!</v>
      </c>
      <c r="I12" s="53" t="e">
        <f>I7/SUM(H7:L7)</f>
        <v>#DIV/0!</v>
      </c>
      <c r="J12" s="53" t="e">
        <f>J7/SUM(H7:L7)</f>
        <v>#DIV/0!</v>
      </c>
      <c r="K12" s="53" t="e">
        <f>K7/SUM(H7:L7)</f>
        <v>#DIV/0!</v>
      </c>
      <c r="L12" s="54" t="e">
        <f>L7/SUM(H7:L7)</f>
        <v>#DIV/0!</v>
      </c>
      <c r="M12" s="52" t="e">
        <f>M7/SUM(M7:Q7)</f>
        <v>#DIV/0!</v>
      </c>
      <c r="N12" s="53" t="e">
        <f>N7/SUM(M7:Q7)</f>
        <v>#DIV/0!</v>
      </c>
      <c r="O12" s="53" t="e">
        <f>O7/SUM(M7:Q7)</f>
        <v>#DIV/0!</v>
      </c>
      <c r="P12" s="53" t="e">
        <f>P7/SUM(M7:Q7)</f>
        <v>#DIV/0!</v>
      </c>
      <c r="Q12" s="54" t="e">
        <f>Q7/SUM(M7:Q7)</f>
        <v>#DIV/0!</v>
      </c>
      <c r="R12" s="52" t="e">
        <f>R7/SUM(R7:V7)</f>
        <v>#DIV/0!</v>
      </c>
      <c r="S12" s="53" t="e">
        <f>S7/SUM(R7:V7)</f>
        <v>#DIV/0!</v>
      </c>
      <c r="T12" s="53" t="e">
        <f>T7/SUM(R7:V7)</f>
        <v>#DIV/0!</v>
      </c>
      <c r="U12" s="53" t="e">
        <f>U7/SUM(R7:V7)</f>
        <v>#DIV/0!</v>
      </c>
      <c r="V12" s="54" t="e">
        <f>V7/SUM(R7:V7)</f>
        <v>#DIV/0!</v>
      </c>
      <c r="W12" s="52" t="e">
        <f>W7/SUM(W7:AA7)</f>
        <v>#DIV/0!</v>
      </c>
      <c r="X12" s="53" t="e">
        <f>X7/SUM(W7:AA7)</f>
        <v>#DIV/0!</v>
      </c>
      <c r="Y12" s="53" t="e">
        <f>Y7/SUM(W7:AA7)</f>
        <v>#DIV/0!</v>
      </c>
      <c r="Z12" s="53" t="e">
        <f>Z7/SUM(W7:AA7)</f>
        <v>#DIV/0!</v>
      </c>
      <c r="AA12" s="54" t="e">
        <f>AA7/SUM(W7:AA7)</f>
        <v>#DIV/0!</v>
      </c>
      <c r="AZ12" t="s">
        <v>112</v>
      </c>
    </row>
    <row r="13" spans="2:54" x14ac:dyDescent="0.45">
      <c r="B13" s="21"/>
      <c r="C13" s="21"/>
      <c r="D13" s="21"/>
      <c r="E13" s="21"/>
      <c r="F13" s="21"/>
      <c r="G13" s="21"/>
      <c r="I13" s="13"/>
      <c r="J13" s="13"/>
      <c r="K13" s="13"/>
      <c r="L13" s="13"/>
      <c r="M13" s="13"/>
      <c r="N13" s="13"/>
      <c r="AZ13" t="s">
        <v>140</v>
      </c>
    </row>
    <row r="14" spans="2:54" x14ac:dyDescent="0.45">
      <c r="AZ14" t="s">
        <v>141</v>
      </c>
    </row>
    <row r="15" spans="2:54" ht="14.65" thickBot="1" x14ac:dyDescent="0.5">
      <c r="AZ15" t="s">
        <v>113</v>
      </c>
    </row>
    <row r="16" spans="2:54" x14ac:dyDescent="0.45">
      <c r="C16" s="248"/>
      <c r="D16" s="249"/>
      <c r="E16" s="249"/>
      <c r="F16" s="249"/>
      <c r="G16" s="250"/>
      <c r="H16" s="248" t="s">
        <v>112</v>
      </c>
      <c r="I16" s="249"/>
      <c r="J16" s="249"/>
      <c r="K16" s="249"/>
      <c r="L16" s="250"/>
      <c r="M16" s="248" t="s">
        <v>266</v>
      </c>
      <c r="N16" s="249"/>
      <c r="O16" s="249"/>
      <c r="P16" s="249"/>
      <c r="Q16" s="250"/>
      <c r="R16" s="248" t="s">
        <v>267</v>
      </c>
      <c r="S16" s="249"/>
      <c r="T16" s="249"/>
      <c r="U16" s="249"/>
      <c r="V16" s="250"/>
      <c r="W16" s="248" t="s">
        <v>113</v>
      </c>
      <c r="X16" s="249"/>
      <c r="Y16" s="249"/>
      <c r="Z16" s="249"/>
      <c r="AA16" s="250"/>
    </row>
    <row r="17" spans="1:27" ht="47.65" thickBot="1" x14ac:dyDescent="0.5">
      <c r="C17" s="44" t="s">
        <v>150</v>
      </c>
      <c r="D17" s="23" t="s">
        <v>149</v>
      </c>
      <c r="E17" s="23" t="s">
        <v>148</v>
      </c>
      <c r="F17" s="23" t="s">
        <v>147</v>
      </c>
      <c r="G17" s="45" t="s">
        <v>151</v>
      </c>
      <c r="H17" s="44" t="s">
        <v>150</v>
      </c>
      <c r="I17" s="23" t="s">
        <v>149</v>
      </c>
      <c r="J17" s="23" t="s">
        <v>148</v>
      </c>
      <c r="K17" s="23" t="s">
        <v>147</v>
      </c>
      <c r="L17" s="45" t="s">
        <v>151</v>
      </c>
      <c r="M17" s="44" t="s">
        <v>150</v>
      </c>
      <c r="N17" s="23" t="s">
        <v>149</v>
      </c>
      <c r="O17" s="23" t="s">
        <v>148</v>
      </c>
      <c r="P17" s="23" t="s">
        <v>147</v>
      </c>
      <c r="Q17" s="45" t="s">
        <v>151</v>
      </c>
      <c r="R17" s="44" t="s">
        <v>150</v>
      </c>
      <c r="S17" s="23" t="s">
        <v>149</v>
      </c>
      <c r="T17" s="23" t="s">
        <v>148</v>
      </c>
      <c r="U17" s="23" t="s">
        <v>147</v>
      </c>
      <c r="V17" s="45" t="s">
        <v>151</v>
      </c>
      <c r="W17" s="44" t="s">
        <v>150</v>
      </c>
      <c r="X17" s="23" t="s">
        <v>149</v>
      </c>
      <c r="Y17" s="23" t="s">
        <v>148</v>
      </c>
      <c r="Z17" s="23" t="s">
        <v>147</v>
      </c>
      <c r="AA17" s="45" t="s">
        <v>151</v>
      </c>
    </row>
    <row r="18" spans="1:27" x14ac:dyDescent="0.45">
      <c r="A18" s="25" t="s">
        <v>152</v>
      </c>
      <c r="B18" s="26" t="s">
        <v>115</v>
      </c>
      <c r="C18" s="55">
        <f>SUM('Raw Data ALL Hidden'!$B$6:$J$6)</f>
        <v>0</v>
      </c>
      <c r="D18" s="39">
        <f>SUM('Raw Data ALL Hidden'!$B$7:$J$7)</f>
        <v>0</v>
      </c>
      <c r="E18" s="39">
        <f>SUM('Raw Data ALL Hidden'!$B$8:$J$8)</f>
        <v>0</v>
      </c>
      <c r="F18" s="39">
        <f>SUM('Raw Data ALL Hidden'!$B$9:$J$9)</f>
        <v>0</v>
      </c>
      <c r="G18" s="56">
        <f>SUM('Raw Data ALL Hidden'!$B$10:$J$10)</f>
        <v>0</v>
      </c>
      <c r="H18" s="55">
        <f>SUM('National Hidden'!$B$6:$J$6)</f>
        <v>0</v>
      </c>
      <c r="I18" s="39">
        <f>SUM('National Hidden'!$B$7:$J$7)</f>
        <v>0</v>
      </c>
      <c r="J18" s="39">
        <f>SUM('National Hidden'!$B$8:$J$8)</f>
        <v>0</v>
      </c>
      <c r="K18" s="39">
        <f>SUM('National Hidden'!$B$9:$J$9)</f>
        <v>0</v>
      </c>
      <c r="L18" s="56">
        <f>SUM('National Hidden'!$B$10:$J$10)</f>
        <v>0</v>
      </c>
      <c r="M18" s="55">
        <f>SUM('Sub-National Other Hidden'!$B$6:$J$6)</f>
        <v>0</v>
      </c>
      <c r="N18" s="39">
        <f>SUM('Sub-National Other Hidden'!$B$7:$J$7)</f>
        <v>0</v>
      </c>
      <c r="O18" s="39">
        <f>SUM('Sub-National Other Hidden'!$B$8:$J$8)</f>
        <v>0</v>
      </c>
      <c r="P18" s="39">
        <f>SUM('Sub-National Other Hidden'!$B$9:$J$9)</f>
        <v>0</v>
      </c>
      <c r="Q18" s="56">
        <f>SUM('Sub-National Other Hidden'!$B$10:$J$10)</f>
        <v>0</v>
      </c>
      <c r="R18" s="55">
        <f>SUM('Sub-National District Hidden'!$B$6:$J$6)</f>
        <v>0</v>
      </c>
      <c r="S18" s="39">
        <f>SUM('Sub-National District Hidden'!$B$7:$J$7)</f>
        <v>0</v>
      </c>
      <c r="T18" s="39">
        <f>SUM('Sub-National District Hidden'!$B$8:$J$8)</f>
        <v>0</v>
      </c>
      <c r="U18" s="39">
        <f>SUM('Sub-National District Hidden'!$B$9:$J$9)</f>
        <v>0</v>
      </c>
      <c r="V18" s="56">
        <f>SUM('Sub-National District Hidden'!$B$10:$J$10)</f>
        <v>0</v>
      </c>
      <c r="W18" s="55">
        <f>SUM('SDP Hidden'!$B$6:$J$6)</f>
        <v>0</v>
      </c>
      <c r="X18" s="39">
        <f>SUM('SDP Hidden'!$B$7:$J$7)</f>
        <v>0</v>
      </c>
      <c r="Y18" s="39">
        <f>SUM('SDP Hidden'!$B$8:$J$8)</f>
        <v>0</v>
      </c>
      <c r="Z18" s="39">
        <f>SUM('SDP Hidden'!$B$9:$J$9)</f>
        <v>0</v>
      </c>
      <c r="AA18" s="56">
        <f>SUM('SDP Hidden'!$B$10:$J$10)</f>
        <v>0</v>
      </c>
    </row>
    <row r="19" spans="1:27" x14ac:dyDescent="0.45">
      <c r="A19" s="28"/>
      <c r="B19" s="21" t="s">
        <v>118</v>
      </c>
      <c r="C19" s="57">
        <f>SUM('Raw Data ALL Hidden'!$K$6:$V$6)</f>
        <v>0</v>
      </c>
      <c r="D19" s="40">
        <f>SUM('Raw Data ALL Hidden'!$K$7:$V$7)</f>
        <v>0</v>
      </c>
      <c r="E19" s="40">
        <f>SUM('Raw Data ALL Hidden'!$K$8:$V$8)</f>
        <v>0</v>
      </c>
      <c r="F19" s="40">
        <f>SUM('Raw Data ALL Hidden'!$K$9:$V$9)</f>
        <v>0</v>
      </c>
      <c r="G19" s="58">
        <f>SUM('Raw Data ALL Hidden'!$K$10:$V$10)</f>
        <v>0</v>
      </c>
      <c r="H19" s="57">
        <f>SUM('National Hidden'!$K$6:$V$6)</f>
        <v>0</v>
      </c>
      <c r="I19" s="40">
        <f>SUM('National Hidden'!$K$7:$V$7)</f>
        <v>0</v>
      </c>
      <c r="J19" s="40">
        <f>SUM('National Hidden'!$K$8:$V$8)</f>
        <v>0</v>
      </c>
      <c r="K19" s="40">
        <f>SUM('National Hidden'!$K$9:$V$9)</f>
        <v>0</v>
      </c>
      <c r="L19" s="58">
        <f>SUM('National Hidden'!$K$10:$V$10)</f>
        <v>0</v>
      </c>
      <c r="M19" s="57">
        <f>SUM('Sub-National Other Hidden'!$K$6:$V$6)</f>
        <v>0</v>
      </c>
      <c r="N19" s="40">
        <f>SUM('Sub-National Other Hidden'!$K$7:$V$7)</f>
        <v>0</v>
      </c>
      <c r="O19" s="40">
        <f>SUM('Sub-National Other Hidden'!$K$8:$V$8)</f>
        <v>0</v>
      </c>
      <c r="P19" s="40">
        <f>SUM('Sub-National Other Hidden'!$K$9:$V$9)</f>
        <v>0</v>
      </c>
      <c r="Q19" s="58">
        <f>SUM('Sub-National Other Hidden'!$K$10:$V$10)</f>
        <v>0</v>
      </c>
      <c r="R19" s="57">
        <f>SUM('Sub-National District Hidden'!$K$6:$V$6)</f>
        <v>0</v>
      </c>
      <c r="S19" s="40">
        <f>SUM('Sub-National District Hidden'!$K$7:$V$7)</f>
        <v>0</v>
      </c>
      <c r="T19" s="40">
        <f>SUM('Sub-National District Hidden'!$K$8:$V$8)</f>
        <v>0</v>
      </c>
      <c r="U19" s="40">
        <f>SUM('Sub-National District Hidden'!$K$9:$V$9)</f>
        <v>0</v>
      </c>
      <c r="V19" s="58">
        <f>SUM('Sub-National District Hidden'!$K$10:$V$10)</f>
        <v>0</v>
      </c>
      <c r="W19" s="57">
        <f>SUM('SDP Hidden'!$K$6:$V$6)</f>
        <v>0</v>
      </c>
      <c r="X19" s="40">
        <f>SUM('SDP Hidden'!$K$7:$V$7)</f>
        <v>0</v>
      </c>
      <c r="Y19" s="40">
        <f>SUM('SDP Hidden'!$K$8:$V$8)</f>
        <v>0</v>
      </c>
      <c r="Z19" s="40">
        <f>SUM('SDP Hidden'!$K$9:$V$9)</f>
        <v>0</v>
      </c>
      <c r="AA19" s="58">
        <f>SUM('SDP Hidden'!$K$10:$V$10)</f>
        <v>0</v>
      </c>
    </row>
    <row r="20" spans="1:27" ht="14.65" thickBot="1" x14ac:dyDescent="0.5">
      <c r="A20" s="29"/>
      <c r="B20" s="30" t="s">
        <v>122</v>
      </c>
      <c r="C20" s="59">
        <f>SUM('Raw Data ALL Hidden'!$W$6:$AC$6)</f>
        <v>0</v>
      </c>
      <c r="D20" s="41">
        <f>SUM('Raw Data ALL Hidden'!$W$7:$AC$7)</f>
        <v>0</v>
      </c>
      <c r="E20" s="41">
        <f>SUM('Raw Data ALL Hidden'!$W$8:$AC$8)</f>
        <v>0</v>
      </c>
      <c r="F20" s="41">
        <f>SUM('Raw Data ALL Hidden'!$W$9:$AC$9)</f>
        <v>0</v>
      </c>
      <c r="G20" s="60">
        <f>SUM('Raw Data ALL Hidden'!$W$10:$AC$10)</f>
        <v>0</v>
      </c>
      <c r="H20" s="59">
        <f>SUM('National Hidden'!$W$6:$AC$6)</f>
        <v>0</v>
      </c>
      <c r="I20" s="41">
        <f>SUM('National Hidden'!$W$7:$AC$7)</f>
        <v>0</v>
      </c>
      <c r="J20" s="41">
        <f>SUM('National Hidden'!$W$8:$AC$8)</f>
        <v>0</v>
      </c>
      <c r="K20" s="41">
        <f>SUM('National Hidden'!$W$9:$AC$9)</f>
        <v>0</v>
      </c>
      <c r="L20" s="60">
        <f>SUM('National Hidden'!$W$10:$AC$10)</f>
        <v>0</v>
      </c>
      <c r="M20" s="59">
        <f>SUM('Sub-National Other Hidden'!$W$6:$AC$6)</f>
        <v>0</v>
      </c>
      <c r="N20" s="41">
        <f>SUM('Sub-National Other Hidden'!$W$7:$AC$7)</f>
        <v>0</v>
      </c>
      <c r="O20" s="41">
        <f>SUM('Sub-National Other Hidden'!$W$8:$AC$8)</f>
        <v>0</v>
      </c>
      <c r="P20" s="41">
        <f>SUM('Sub-National Other Hidden'!$W$9:$AC$9)</f>
        <v>0</v>
      </c>
      <c r="Q20" s="60">
        <f>SUM('Sub-National Other Hidden'!$W$10:$AC$10)</f>
        <v>0</v>
      </c>
      <c r="R20" s="59">
        <f>SUM('Sub-National District Hidden'!$W$6:$AC$6)</f>
        <v>0</v>
      </c>
      <c r="S20" s="41">
        <f>SUM('Sub-National District Hidden'!$W$7:$AC$7)</f>
        <v>0</v>
      </c>
      <c r="T20" s="41">
        <f>SUM('Sub-National District Hidden'!$W$8:$AC$8)</f>
        <v>0</v>
      </c>
      <c r="U20" s="41">
        <f>SUM('Sub-National District Hidden'!$W$9:$AC$9)</f>
        <v>0</v>
      </c>
      <c r="V20" s="60">
        <f>SUM('Sub-National District Hidden'!$W$10:$AC$10)</f>
        <v>0</v>
      </c>
      <c r="W20" s="59">
        <f>SUM('SDP Hidden'!$W$6:$AC$6)</f>
        <v>0</v>
      </c>
      <c r="X20" s="41">
        <f>SUM('SDP Hidden'!$W$7:$AC$7)</f>
        <v>0</v>
      </c>
      <c r="Y20" s="41">
        <f>SUM('SDP Hidden'!$W$8:$AC$8)</f>
        <v>0</v>
      </c>
      <c r="Z20" s="41">
        <f>SUM('SDP Hidden'!$W$9:$AC$9)</f>
        <v>0</v>
      </c>
      <c r="AA20" s="60">
        <f>SUM('SDP Hidden'!$W$10:$AC$10)</f>
        <v>0</v>
      </c>
    </row>
    <row r="21" spans="1:27" x14ac:dyDescent="0.45">
      <c r="A21" s="31" t="s">
        <v>170</v>
      </c>
      <c r="B21" s="27" t="s">
        <v>171</v>
      </c>
      <c r="C21" s="55">
        <f>SUM('Raw Data ALL Hidden'!$AD$6:$AX$6)</f>
        <v>0</v>
      </c>
      <c r="D21" s="39">
        <f>SUM('Raw Data ALL Hidden'!$AD$7:$AX$7)</f>
        <v>0</v>
      </c>
      <c r="E21" s="39">
        <f>SUM('Raw Data ALL Hidden'!$AD$8:$AX$8)</f>
        <v>0</v>
      </c>
      <c r="F21" s="39">
        <f>SUM('Raw Data ALL Hidden'!$AD$9:$AX$9)</f>
        <v>0</v>
      </c>
      <c r="G21" s="56">
        <f>SUM('Raw Data ALL Hidden'!$AD$10:$AX$10)</f>
        <v>0</v>
      </c>
      <c r="H21" s="55">
        <f>SUM('National Hidden'!$AD$6:$AX$6)</f>
        <v>0</v>
      </c>
      <c r="I21" s="39">
        <f>SUM('National Hidden'!$AD$7:$AX$7)</f>
        <v>0</v>
      </c>
      <c r="J21" s="39">
        <f>SUM('National Hidden'!$AD$8:$AX$8)</f>
        <v>0</v>
      </c>
      <c r="K21" s="39">
        <f>SUM('National Hidden'!$AD$9:$AX$9)</f>
        <v>0</v>
      </c>
      <c r="L21" s="56">
        <f>SUM('National Hidden'!$AD$10:$AX$10)</f>
        <v>0</v>
      </c>
      <c r="M21" s="55">
        <f>SUM('Sub-National Other Hidden'!$AD$6:$AX$6)</f>
        <v>0</v>
      </c>
      <c r="N21" s="39">
        <f>SUM('Sub-National Other Hidden'!$AD$7:$AX$7)</f>
        <v>0</v>
      </c>
      <c r="O21" s="39">
        <f>SUM('Sub-National Other Hidden'!$AD$8:$AX$8)</f>
        <v>0</v>
      </c>
      <c r="P21" s="39">
        <f>SUM('Sub-National Other Hidden'!$AD$9:$AX$9)</f>
        <v>0</v>
      </c>
      <c r="Q21" s="56">
        <f>SUM('Sub-National Other Hidden'!$AD$10:$AX$10)</f>
        <v>0</v>
      </c>
      <c r="R21" s="55">
        <f>SUM('Sub-National District Hidden'!$AD$6:$AX$6)</f>
        <v>0</v>
      </c>
      <c r="S21" s="39">
        <f>SUM('Sub-National District Hidden'!$AD$7:$AX$7)</f>
        <v>0</v>
      </c>
      <c r="T21" s="39">
        <f>SUM('Sub-National District Hidden'!$AD$8:$AX$8)</f>
        <v>0</v>
      </c>
      <c r="U21" s="39">
        <f>SUM('Sub-National District Hidden'!$AD$9:$AX$9)</f>
        <v>0</v>
      </c>
      <c r="V21" s="56">
        <f>SUM('Sub-National District Hidden'!$AD$10:$AX$10)</f>
        <v>0</v>
      </c>
      <c r="W21" s="55">
        <f>SUM('SDP Hidden'!$AD$6:$AX$6)</f>
        <v>0</v>
      </c>
      <c r="X21" s="39">
        <f>SUM('SDP Hidden'!$AD$7:$AX$7)</f>
        <v>0</v>
      </c>
      <c r="Y21" s="39">
        <f>SUM('SDP Hidden'!$AD$8:$AX$8)</f>
        <v>0</v>
      </c>
      <c r="Z21" s="39">
        <f>SUM('SDP Hidden'!$AD$9:$AX$9)</f>
        <v>0</v>
      </c>
      <c r="AA21" s="56">
        <f>SUM('SDP Hidden'!$AD$10:$AX$10)</f>
        <v>0</v>
      </c>
    </row>
    <row r="22" spans="1:27" ht="14.65" thickBot="1" x14ac:dyDescent="0.5">
      <c r="A22" s="29"/>
      <c r="B22" s="30" t="s">
        <v>200</v>
      </c>
      <c r="C22" s="59">
        <f>SUM('Raw Data ALL Hidden'!$AY$6:$BE$6)</f>
        <v>0</v>
      </c>
      <c r="D22" s="41">
        <f>SUM('Raw Data ALL Hidden'!$AY$7:$BE$7)</f>
        <v>0</v>
      </c>
      <c r="E22" s="41">
        <f>SUM('Raw Data ALL Hidden'!$AY$8:$BE$8)</f>
        <v>0</v>
      </c>
      <c r="F22" s="41">
        <f>SUM('Raw Data ALL Hidden'!$AY$9:$BE$9)</f>
        <v>0</v>
      </c>
      <c r="G22" s="60">
        <f>SUM('Raw Data ALL Hidden'!$AY$10:$BE$10)</f>
        <v>0</v>
      </c>
      <c r="H22" s="59">
        <f>SUM('National Hidden'!$AY$6:$BE$6)</f>
        <v>0</v>
      </c>
      <c r="I22" s="41">
        <f>SUM('National Hidden'!$AY$7:$BE$7)</f>
        <v>0</v>
      </c>
      <c r="J22" s="41">
        <f>SUM('National Hidden'!$AY$8:$BE$8)</f>
        <v>0</v>
      </c>
      <c r="K22" s="41">
        <f>SUM('National Hidden'!$AY$9:$BE$9)</f>
        <v>0</v>
      </c>
      <c r="L22" s="60">
        <f>SUM('National Hidden'!$AY$10:$BE$10)</f>
        <v>0</v>
      </c>
      <c r="M22" s="59">
        <f>SUM('Sub-National Other Hidden'!$AY$6:$BE$6)</f>
        <v>0</v>
      </c>
      <c r="N22" s="41">
        <f>SUM('Sub-National Other Hidden'!$AY$7:$BE$7)</f>
        <v>0</v>
      </c>
      <c r="O22" s="41">
        <f>SUM('Sub-National Other Hidden'!$AY$8:$BE$8)</f>
        <v>0</v>
      </c>
      <c r="P22" s="41">
        <f>SUM('Sub-National Other Hidden'!$AY$9:$BE$9)</f>
        <v>0</v>
      </c>
      <c r="Q22" s="60">
        <f>SUM('Sub-National Other Hidden'!$AY$10:$BE$10)</f>
        <v>0</v>
      </c>
      <c r="R22" s="59">
        <f>SUM('Sub-National District Hidden'!$AY$6:$BE$6)</f>
        <v>0</v>
      </c>
      <c r="S22" s="41">
        <f>SUM('Sub-National District Hidden'!$AY$7:$BE$7)</f>
        <v>0</v>
      </c>
      <c r="T22" s="41">
        <f>SUM('Sub-National District Hidden'!$AY$8:$BE$8)</f>
        <v>0</v>
      </c>
      <c r="U22" s="41">
        <f>SUM('Sub-National District Hidden'!$AY$9:$BE$9)</f>
        <v>0</v>
      </c>
      <c r="V22" s="60">
        <f>SUM('Sub-National District Hidden'!$AY$10:$BE$10)</f>
        <v>0</v>
      </c>
      <c r="W22" s="59">
        <f>SUM('SDP Hidden'!$AY$6:$BE$6)</f>
        <v>0</v>
      </c>
      <c r="X22" s="41">
        <f>SUM('SDP Hidden'!$AY$7:$BE$7)</f>
        <v>0</v>
      </c>
      <c r="Y22" s="41">
        <f>SUM('SDP Hidden'!$AY$8:$BE$8)</f>
        <v>0</v>
      </c>
      <c r="Z22" s="41">
        <f>SUM('SDP Hidden'!$AY$9:$BE$9)</f>
        <v>0</v>
      </c>
      <c r="AA22" s="60">
        <f>SUM('SDP Hidden'!$AY$10:$BE$10)</f>
        <v>0</v>
      </c>
    </row>
    <row r="23" spans="1:27" x14ac:dyDescent="0.45">
      <c r="A23" s="31" t="s">
        <v>206</v>
      </c>
      <c r="B23" s="27" t="s">
        <v>207</v>
      </c>
      <c r="C23" s="55">
        <f>SUM('Raw Data ALL Hidden'!$BF$6:$BJ$6)</f>
        <v>0</v>
      </c>
      <c r="D23" s="39">
        <f>SUM('Raw Data ALL Hidden'!$BF$7:$BJ$7)</f>
        <v>0</v>
      </c>
      <c r="E23" s="39">
        <f>SUM('Raw Data ALL Hidden'!$BF$8:$BJ$8)</f>
        <v>0</v>
      </c>
      <c r="F23" s="39">
        <f>SUM('Raw Data ALL Hidden'!$BF$9:$BJ$9)</f>
        <v>0</v>
      </c>
      <c r="G23" s="56">
        <f>SUM('Raw Data ALL Hidden'!$BF$10:$BJ$10)</f>
        <v>0</v>
      </c>
      <c r="H23" s="55">
        <f>SUM('National Hidden'!$BF$6:$BJ$6)</f>
        <v>0</v>
      </c>
      <c r="I23" s="39">
        <f>SUM('National Hidden'!$BF$7:$BJ$7)</f>
        <v>0</v>
      </c>
      <c r="J23" s="39">
        <f>SUM('National Hidden'!$BF$8:$BJ$8)</f>
        <v>0</v>
      </c>
      <c r="K23" s="39">
        <f>SUM('National Hidden'!$BF$9:$BJ$9)</f>
        <v>0</v>
      </c>
      <c r="L23" s="56">
        <f>SUM('National Hidden'!$BF$10:$BJ$10)</f>
        <v>0</v>
      </c>
      <c r="M23" s="55">
        <f>SUM('Sub-National Other Hidden'!$BF$6:$BJ$6)</f>
        <v>0</v>
      </c>
      <c r="N23" s="39">
        <f>SUM('Sub-National Other Hidden'!$BF$7:$BJ$7)</f>
        <v>0</v>
      </c>
      <c r="O23" s="39">
        <f>SUM('Sub-National Other Hidden'!$BF$8:$BJ$8)</f>
        <v>0</v>
      </c>
      <c r="P23" s="39">
        <f>SUM('Sub-National Other Hidden'!$BF$9:$BJ$9)</f>
        <v>0</v>
      </c>
      <c r="Q23" s="56">
        <f>SUM('Sub-National Other Hidden'!$BF$10:$BJ$10)</f>
        <v>0</v>
      </c>
      <c r="R23" s="55">
        <f>SUM('Sub-National District Hidden'!$BF$6:$BJ$6)</f>
        <v>0</v>
      </c>
      <c r="S23" s="39">
        <f>SUM('Sub-National District Hidden'!$BF$7:$BJ$7)</f>
        <v>0</v>
      </c>
      <c r="T23" s="39">
        <f>SUM('Sub-National District Hidden'!$BF$8:$BJ$8)</f>
        <v>0</v>
      </c>
      <c r="U23" s="39">
        <f>SUM('Sub-National District Hidden'!$BF$9:$BJ$9)</f>
        <v>0</v>
      </c>
      <c r="V23" s="56">
        <f>SUM('Sub-National District Hidden'!$BF$10:$BJ$10)</f>
        <v>0</v>
      </c>
      <c r="W23" s="55">
        <f>SUM('SDP Hidden'!$BF$6:$BJ$6)</f>
        <v>0</v>
      </c>
      <c r="X23" s="39">
        <f>SUM('SDP Hidden'!$BF$7:$BJ$7)</f>
        <v>0</v>
      </c>
      <c r="Y23" s="39">
        <f>SUM('SDP Hidden'!$BF$8:$BJ$8)</f>
        <v>0</v>
      </c>
      <c r="Z23" s="39">
        <f>SUM('SDP Hidden'!$BF$9:$BJ$9)</f>
        <v>0</v>
      </c>
      <c r="AA23" s="56">
        <f>SUM('SDP Hidden'!$BF$10:$BJ$10)</f>
        <v>0</v>
      </c>
    </row>
    <row r="24" spans="1:27" x14ac:dyDescent="0.45">
      <c r="A24" s="28"/>
      <c r="B24" s="21" t="s">
        <v>262</v>
      </c>
      <c r="C24" s="57">
        <f>SUM('Raw Data ALL Hidden'!$BK$6:$BO$6)</f>
        <v>0</v>
      </c>
      <c r="D24" s="40">
        <f>SUM('Raw Data ALL Hidden'!$BK$7:$BO$7)</f>
        <v>0</v>
      </c>
      <c r="E24" s="40">
        <f>SUM('Raw Data ALL Hidden'!$BK$8:$BO$8)</f>
        <v>0</v>
      </c>
      <c r="F24" s="40">
        <f>SUM('Raw Data ALL Hidden'!$BK$9:$BO$9)</f>
        <v>0</v>
      </c>
      <c r="G24" s="58">
        <f>SUM('Raw Data ALL Hidden'!$BK$10:$BO$10)</f>
        <v>0</v>
      </c>
      <c r="H24" s="57">
        <f>SUM('National Hidden'!$BK$6:$BO$6)</f>
        <v>0</v>
      </c>
      <c r="I24" s="40">
        <f>SUM('National Hidden'!$BK$7:$BO$7)</f>
        <v>0</v>
      </c>
      <c r="J24" s="40">
        <f>SUM('National Hidden'!$BK$8:$BO$8)</f>
        <v>0</v>
      </c>
      <c r="K24" s="40">
        <f>SUM('National Hidden'!$BK$9:$BO$9)</f>
        <v>0</v>
      </c>
      <c r="L24" s="58">
        <f>SUM('National Hidden'!$BK$10:$BO$10)</f>
        <v>0</v>
      </c>
      <c r="M24" s="57">
        <f>SUM('Sub-National Other Hidden'!$BK$6:$BO$6)</f>
        <v>0</v>
      </c>
      <c r="N24" s="40">
        <f>SUM('Sub-National Other Hidden'!$BK$7:$BO$7)</f>
        <v>0</v>
      </c>
      <c r="O24" s="40">
        <f>SUM('Sub-National Other Hidden'!$BK$8:$BO$8)</f>
        <v>0</v>
      </c>
      <c r="P24" s="40">
        <f>SUM('Sub-National Other Hidden'!$BK$9:$BO$9)</f>
        <v>0</v>
      </c>
      <c r="Q24" s="58">
        <f>SUM('Sub-National Other Hidden'!$BK$10:$BO$10)</f>
        <v>0</v>
      </c>
      <c r="R24" s="57">
        <f>SUM('Sub-National District Hidden'!$BK$6:$BO$6)</f>
        <v>0</v>
      </c>
      <c r="S24" s="40">
        <f>SUM('Sub-National District Hidden'!$BK$7:$BO$7)</f>
        <v>0</v>
      </c>
      <c r="T24" s="40">
        <f>SUM('Sub-National District Hidden'!$BK$8:$BO$8)</f>
        <v>0</v>
      </c>
      <c r="U24" s="40">
        <f>SUM('Sub-National District Hidden'!$BK$9:$BO$9)</f>
        <v>0</v>
      </c>
      <c r="V24" s="58">
        <f>SUM('Sub-National District Hidden'!$BK$10:$BO$10)</f>
        <v>0</v>
      </c>
      <c r="W24" s="57">
        <f>SUM('SDP Hidden'!$BK$6:$BO$6)</f>
        <v>0</v>
      </c>
      <c r="X24" s="40">
        <f>SUM('SDP Hidden'!$BK$7:$BO$7)</f>
        <v>0</v>
      </c>
      <c r="Y24" s="40">
        <f>SUM('SDP Hidden'!$BK$8:$BO$8)</f>
        <v>0</v>
      </c>
      <c r="Z24" s="40">
        <f>SUM('SDP Hidden'!$BK$9:$BO$9)</f>
        <v>0</v>
      </c>
      <c r="AA24" s="58">
        <f>SUM('SDP Hidden'!$BK$10:$BO$10)</f>
        <v>0</v>
      </c>
    </row>
    <row r="25" spans="1:27" x14ac:dyDescent="0.45">
      <c r="A25" s="28"/>
      <c r="B25" s="21" t="s">
        <v>227</v>
      </c>
      <c r="C25" s="57">
        <f>SUM('Raw Data ALL Hidden'!$BP$6:$BW$6)</f>
        <v>0</v>
      </c>
      <c r="D25" s="40">
        <f>SUM('Raw Data ALL Hidden'!$BP$7:$BW$7)</f>
        <v>0</v>
      </c>
      <c r="E25" s="40">
        <f>SUM('Raw Data ALL Hidden'!$BP$8:$BW$8)</f>
        <v>0</v>
      </c>
      <c r="F25" s="40">
        <f>SUM('Raw Data ALL Hidden'!$BP$9:$BW$9)</f>
        <v>0</v>
      </c>
      <c r="G25" s="58">
        <f>SUM('Raw Data ALL Hidden'!$BP$10:$BW$10)</f>
        <v>0</v>
      </c>
      <c r="H25" s="57">
        <f>SUM('National Hidden'!$BP$6:$BW$6)</f>
        <v>0</v>
      </c>
      <c r="I25" s="40">
        <f>SUM('National Hidden'!$BP$7:$BW$7)</f>
        <v>0</v>
      </c>
      <c r="J25" s="40">
        <f>SUM('National Hidden'!$BP$8:$BW$8)</f>
        <v>0</v>
      </c>
      <c r="K25" s="40">
        <f>SUM('National Hidden'!$BP$9:$BW$9)</f>
        <v>0</v>
      </c>
      <c r="L25" s="58">
        <f>SUM('National Hidden'!$BP$10:$BW$10)</f>
        <v>0</v>
      </c>
      <c r="M25" s="57">
        <f>SUM('Sub-National Other Hidden'!$BP$6:$BW$6)</f>
        <v>0</v>
      </c>
      <c r="N25" s="40">
        <f>SUM('Sub-National Other Hidden'!$BP$7:$BW$7)</f>
        <v>0</v>
      </c>
      <c r="O25" s="40">
        <f>SUM('Sub-National Other Hidden'!$BP$8:$BW$8)</f>
        <v>0</v>
      </c>
      <c r="P25" s="40">
        <f>SUM('Sub-National Other Hidden'!$BP$9:$BW$9)</f>
        <v>0</v>
      </c>
      <c r="Q25" s="58">
        <f>SUM('Sub-National Other Hidden'!$BP$10:$BW$10)</f>
        <v>0</v>
      </c>
      <c r="R25" s="57">
        <f>SUM('Sub-National District Hidden'!$BP$6:$BW$6)</f>
        <v>0</v>
      </c>
      <c r="S25" s="40">
        <f>SUM('Sub-National District Hidden'!$BP$7:$BW$7)</f>
        <v>0</v>
      </c>
      <c r="T25" s="40">
        <f>SUM('Sub-National District Hidden'!$BP$8:$BW$8)</f>
        <v>0</v>
      </c>
      <c r="U25" s="40">
        <f>SUM('Sub-National District Hidden'!$BP$9:$BW$9)</f>
        <v>0</v>
      </c>
      <c r="V25" s="58">
        <f>SUM('Sub-National District Hidden'!$BP$10:$BW$10)</f>
        <v>0</v>
      </c>
      <c r="W25" s="57">
        <f>SUM('SDP Hidden'!$BP$6:$BW$6)</f>
        <v>0</v>
      </c>
      <c r="X25" s="40">
        <f>SUM('SDP Hidden'!$BP$7:$BW$7)</f>
        <v>0</v>
      </c>
      <c r="Y25" s="40">
        <f>SUM('SDP Hidden'!$BP$8:$BW$8)</f>
        <v>0</v>
      </c>
      <c r="Z25" s="40">
        <f>SUM('SDP Hidden'!$BP$9:$BW$9)</f>
        <v>0</v>
      </c>
      <c r="AA25" s="58">
        <f>SUM('SDP Hidden'!$BP$10:$BW$10)</f>
        <v>0</v>
      </c>
    </row>
    <row r="26" spans="1:27" ht="14.65" thickBot="1" x14ac:dyDescent="0.5">
      <c r="A26" s="29"/>
      <c r="B26" s="30" t="s">
        <v>125</v>
      </c>
      <c r="C26" s="59">
        <f>SUM('Raw Data ALL Hidden'!$BX$6:$CB$6)</f>
        <v>0</v>
      </c>
      <c r="D26" s="41">
        <f>SUM('Raw Data ALL Hidden'!$BX$7:$CB$7)</f>
        <v>0</v>
      </c>
      <c r="E26" s="41">
        <f>SUM('Raw Data ALL Hidden'!$BX$8:$CB$8)</f>
        <v>0</v>
      </c>
      <c r="F26" s="41">
        <f>SUM('Raw Data ALL Hidden'!$BX$9:$CB$9)</f>
        <v>0</v>
      </c>
      <c r="G26" s="60">
        <f>SUM('Raw Data ALL Hidden'!$BX$10:$CB$10)</f>
        <v>0</v>
      </c>
      <c r="H26" s="59">
        <f>SUM('National Hidden'!$BX$6:$CB$6)</f>
        <v>0</v>
      </c>
      <c r="I26" s="41">
        <f>SUM('National Hidden'!$BX$7:$CB$7)</f>
        <v>0</v>
      </c>
      <c r="J26" s="41">
        <f>SUM('National Hidden'!$BX$8:$CB$8)</f>
        <v>0</v>
      </c>
      <c r="K26" s="41">
        <f>SUM('National Hidden'!$BX$9:$CB$9)</f>
        <v>0</v>
      </c>
      <c r="L26" s="60">
        <f>SUM('National Hidden'!$BX$10:$CB$10)</f>
        <v>0</v>
      </c>
      <c r="M26" s="59">
        <f>SUM('Sub-National Other Hidden'!$BX$6:$CB$6)</f>
        <v>0</v>
      </c>
      <c r="N26" s="41">
        <f>SUM('Sub-National Other Hidden'!$BX$7:$CB$7)</f>
        <v>0</v>
      </c>
      <c r="O26" s="41">
        <f>SUM('Sub-National Other Hidden'!$BX$8:$CB$8)</f>
        <v>0</v>
      </c>
      <c r="P26" s="41">
        <f>SUM('Sub-National Other Hidden'!$BX$9:$CB$9)</f>
        <v>0</v>
      </c>
      <c r="Q26" s="60">
        <f>SUM('Sub-National Other Hidden'!$BX$10:$CB$10)</f>
        <v>0</v>
      </c>
      <c r="R26" s="59">
        <f>SUM('Sub-National District Hidden'!$BX$6:$CB$6)</f>
        <v>0</v>
      </c>
      <c r="S26" s="41">
        <f>SUM('Sub-National District Hidden'!$BX$7:$CB$7)</f>
        <v>0</v>
      </c>
      <c r="T26" s="41">
        <f>SUM('Sub-National District Hidden'!$BX$8:$CB$8)</f>
        <v>0</v>
      </c>
      <c r="U26" s="41">
        <f>SUM('Sub-National District Hidden'!$BX$9:$CB$9)</f>
        <v>0</v>
      </c>
      <c r="V26" s="60">
        <f>SUM('Sub-National District Hidden'!$BX$10:$CB$10)</f>
        <v>0</v>
      </c>
      <c r="W26" s="59">
        <f>SUM('SDP Hidden'!$BX$6:$CB$6)</f>
        <v>0</v>
      </c>
      <c r="X26" s="41">
        <f>SUM('SDP Hidden'!$BX$7:$CB$7)</f>
        <v>0</v>
      </c>
      <c r="Y26" s="41">
        <f>SUM('SDP Hidden'!$BX$8:$CB$8)</f>
        <v>0</v>
      </c>
      <c r="Z26" s="41">
        <f>SUM('SDP Hidden'!$BX$9:$CB$9)</f>
        <v>0</v>
      </c>
      <c r="AA26" s="60">
        <f>SUM('SDP Hidden'!$BX$10:$CB$10)</f>
        <v>0</v>
      </c>
    </row>
    <row r="27" spans="1:27" x14ac:dyDescent="0.45">
      <c r="A27" s="31" t="s">
        <v>249</v>
      </c>
      <c r="B27" s="27" t="s">
        <v>129</v>
      </c>
      <c r="C27" s="55">
        <f>SUM('Raw Data ALL Hidden'!$CC$6:$CH$6)</f>
        <v>0</v>
      </c>
      <c r="D27" s="39">
        <f>SUM('Raw Data ALL Hidden'!$CC$7:$CH$7)</f>
        <v>0</v>
      </c>
      <c r="E27" s="39">
        <f>SUM('Raw Data ALL Hidden'!$CC$8:$CH$8)</f>
        <v>0</v>
      </c>
      <c r="F27" s="39">
        <f>SUM('Raw Data ALL Hidden'!$CC$9:$CH$9)</f>
        <v>0</v>
      </c>
      <c r="G27" s="56">
        <f>SUM('Raw Data ALL Hidden'!$CC$10:$CH$10)</f>
        <v>0</v>
      </c>
      <c r="H27" s="55">
        <f>SUM('National Hidden'!$CC$6:$CH$6)</f>
        <v>0</v>
      </c>
      <c r="I27" s="39">
        <f>SUM('National Hidden'!$CC$7:$CH$7)</f>
        <v>0</v>
      </c>
      <c r="J27" s="39">
        <f>SUM('National Hidden'!$CC$8:$CH$8)</f>
        <v>0</v>
      </c>
      <c r="K27" s="39">
        <f>SUM('National Hidden'!$CC$9:$CH$9)</f>
        <v>0</v>
      </c>
      <c r="L27" s="56">
        <f>SUM('National Hidden'!$CC$10:$CH$10)</f>
        <v>0</v>
      </c>
      <c r="M27" s="55">
        <f>SUM('Sub-National Other Hidden'!$CC$6:$CH$6)</f>
        <v>0</v>
      </c>
      <c r="N27" s="39">
        <f>SUM('Sub-National Other Hidden'!$CC$7:$CH$7)</f>
        <v>0</v>
      </c>
      <c r="O27" s="39">
        <f>SUM('Sub-National Other Hidden'!$CC$8:$CH$8)</f>
        <v>0</v>
      </c>
      <c r="P27" s="39">
        <f>SUM('Sub-National Other Hidden'!$CC$9:$CH$9)</f>
        <v>0</v>
      </c>
      <c r="Q27" s="56">
        <f>SUM('Sub-National Other Hidden'!$CC$10:$CH$10)</f>
        <v>0</v>
      </c>
      <c r="R27" s="55">
        <f>SUM('Sub-National District Hidden'!$CC$6:$CH$6)</f>
        <v>0</v>
      </c>
      <c r="S27" s="39">
        <f>SUM('Sub-National District Hidden'!$CC$7:$CH$7)</f>
        <v>0</v>
      </c>
      <c r="T27" s="39">
        <f>SUM('Sub-National District Hidden'!$CC$8:$CH$8)</f>
        <v>0</v>
      </c>
      <c r="U27" s="39">
        <f>SUM('Sub-National District Hidden'!$CC$9:$CH$9)</f>
        <v>0</v>
      </c>
      <c r="V27" s="56">
        <f>SUM('Sub-National District Hidden'!$CC$10:$CH$10)</f>
        <v>0</v>
      </c>
      <c r="W27" s="55">
        <f>SUM('SDP Hidden'!$CC$6:$CH$6)</f>
        <v>0</v>
      </c>
      <c r="X27" s="39">
        <f>SUM('SDP Hidden'!$CC$7:$CH$7)</f>
        <v>0</v>
      </c>
      <c r="Y27" s="39">
        <f>SUM('SDP Hidden'!$CC$8:$CH$8)</f>
        <v>0</v>
      </c>
      <c r="Z27" s="39">
        <f>SUM('SDP Hidden'!$CC$9:$CH$9)</f>
        <v>0</v>
      </c>
      <c r="AA27" s="56">
        <f>SUM('SDP Hidden'!$CC$10:$CH$10)</f>
        <v>0</v>
      </c>
    </row>
    <row r="28" spans="1:27" x14ac:dyDescent="0.45">
      <c r="A28" s="28"/>
      <c r="B28" s="21" t="s">
        <v>132</v>
      </c>
      <c r="C28" s="57">
        <f>SUM('Raw Data ALL Hidden'!$CI$6:$CM$6)</f>
        <v>0</v>
      </c>
      <c r="D28" s="40">
        <f>SUM('Raw Data ALL Hidden'!$CI$7:$CM$7)</f>
        <v>0</v>
      </c>
      <c r="E28" s="40">
        <f>SUM('Raw Data ALL Hidden'!$CI$8:$CM$8)</f>
        <v>0</v>
      </c>
      <c r="F28" s="40">
        <f>SUM('Raw Data ALL Hidden'!$CI$9:$CM$9)</f>
        <v>0</v>
      </c>
      <c r="G28" s="58">
        <f>SUM('Raw Data ALL Hidden'!$CI$10:$CM$10)</f>
        <v>0</v>
      </c>
      <c r="H28" s="57">
        <f>SUM('National Hidden'!$CI$6:$CM$6)</f>
        <v>0</v>
      </c>
      <c r="I28" s="40">
        <f>SUM('National Hidden'!$CI$7:$CM$7)</f>
        <v>0</v>
      </c>
      <c r="J28" s="40">
        <f>SUM('National Hidden'!$CI$8:$CM$8)</f>
        <v>0</v>
      </c>
      <c r="K28" s="40">
        <f>SUM('National Hidden'!$CI$9:$CM$9)</f>
        <v>0</v>
      </c>
      <c r="L28" s="58">
        <f>SUM('National Hidden'!$CI$10:$CM$10)</f>
        <v>0</v>
      </c>
      <c r="M28" s="57">
        <f>SUM('Sub-National Other Hidden'!$CI$6:$CM$6)</f>
        <v>0</v>
      </c>
      <c r="N28" s="40">
        <f>SUM('Sub-National Other Hidden'!$CI$7:$CM$7)</f>
        <v>0</v>
      </c>
      <c r="O28" s="40">
        <f>SUM('Sub-National Other Hidden'!$CI$8:$CM$8)</f>
        <v>0</v>
      </c>
      <c r="P28" s="40">
        <f>SUM('Sub-National Other Hidden'!$CI$9:$CM$9)</f>
        <v>0</v>
      </c>
      <c r="Q28" s="58">
        <f>SUM('Sub-National Other Hidden'!$CI$10:$CM$10)</f>
        <v>0</v>
      </c>
      <c r="R28" s="57">
        <f>SUM('Sub-National District Hidden'!$CI$6:$CM$6)</f>
        <v>0</v>
      </c>
      <c r="S28" s="40">
        <f>SUM('Sub-National District Hidden'!$CI$7:$CM$7)</f>
        <v>0</v>
      </c>
      <c r="T28" s="40">
        <f>SUM('Sub-National District Hidden'!$CI$8:$CM$8)</f>
        <v>0</v>
      </c>
      <c r="U28" s="40">
        <f>SUM('Sub-National District Hidden'!$CI$9:$CM$9)</f>
        <v>0</v>
      </c>
      <c r="V28" s="58">
        <f>SUM('Sub-National District Hidden'!$CI$10:$CM$10)</f>
        <v>0</v>
      </c>
      <c r="W28" s="57">
        <f>SUM('SDP Hidden'!$CI$6:$CM$6)</f>
        <v>0</v>
      </c>
      <c r="X28" s="40">
        <f>SUM('SDP Hidden'!$CI$7:$CM$7)</f>
        <v>0</v>
      </c>
      <c r="Y28" s="40">
        <f>SUM('SDP Hidden'!$CI$8:$CM$8)</f>
        <v>0</v>
      </c>
      <c r="Z28" s="40">
        <f>SUM('SDP Hidden'!$CI$9:$CM$9)</f>
        <v>0</v>
      </c>
      <c r="AA28" s="58">
        <f>SUM('SDP Hidden'!$CI$10:$CM$10)</f>
        <v>0</v>
      </c>
    </row>
    <row r="29" spans="1:27" ht="14.65" thickBot="1" x14ac:dyDescent="0.5">
      <c r="A29" s="29"/>
      <c r="B29" s="30" t="s">
        <v>133</v>
      </c>
      <c r="C29" s="59">
        <f>SUM('Raw Data ALL Hidden'!$CN$6:$CT$6)</f>
        <v>0</v>
      </c>
      <c r="D29" s="41">
        <f>SUM('Raw Data ALL Hidden'!$CN$7:$CT$7)</f>
        <v>0</v>
      </c>
      <c r="E29" s="41">
        <f>SUM('Raw Data ALL Hidden'!$CN$8:$CT$8)</f>
        <v>0</v>
      </c>
      <c r="F29" s="41">
        <f>SUM('Raw Data ALL Hidden'!$CN$9:$CT$9)</f>
        <v>0</v>
      </c>
      <c r="G29" s="60">
        <f>SUM('Raw Data ALL Hidden'!$CN$10:$CT$10)</f>
        <v>0</v>
      </c>
      <c r="H29" s="59">
        <f>SUM('National Hidden'!$CN$6:$CT$6)</f>
        <v>0</v>
      </c>
      <c r="I29" s="41">
        <f>SUM('National Hidden'!$CN$7:$CT$7)</f>
        <v>0</v>
      </c>
      <c r="J29" s="41">
        <f>SUM('National Hidden'!$CN$8:$CT$8)</f>
        <v>0</v>
      </c>
      <c r="K29" s="41">
        <f>SUM('National Hidden'!$CN$9:$CT$9)</f>
        <v>0</v>
      </c>
      <c r="L29" s="60">
        <f>SUM('National Hidden'!$CN$10:$CT$10)</f>
        <v>0</v>
      </c>
      <c r="M29" s="59">
        <f>SUM('Sub-National Other Hidden'!$CN$6:$CT$6)</f>
        <v>0</v>
      </c>
      <c r="N29" s="41">
        <f>SUM('Sub-National Other Hidden'!$CN$7:$CT$7)</f>
        <v>0</v>
      </c>
      <c r="O29" s="41">
        <f>SUM('Sub-National Other Hidden'!$CN$8:$CT$8)</f>
        <v>0</v>
      </c>
      <c r="P29" s="41">
        <f>SUM('Sub-National Other Hidden'!$CN$9:$CT$9)</f>
        <v>0</v>
      </c>
      <c r="Q29" s="60">
        <f>SUM('Sub-National Other Hidden'!$CN$10:$CT$10)</f>
        <v>0</v>
      </c>
      <c r="R29" s="59">
        <f>SUM('Sub-National District Hidden'!$CN$6:$CT$6)</f>
        <v>0</v>
      </c>
      <c r="S29" s="41">
        <f>SUM('Sub-National District Hidden'!$CN$7:$CT$7)</f>
        <v>0</v>
      </c>
      <c r="T29" s="41">
        <f>SUM('Sub-National District Hidden'!$CN$8:$CT$8)</f>
        <v>0</v>
      </c>
      <c r="U29" s="41">
        <f>SUM('Sub-National District Hidden'!$CN$9:$CT$9)</f>
        <v>0</v>
      </c>
      <c r="V29" s="60">
        <f>SUM('Sub-National District Hidden'!$CN$10:$CT$10)</f>
        <v>0</v>
      </c>
      <c r="W29" s="59">
        <f>SUM('SDP Hidden'!$CN$6:$CT$6)</f>
        <v>0</v>
      </c>
      <c r="X29" s="41">
        <f>SUM('SDP Hidden'!$CN$7:$CT$7)</f>
        <v>0</v>
      </c>
      <c r="Y29" s="41">
        <f>SUM('SDP Hidden'!$CN$8:$CT$8)</f>
        <v>0</v>
      </c>
      <c r="Z29" s="41">
        <f>SUM('SDP Hidden'!$CN$9:$CT$9)</f>
        <v>0</v>
      </c>
      <c r="AA29" s="60">
        <f>SUM('SDP Hidden'!$CN$10:$CT$10)</f>
        <v>0</v>
      </c>
    </row>
    <row r="30" spans="1:27" x14ac:dyDescent="0.45">
      <c r="B30" s="32"/>
      <c r="C30" s="21"/>
      <c r="D30" s="21"/>
      <c r="E30" s="21"/>
      <c r="F30" s="21"/>
      <c r="G30" s="21"/>
      <c r="H30" s="21"/>
      <c r="I30" s="21"/>
      <c r="J30" s="21"/>
      <c r="K30" s="21"/>
      <c r="L30" s="21"/>
      <c r="M30" s="21"/>
      <c r="N30" s="21"/>
      <c r="O30" s="21"/>
      <c r="P30" s="21"/>
      <c r="Q30" s="21"/>
    </row>
    <row r="31" spans="1:27" x14ac:dyDescent="0.45">
      <c r="A31" t="s">
        <v>115</v>
      </c>
      <c r="B31" s="33">
        <f t="shared" ref="B31:B42" si="0">SUM(C18:G18)</f>
        <v>0</v>
      </c>
      <c r="C31" s="82" t="e">
        <f t="shared" ref="C31:G42" si="1">C18/SUM($C18:$G18)</f>
        <v>#DIV/0!</v>
      </c>
      <c r="D31" s="82" t="e">
        <f t="shared" si="1"/>
        <v>#DIV/0!</v>
      </c>
      <c r="E31" s="82" t="e">
        <f t="shared" si="1"/>
        <v>#DIV/0!</v>
      </c>
      <c r="F31" s="82" t="e">
        <f t="shared" si="1"/>
        <v>#DIV/0!</v>
      </c>
      <c r="G31" s="82" t="e">
        <f t="shared" si="1"/>
        <v>#DIV/0!</v>
      </c>
      <c r="H31" s="71" t="e">
        <f>H18/SUM(H18:L18)</f>
        <v>#DIV/0!</v>
      </c>
      <c r="I31" s="71" t="e">
        <f t="shared" ref="I31:L31" si="2">I18/SUM(I18:M18)</f>
        <v>#DIV/0!</v>
      </c>
      <c r="J31" s="71" t="e">
        <f t="shared" si="2"/>
        <v>#DIV/0!</v>
      </c>
      <c r="K31" s="71" t="e">
        <f t="shared" si="2"/>
        <v>#DIV/0!</v>
      </c>
      <c r="L31" s="71" t="e">
        <f t="shared" si="2"/>
        <v>#DIV/0!</v>
      </c>
      <c r="M31" s="21"/>
      <c r="N31" s="21"/>
      <c r="O31" s="21"/>
      <c r="P31" s="21"/>
      <c r="Q31" s="21"/>
    </row>
    <row r="32" spans="1:27" x14ac:dyDescent="0.45">
      <c r="A32" t="s">
        <v>118</v>
      </c>
      <c r="B32" s="33">
        <f t="shared" si="0"/>
        <v>0</v>
      </c>
      <c r="C32" s="82" t="e">
        <f t="shared" si="1"/>
        <v>#DIV/0!</v>
      </c>
      <c r="D32" s="82" t="e">
        <f t="shared" si="1"/>
        <v>#DIV/0!</v>
      </c>
      <c r="E32" s="82" t="e">
        <f t="shared" si="1"/>
        <v>#DIV/0!</v>
      </c>
      <c r="F32" s="82" t="e">
        <f t="shared" si="1"/>
        <v>#DIV/0!</v>
      </c>
      <c r="G32" s="82" t="e">
        <f t="shared" si="1"/>
        <v>#DIV/0!</v>
      </c>
      <c r="H32" s="71" t="e">
        <f t="shared" ref="H32:H42" si="3">H19/SUM(H19:L19)</f>
        <v>#DIV/0!</v>
      </c>
      <c r="I32" s="71" t="e">
        <f t="shared" ref="I32:I42" si="4">I19/SUM(I19:M19)</f>
        <v>#DIV/0!</v>
      </c>
      <c r="J32" s="71" t="e">
        <f t="shared" ref="J32:J42" si="5">J19/SUM(J19:N19)</f>
        <v>#DIV/0!</v>
      </c>
      <c r="K32" s="71" t="e">
        <f t="shared" ref="K32:K42" si="6">K19/SUM(K19:O19)</f>
        <v>#DIV/0!</v>
      </c>
      <c r="L32" s="71" t="e">
        <f t="shared" ref="L32:L42" si="7">L19/SUM(L19:P19)</f>
        <v>#DIV/0!</v>
      </c>
      <c r="M32" s="21"/>
      <c r="N32" s="21"/>
      <c r="O32" s="21"/>
      <c r="P32" s="21"/>
      <c r="Q32" s="21"/>
    </row>
    <row r="33" spans="1:123" x14ac:dyDescent="0.45">
      <c r="A33" t="s">
        <v>122</v>
      </c>
      <c r="B33" s="33">
        <f t="shared" si="0"/>
        <v>0</v>
      </c>
      <c r="C33" s="82" t="e">
        <f t="shared" si="1"/>
        <v>#DIV/0!</v>
      </c>
      <c r="D33" s="82" t="e">
        <f t="shared" si="1"/>
        <v>#DIV/0!</v>
      </c>
      <c r="E33" s="82" t="e">
        <f t="shared" si="1"/>
        <v>#DIV/0!</v>
      </c>
      <c r="F33" s="82" t="e">
        <f t="shared" si="1"/>
        <v>#DIV/0!</v>
      </c>
      <c r="G33" s="82" t="e">
        <f t="shared" si="1"/>
        <v>#DIV/0!</v>
      </c>
      <c r="H33" s="71" t="e">
        <f t="shared" si="3"/>
        <v>#DIV/0!</v>
      </c>
      <c r="I33" s="71" t="e">
        <f t="shared" si="4"/>
        <v>#DIV/0!</v>
      </c>
      <c r="J33" s="71" t="e">
        <f t="shared" si="5"/>
        <v>#DIV/0!</v>
      </c>
      <c r="K33" s="71" t="e">
        <f t="shared" si="6"/>
        <v>#DIV/0!</v>
      </c>
      <c r="L33" s="71" t="e">
        <f t="shared" si="7"/>
        <v>#DIV/0!</v>
      </c>
      <c r="M33" s="21"/>
      <c r="N33" s="21"/>
      <c r="O33" s="21"/>
      <c r="P33" s="21"/>
      <c r="Q33" s="21"/>
    </row>
    <row r="34" spans="1:123" x14ac:dyDescent="0.45">
      <c r="A34" t="s">
        <v>171</v>
      </c>
      <c r="B34" s="33">
        <f t="shared" si="0"/>
        <v>0</v>
      </c>
      <c r="C34" s="82" t="e">
        <f t="shared" si="1"/>
        <v>#DIV/0!</v>
      </c>
      <c r="D34" s="82" t="e">
        <f t="shared" si="1"/>
        <v>#DIV/0!</v>
      </c>
      <c r="E34" s="82" t="e">
        <f t="shared" si="1"/>
        <v>#DIV/0!</v>
      </c>
      <c r="F34" s="82" t="e">
        <f t="shared" si="1"/>
        <v>#DIV/0!</v>
      </c>
      <c r="G34" s="82" t="e">
        <f t="shared" si="1"/>
        <v>#DIV/0!</v>
      </c>
      <c r="H34" s="71" t="e">
        <f t="shared" si="3"/>
        <v>#DIV/0!</v>
      </c>
      <c r="I34" s="71" t="e">
        <f t="shared" si="4"/>
        <v>#DIV/0!</v>
      </c>
      <c r="J34" s="71" t="e">
        <f t="shared" si="5"/>
        <v>#DIV/0!</v>
      </c>
      <c r="K34" s="71" t="e">
        <f t="shared" si="6"/>
        <v>#DIV/0!</v>
      </c>
      <c r="L34" s="71" t="e">
        <f t="shared" si="7"/>
        <v>#DIV/0!</v>
      </c>
      <c r="M34" s="21"/>
      <c r="N34" s="21"/>
      <c r="O34" s="21"/>
      <c r="P34" s="21"/>
      <c r="Q34" s="21"/>
    </row>
    <row r="35" spans="1:123" x14ac:dyDescent="0.45">
      <c r="A35" t="s">
        <v>200</v>
      </c>
      <c r="B35" s="33">
        <f t="shared" si="0"/>
        <v>0</v>
      </c>
      <c r="C35" s="82" t="e">
        <f t="shared" si="1"/>
        <v>#DIV/0!</v>
      </c>
      <c r="D35" s="82" t="e">
        <f t="shared" si="1"/>
        <v>#DIV/0!</v>
      </c>
      <c r="E35" s="82" t="e">
        <f t="shared" si="1"/>
        <v>#DIV/0!</v>
      </c>
      <c r="F35" s="82" t="e">
        <f t="shared" si="1"/>
        <v>#DIV/0!</v>
      </c>
      <c r="G35" s="82" t="e">
        <f t="shared" si="1"/>
        <v>#DIV/0!</v>
      </c>
      <c r="H35" s="71" t="e">
        <f t="shared" si="3"/>
        <v>#DIV/0!</v>
      </c>
      <c r="I35" s="71" t="e">
        <f t="shared" si="4"/>
        <v>#DIV/0!</v>
      </c>
      <c r="J35" s="71" t="e">
        <f t="shared" si="5"/>
        <v>#DIV/0!</v>
      </c>
      <c r="K35" s="71" t="e">
        <f t="shared" si="6"/>
        <v>#DIV/0!</v>
      </c>
      <c r="L35" s="71" t="e">
        <f t="shared" si="7"/>
        <v>#DIV/0!</v>
      </c>
      <c r="M35" s="21"/>
      <c r="N35" s="21"/>
      <c r="O35" s="21"/>
      <c r="P35" s="21"/>
      <c r="Q35" s="21"/>
    </row>
    <row r="36" spans="1:123" x14ac:dyDescent="0.45">
      <c r="A36" t="s">
        <v>207</v>
      </c>
      <c r="B36" s="33">
        <f t="shared" si="0"/>
        <v>0</v>
      </c>
      <c r="C36" s="82" t="e">
        <f t="shared" si="1"/>
        <v>#DIV/0!</v>
      </c>
      <c r="D36" s="82" t="e">
        <f t="shared" si="1"/>
        <v>#DIV/0!</v>
      </c>
      <c r="E36" s="82" t="e">
        <f t="shared" si="1"/>
        <v>#DIV/0!</v>
      </c>
      <c r="F36" s="82" t="e">
        <f t="shared" si="1"/>
        <v>#DIV/0!</v>
      </c>
      <c r="G36" s="82" t="e">
        <f t="shared" si="1"/>
        <v>#DIV/0!</v>
      </c>
      <c r="H36" s="71" t="e">
        <f t="shared" si="3"/>
        <v>#DIV/0!</v>
      </c>
      <c r="I36" s="71" t="e">
        <f t="shared" si="4"/>
        <v>#DIV/0!</v>
      </c>
      <c r="J36" s="71" t="e">
        <f t="shared" si="5"/>
        <v>#DIV/0!</v>
      </c>
      <c r="K36" s="71" t="e">
        <f t="shared" si="6"/>
        <v>#DIV/0!</v>
      </c>
      <c r="L36" s="71" t="e">
        <f t="shared" si="7"/>
        <v>#DIV/0!</v>
      </c>
      <c r="M36" s="21"/>
      <c r="N36" s="21"/>
      <c r="O36" s="21"/>
      <c r="P36" s="21"/>
      <c r="Q36" s="21"/>
    </row>
    <row r="37" spans="1:123" x14ac:dyDescent="0.45">
      <c r="A37" t="s">
        <v>262</v>
      </c>
      <c r="B37" s="33">
        <f t="shared" si="0"/>
        <v>0</v>
      </c>
      <c r="C37" s="82" t="e">
        <f t="shared" si="1"/>
        <v>#DIV/0!</v>
      </c>
      <c r="D37" s="82" t="e">
        <f t="shared" si="1"/>
        <v>#DIV/0!</v>
      </c>
      <c r="E37" s="82" t="e">
        <f t="shared" si="1"/>
        <v>#DIV/0!</v>
      </c>
      <c r="F37" s="82" t="e">
        <f t="shared" si="1"/>
        <v>#DIV/0!</v>
      </c>
      <c r="G37" s="82" t="e">
        <f t="shared" si="1"/>
        <v>#DIV/0!</v>
      </c>
      <c r="H37" s="71" t="e">
        <f t="shared" si="3"/>
        <v>#DIV/0!</v>
      </c>
      <c r="I37" s="71" t="e">
        <f t="shared" si="4"/>
        <v>#DIV/0!</v>
      </c>
      <c r="J37" s="71" t="e">
        <f t="shared" si="5"/>
        <v>#DIV/0!</v>
      </c>
      <c r="K37" s="71" t="e">
        <f t="shared" si="6"/>
        <v>#DIV/0!</v>
      </c>
      <c r="L37" s="71" t="e">
        <f t="shared" si="7"/>
        <v>#DIV/0!</v>
      </c>
      <c r="M37" s="21"/>
      <c r="N37" s="21"/>
      <c r="O37" s="21"/>
      <c r="P37" s="21"/>
      <c r="Q37" s="21"/>
    </row>
    <row r="38" spans="1:123" x14ac:dyDescent="0.45">
      <c r="A38" t="s">
        <v>227</v>
      </c>
      <c r="B38" s="33">
        <f t="shared" si="0"/>
        <v>0</v>
      </c>
      <c r="C38" s="82" t="e">
        <f t="shared" si="1"/>
        <v>#DIV/0!</v>
      </c>
      <c r="D38" s="82" t="e">
        <f t="shared" si="1"/>
        <v>#DIV/0!</v>
      </c>
      <c r="E38" s="82" t="e">
        <f t="shared" si="1"/>
        <v>#DIV/0!</v>
      </c>
      <c r="F38" s="82" t="e">
        <f t="shared" si="1"/>
        <v>#DIV/0!</v>
      </c>
      <c r="G38" s="82" t="e">
        <f t="shared" si="1"/>
        <v>#DIV/0!</v>
      </c>
      <c r="H38" s="71" t="e">
        <f t="shared" si="3"/>
        <v>#DIV/0!</v>
      </c>
      <c r="I38" s="71" t="e">
        <f t="shared" si="4"/>
        <v>#DIV/0!</v>
      </c>
      <c r="J38" s="71" t="e">
        <f t="shared" si="5"/>
        <v>#DIV/0!</v>
      </c>
      <c r="K38" s="71" t="e">
        <f t="shared" si="6"/>
        <v>#DIV/0!</v>
      </c>
      <c r="L38" s="71" t="e">
        <f t="shared" si="7"/>
        <v>#DIV/0!</v>
      </c>
    </row>
    <row r="39" spans="1:123" x14ac:dyDescent="0.45">
      <c r="A39" t="s">
        <v>125</v>
      </c>
      <c r="B39" s="33">
        <f t="shared" si="0"/>
        <v>0</v>
      </c>
      <c r="C39" s="82" t="e">
        <f t="shared" si="1"/>
        <v>#DIV/0!</v>
      </c>
      <c r="D39" s="82" t="e">
        <f t="shared" si="1"/>
        <v>#DIV/0!</v>
      </c>
      <c r="E39" s="82" t="e">
        <f t="shared" si="1"/>
        <v>#DIV/0!</v>
      </c>
      <c r="F39" s="82" t="e">
        <f t="shared" si="1"/>
        <v>#DIV/0!</v>
      </c>
      <c r="G39" s="82" t="e">
        <f t="shared" si="1"/>
        <v>#DIV/0!</v>
      </c>
      <c r="H39" s="71" t="e">
        <f t="shared" si="3"/>
        <v>#DIV/0!</v>
      </c>
      <c r="I39" s="71" t="e">
        <f t="shared" si="4"/>
        <v>#DIV/0!</v>
      </c>
      <c r="J39" s="71" t="e">
        <f t="shared" si="5"/>
        <v>#DIV/0!</v>
      </c>
      <c r="K39" s="71" t="e">
        <f t="shared" si="6"/>
        <v>#DIV/0!</v>
      </c>
      <c r="L39" s="71" t="e">
        <f t="shared" si="7"/>
        <v>#DIV/0!</v>
      </c>
    </row>
    <row r="40" spans="1:123" x14ac:dyDescent="0.45">
      <c r="A40" t="s">
        <v>129</v>
      </c>
      <c r="B40" s="33">
        <f t="shared" si="0"/>
        <v>0</v>
      </c>
      <c r="C40" s="82" t="e">
        <f t="shared" si="1"/>
        <v>#DIV/0!</v>
      </c>
      <c r="D40" s="82" t="e">
        <f t="shared" si="1"/>
        <v>#DIV/0!</v>
      </c>
      <c r="E40" s="82" t="e">
        <f t="shared" si="1"/>
        <v>#DIV/0!</v>
      </c>
      <c r="F40" s="82" t="e">
        <f t="shared" si="1"/>
        <v>#DIV/0!</v>
      </c>
      <c r="G40" s="82" t="e">
        <f t="shared" si="1"/>
        <v>#DIV/0!</v>
      </c>
      <c r="H40" s="71" t="e">
        <f t="shared" si="3"/>
        <v>#DIV/0!</v>
      </c>
      <c r="I40" s="71" t="e">
        <f t="shared" si="4"/>
        <v>#DIV/0!</v>
      </c>
      <c r="J40" s="71" t="e">
        <f t="shared" si="5"/>
        <v>#DIV/0!</v>
      </c>
      <c r="K40" s="71" t="e">
        <f t="shared" si="6"/>
        <v>#DIV/0!</v>
      </c>
      <c r="L40" s="71" t="e">
        <f t="shared" si="7"/>
        <v>#DIV/0!</v>
      </c>
    </row>
    <row r="41" spans="1:123" x14ac:dyDescent="0.45">
      <c r="A41" t="s">
        <v>132</v>
      </c>
      <c r="B41" s="33">
        <f t="shared" si="0"/>
        <v>0</v>
      </c>
      <c r="C41" s="82" t="e">
        <f t="shared" si="1"/>
        <v>#DIV/0!</v>
      </c>
      <c r="D41" s="82" t="e">
        <f t="shared" si="1"/>
        <v>#DIV/0!</v>
      </c>
      <c r="E41" s="82" t="e">
        <f t="shared" si="1"/>
        <v>#DIV/0!</v>
      </c>
      <c r="F41" s="82" t="e">
        <f t="shared" si="1"/>
        <v>#DIV/0!</v>
      </c>
      <c r="G41" s="82" t="e">
        <f t="shared" si="1"/>
        <v>#DIV/0!</v>
      </c>
      <c r="H41" s="71" t="e">
        <f t="shared" si="3"/>
        <v>#DIV/0!</v>
      </c>
      <c r="I41" s="71" t="e">
        <f t="shared" si="4"/>
        <v>#DIV/0!</v>
      </c>
      <c r="J41" s="71" t="e">
        <f t="shared" si="5"/>
        <v>#DIV/0!</v>
      </c>
      <c r="K41" s="71" t="e">
        <f t="shared" si="6"/>
        <v>#DIV/0!</v>
      </c>
      <c r="L41" s="71" t="e">
        <f t="shared" si="7"/>
        <v>#DIV/0!</v>
      </c>
    </row>
    <row r="42" spans="1:123" x14ac:dyDescent="0.45">
      <c r="A42" t="s">
        <v>133</v>
      </c>
      <c r="B42" s="33">
        <f t="shared" si="0"/>
        <v>0</v>
      </c>
      <c r="C42" s="82" t="e">
        <f t="shared" si="1"/>
        <v>#DIV/0!</v>
      </c>
      <c r="D42" s="82" t="e">
        <f t="shared" si="1"/>
        <v>#DIV/0!</v>
      </c>
      <c r="E42" s="82" t="e">
        <f t="shared" si="1"/>
        <v>#DIV/0!</v>
      </c>
      <c r="F42" s="82" t="e">
        <f t="shared" si="1"/>
        <v>#DIV/0!</v>
      </c>
      <c r="G42" s="82" t="e">
        <f t="shared" si="1"/>
        <v>#DIV/0!</v>
      </c>
      <c r="H42" s="71" t="e">
        <f t="shared" si="3"/>
        <v>#DIV/0!</v>
      </c>
      <c r="I42" s="71" t="e">
        <f t="shared" si="4"/>
        <v>#DIV/0!</v>
      </c>
      <c r="J42" s="71" t="e">
        <f t="shared" si="5"/>
        <v>#DIV/0!</v>
      </c>
      <c r="K42" s="71" t="e">
        <f t="shared" si="6"/>
        <v>#DIV/0!</v>
      </c>
      <c r="L42" s="71" t="e">
        <f t="shared" si="7"/>
        <v>#DIV/0!</v>
      </c>
    </row>
    <row r="44" spans="1:123" x14ac:dyDescent="0.45">
      <c r="A44" s="22" t="s">
        <v>152</v>
      </c>
      <c r="B44" s="22" t="s">
        <v>115</v>
      </c>
      <c r="C44" s="22" t="s">
        <v>116</v>
      </c>
      <c r="D44">
        <v>6</v>
      </c>
      <c r="S44" t="str">
        <f t="array" ref="S44:DS44">TRANSPOSE(R45:R149)</f>
        <v>1.1.1</v>
      </c>
      <c r="T44" t="str">
        <v>1.1.2</v>
      </c>
      <c r="U44" t="str">
        <v>1.1.3</v>
      </c>
      <c r="V44" t="str">
        <v>1.1.4</v>
      </c>
      <c r="W44" t="str">
        <v>1.1.5</v>
      </c>
      <c r="X44" t="str">
        <v>1.1.6</v>
      </c>
      <c r="Y44" t="str">
        <v>1.1.7</v>
      </c>
      <c r="Z44" t="str">
        <v>1.1.8</v>
      </c>
      <c r="AA44" t="str">
        <v>1.1.9</v>
      </c>
      <c r="AB44" t="str">
        <v>1.2.1</v>
      </c>
      <c r="AC44" t="str">
        <v>1.2.2</v>
      </c>
      <c r="AD44" t="str">
        <v>1.2.3</v>
      </c>
      <c r="AE44" t="str">
        <v>1.2.4</v>
      </c>
      <c r="AF44" t="str">
        <v>1.2.5</v>
      </c>
      <c r="AG44" t="str">
        <v>1.2.6</v>
      </c>
      <c r="AH44" t="str">
        <v>1.2.7</v>
      </c>
      <c r="AI44" t="str">
        <v>1.2.8</v>
      </c>
      <c r="AJ44" t="str">
        <v>1.2.9</v>
      </c>
      <c r="AK44" t="str">
        <v>1.2.10</v>
      </c>
      <c r="AL44" t="str">
        <v>1.2.11</v>
      </c>
      <c r="AM44" t="str">
        <v>1.2.12</v>
      </c>
      <c r="AN44" t="str">
        <v>1.3.1</v>
      </c>
      <c r="AO44" t="str">
        <v>1.3.2</v>
      </c>
      <c r="AP44" t="str">
        <v>1.3.3</v>
      </c>
      <c r="AQ44" t="str">
        <v>1.3.4</v>
      </c>
      <c r="AR44" t="str">
        <v>1.3.5</v>
      </c>
      <c r="AS44" t="str">
        <v>1.3.6</v>
      </c>
      <c r="AT44" t="str">
        <v>1.3.7</v>
      </c>
      <c r="AU44" t="str">
        <v>2.1.1</v>
      </c>
      <c r="AV44" t="str">
        <v>2.1.2</v>
      </c>
      <c r="AW44" t="str">
        <v>2.1.3</v>
      </c>
      <c r="AX44" t="str">
        <v>2.1.4</v>
      </c>
      <c r="AY44" t="str">
        <v>2.1.5</v>
      </c>
      <c r="AZ44" t="str">
        <v>2.1.6</v>
      </c>
      <c r="BA44" t="str">
        <v>2.1.7</v>
      </c>
      <c r="BB44" t="str">
        <v>2.1.8</v>
      </c>
      <c r="BC44" t="str">
        <v>2.1.9</v>
      </c>
      <c r="BD44" t="str">
        <v>2.1.10</v>
      </c>
      <c r="BE44" t="str">
        <v>2.1.11</v>
      </c>
      <c r="BF44" t="str">
        <v>2.1.12</v>
      </c>
      <c r="BG44" t="str">
        <v>2.1.13</v>
      </c>
      <c r="BH44" t="str">
        <v>2.1.14</v>
      </c>
      <c r="BI44" t="str">
        <v>2.1.15</v>
      </c>
      <c r="BJ44" t="str">
        <v>2.1.16</v>
      </c>
      <c r="BK44" t="str">
        <v>2.1.17</v>
      </c>
      <c r="BL44" t="str">
        <v>2.1.18</v>
      </c>
      <c r="BM44" t="str">
        <v>2.1.19</v>
      </c>
      <c r="BN44" t="str">
        <v>2.1.20</v>
      </c>
      <c r="BO44" t="str">
        <v>2.1.21</v>
      </c>
      <c r="BP44" t="str">
        <v>2.1.22</v>
      </c>
      <c r="BQ44" t="str">
        <v>2.1.23</v>
      </c>
      <c r="BR44" t="str">
        <v>2.1.24</v>
      </c>
      <c r="BS44" t="str">
        <v>2.1.25</v>
      </c>
      <c r="BT44" t="str">
        <v>2.1.26</v>
      </c>
      <c r="BU44" t="str">
        <v>2.1.27</v>
      </c>
      <c r="BV44" t="str">
        <v>2.1.28</v>
      </c>
      <c r="BW44" t="str">
        <v>2.1.29</v>
      </c>
      <c r="BX44" t="str">
        <v>2.2.1</v>
      </c>
      <c r="BY44" t="str">
        <v>2.2.2</v>
      </c>
      <c r="BZ44" t="str">
        <v>2.2.3</v>
      </c>
      <c r="CA44" t="str">
        <v>2.2.4</v>
      </c>
      <c r="CB44" t="str">
        <v>2.2.5</v>
      </c>
      <c r="CC44" t="str">
        <v>2.2.6</v>
      </c>
      <c r="CD44" t="str">
        <v>2.2.7</v>
      </c>
      <c r="CE44" t="str">
        <v>3.1.1</v>
      </c>
      <c r="CF44" t="str">
        <v>3.1.2</v>
      </c>
      <c r="CG44" t="str">
        <v>3.1.3</v>
      </c>
      <c r="CH44" t="str">
        <v>3.1.4</v>
      </c>
      <c r="CI44" t="str">
        <v>3.1.5</v>
      </c>
      <c r="CJ44" t="str">
        <v>3.2.1</v>
      </c>
      <c r="CK44" t="str">
        <v>3.2.2</v>
      </c>
      <c r="CL44" t="str">
        <v>3.2.3</v>
      </c>
      <c r="CM44" t="str">
        <v>3.2.4</v>
      </c>
      <c r="CN44" t="str">
        <v>3.2.5</v>
      </c>
      <c r="CO44" t="str">
        <v>3.3.1</v>
      </c>
      <c r="CP44" t="str">
        <v>3.3.2</v>
      </c>
      <c r="CQ44" t="str">
        <v>3.3.3</v>
      </c>
      <c r="CR44" t="str">
        <v>3.3.4</v>
      </c>
      <c r="CS44" t="str">
        <v>3.3.5</v>
      </c>
      <c r="CT44" t="str">
        <v>3.3.6</v>
      </c>
      <c r="CU44" t="str">
        <v>3.3.7</v>
      </c>
      <c r="CV44" t="str">
        <v>3.3.8</v>
      </c>
      <c r="CW44" t="str">
        <v>3.4.1</v>
      </c>
      <c r="CX44" t="str">
        <v>3.4.2</v>
      </c>
      <c r="CY44" t="str">
        <v>3.4.3</v>
      </c>
      <c r="CZ44" t="str">
        <v>3.4.4</v>
      </c>
      <c r="DA44" t="str">
        <v>3.4.5</v>
      </c>
      <c r="DB44" t="str">
        <v>4.1.1</v>
      </c>
      <c r="DC44" t="str">
        <v>4.1.2</v>
      </c>
      <c r="DD44" t="str">
        <v>4.1.3</v>
      </c>
      <c r="DE44" t="str">
        <v>4.1.4</v>
      </c>
      <c r="DF44" t="str">
        <v>4.1.5</v>
      </c>
      <c r="DG44" t="str">
        <v>4.1.6</v>
      </c>
      <c r="DH44" t="str">
        <v>4.2.1</v>
      </c>
      <c r="DI44" t="str">
        <v>4.2.2</v>
      </c>
      <c r="DJ44" t="str">
        <v>4.2.3</v>
      </c>
      <c r="DK44" t="str">
        <v>4.2.4</v>
      </c>
      <c r="DL44" t="str">
        <v>4.2.5</v>
      </c>
      <c r="DM44" t="str">
        <v>4.3.1</v>
      </c>
      <c r="DN44" t="str">
        <v>4.3.2</v>
      </c>
      <c r="DO44" t="str">
        <v>4.3.3</v>
      </c>
      <c r="DP44" t="str">
        <v>4.3.4</v>
      </c>
      <c r="DQ44" t="str">
        <v>4.3.5</v>
      </c>
      <c r="DR44" t="str">
        <v>4.3.6</v>
      </c>
      <c r="DS44" t="str">
        <v>4.3.7</v>
      </c>
    </row>
    <row r="45" spans="1:123" x14ac:dyDescent="0.45">
      <c r="A45" s="22" t="s">
        <v>152</v>
      </c>
      <c r="B45" s="22" t="s">
        <v>115</v>
      </c>
      <c r="C45" t="s">
        <v>117</v>
      </c>
      <c r="D45">
        <v>4</v>
      </c>
      <c r="Q45" t="s">
        <v>4</v>
      </c>
      <c r="R45" t="s">
        <v>4</v>
      </c>
    </row>
    <row r="46" spans="1:123" x14ac:dyDescent="0.45">
      <c r="A46" s="22" t="s">
        <v>152</v>
      </c>
      <c r="B46" s="22" t="s">
        <v>115</v>
      </c>
      <c r="C46" t="s">
        <v>156</v>
      </c>
      <c r="D46">
        <v>3</v>
      </c>
      <c r="Q46" t="s">
        <v>5</v>
      </c>
      <c r="R46" t="s">
        <v>5</v>
      </c>
    </row>
    <row r="47" spans="1:123" x14ac:dyDescent="0.45">
      <c r="A47" s="22" t="s">
        <v>152</v>
      </c>
      <c r="B47" s="22" t="s">
        <v>115</v>
      </c>
      <c r="C47" t="s">
        <v>157</v>
      </c>
      <c r="D47">
        <v>3</v>
      </c>
      <c r="Q47" t="s">
        <v>6</v>
      </c>
      <c r="R47" t="s">
        <v>6</v>
      </c>
    </row>
    <row r="48" spans="1:123" x14ac:dyDescent="0.45">
      <c r="A48" s="22" t="s">
        <v>152</v>
      </c>
      <c r="B48" t="s">
        <v>118</v>
      </c>
      <c r="C48" t="s">
        <v>158</v>
      </c>
      <c r="D48">
        <v>2</v>
      </c>
      <c r="Q48" t="s">
        <v>7</v>
      </c>
      <c r="R48" t="s">
        <v>7</v>
      </c>
    </row>
    <row r="49" spans="1:18" x14ac:dyDescent="0.45">
      <c r="A49" s="22" t="s">
        <v>152</v>
      </c>
      <c r="B49" t="s">
        <v>118</v>
      </c>
      <c r="C49" t="s">
        <v>119</v>
      </c>
      <c r="D49">
        <v>6</v>
      </c>
      <c r="Q49" t="s">
        <v>8</v>
      </c>
      <c r="R49" t="s">
        <v>8</v>
      </c>
    </row>
    <row r="50" spans="1:18" x14ac:dyDescent="0.45">
      <c r="A50" s="22" t="s">
        <v>152</v>
      </c>
      <c r="B50" t="s">
        <v>118</v>
      </c>
      <c r="C50" t="s">
        <v>120</v>
      </c>
      <c r="D50">
        <v>3</v>
      </c>
      <c r="Q50" t="s">
        <v>9</v>
      </c>
      <c r="R50" t="s">
        <v>9</v>
      </c>
    </row>
    <row r="51" spans="1:18" x14ac:dyDescent="0.45">
      <c r="A51" s="22" t="s">
        <v>152</v>
      </c>
      <c r="B51" t="s">
        <v>118</v>
      </c>
      <c r="C51" t="s">
        <v>159</v>
      </c>
      <c r="D51">
        <v>5</v>
      </c>
      <c r="Q51" t="s">
        <v>10</v>
      </c>
      <c r="R51" t="s">
        <v>10</v>
      </c>
    </row>
    <row r="52" spans="1:18" x14ac:dyDescent="0.45">
      <c r="A52" s="22" t="s">
        <v>152</v>
      </c>
      <c r="B52" t="s">
        <v>118</v>
      </c>
      <c r="C52" t="s">
        <v>160</v>
      </c>
      <c r="D52">
        <v>6</v>
      </c>
      <c r="Q52" t="s">
        <v>11</v>
      </c>
      <c r="R52" t="s">
        <v>11</v>
      </c>
    </row>
    <row r="53" spans="1:18" x14ac:dyDescent="0.45">
      <c r="A53" s="22" t="s">
        <v>152</v>
      </c>
      <c r="B53" t="s">
        <v>118</v>
      </c>
      <c r="C53" t="s">
        <v>163</v>
      </c>
      <c r="D53">
        <v>2</v>
      </c>
      <c r="Q53" t="s">
        <v>12</v>
      </c>
      <c r="R53" t="s">
        <v>12</v>
      </c>
    </row>
    <row r="54" spans="1:18" x14ac:dyDescent="0.45">
      <c r="A54" s="22" t="s">
        <v>152</v>
      </c>
      <c r="B54" t="s">
        <v>122</v>
      </c>
      <c r="C54" t="s">
        <v>166</v>
      </c>
      <c r="D54">
        <v>4</v>
      </c>
      <c r="Q54" t="s">
        <v>13</v>
      </c>
      <c r="R54" t="s">
        <v>20</v>
      </c>
    </row>
    <row r="55" spans="1:18" x14ac:dyDescent="0.45">
      <c r="A55" s="22" t="s">
        <v>152</v>
      </c>
      <c r="B55" t="s">
        <v>122</v>
      </c>
      <c r="C55" t="s">
        <v>167</v>
      </c>
      <c r="D55">
        <v>3</v>
      </c>
      <c r="Q55" t="s">
        <v>14</v>
      </c>
      <c r="R55" t="s">
        <v>21</v>
      </c>
    </row>
    <row r="56" spans="1:18" x14ac:dyDescent="0.45">
      <c r="A56" t="s">
        <v>170</v>
      </c>
      <c r="B56" t="s">
        <v>171</v>
      </c>
      <c r="C56" t="s">
        <v>172</v>
      </c>
      <c r="D56">
        <v>6</v>
      </c>
      <c r="Q56" t="s">
        <v>15</v>
      </c>
      <c r="R56" t="s">
        <v>22</v>
      </c>
    </row>
    <row r="57" spans="1:18" x14ac:dyDescent="0.45">
      <c r="A57" t="s">
        <v>170</v>
      </c>
      <c r="B57" t="s">
        <v>171</v>
      </c>
      <c r="C57" t="s">
        <v>173</v>
      </c>
      <c r="D57">
        <v>14</v>
      </c>
      <c r="Q57" t="s">
        <v>16</v>
      </c>
      <c r="R57" t="s">
        <v>23</v>
      </c>
    </row>
    <row r="58" spans="1:18" x14ac:dyDescent="0.45">
      <c r="A58" t="s">
        <v>170</v>
      </c>
      <c r="B58" t="s">
        <v>171</v>
      </c>
      <c r="C58" t="s">
        <v>181</v>
      </c>
      <c r="D58">
        <v>10</v>
      </c>
      <c r="Q58" t="s">
        <v>17</v>
      </c>
      <c r="R58" t="s">
        <v>24</v>
      </c>
    </row>
    <row r="59" spans="1:18" x14ac:dyDescent="0.45">
      <c r="A59" t="s">
        <v>170</v>
      </c>
      <c r="B59" t="s">
        <v>171</v>
      </c>
      <c r="C59" t="s">
        <v>192</v>
      </c>
      <c r="D59">
        <v>7</v>
      </c>
      <c r="Q59" t="s">
        <v>18</v>
      </c>
      <c r="R59" t="s">
        <v>25</v>
      </c>
    </row>
    <row r="60" spans="1:18" x14ac:dyDescent="0.45">
      <c r="A60" t="s">
        <v>170</v>
      </c>
      <c r="B60" t="s">
        <v>200</v>
      </c>
      <c r="C60" t="s">
        <v>201</v>
      </c>
      <c r="D60">
        <v>6</v>
      </c>
      <c r="Q60" t="s">
        <v>19</v>
      </c>
      <c r="R60" t="s">
        <v>26</v>
      </c>
    </row>
    <row r="61" spans="1:18" x14ac:dyDescent="0.45">
      <c r="A61" t="s">
        <v>170</v>
      </c>
      <c r="B61" t="s">
        <v>200</v>
      </c>
      <c r="C61" t="s">
        <v>204</v>
      </c>
      <c r="D61">
        <v>2</v>
      </c>
      <c r="Q61" t="s">
        <v>20</v>
      </c>
      <c r="R61" t="s">
        <v>27</v>
      </c>
    </row>
    <row r="62" spans="1:18" x14ac:dyDescent="0.45">
      <c r="A62" t="s">
        <v>206</v>
      </c>
      <c r="B62" t="s">
        <v>207</v>
      </c>
      <c r="C62" t="s">
        <v>208</v>
      </c>
      <c r="D62">
        <v>2</v>
      </c>
      <c r="Q62" t="s">
        <v>21</v>
      </c>
      <c r="R62" t="s">
        <v>28</v>
      </c>
    </row>
    <row r="63" spans="1:18" x14ac:dyDescent="0.45">
      <c r="A63" t="s">
        <v>206</v>
      </c>
      <c r="B63" t="s">
        <v>207</v>
      </c>
      <c r="C63" t="s">
        <v>124</v>
      </c>
      <c r="D63">
        <v>2</v>
      </c>
      <c r="Q63" t="s">
        <v>22</v>
      </c>
      <c r="R63" t="s">
        <v>29</v>
      </c>
    </row>
    <row r="64" spans="1:18" x14ac:dyDescent="0.45">
      <c r="A64" t="s">
        <v>206</v>
      </c>
      <c r="B64" t="s">
        <v>207</v>
      </c>
      <c r="C64" t="s">
        <v>209</v>
      </c>
      <c r="D64">
        <v>1</v>
      </c>
      <c r="Q64" t="s">
        <v>23</v>
      </c>
      <c r="R64" t="s">
        <v>30</v>
      </c>
    </row>
    <row r="65" spans="1:18" x14ac:dyDescent="0.45">
      <c r="A65" t="s">
        <v>206</v>
      </c>
      <c r="B65" t="s">
        <v>207</v>
      </c>
      <c r="C65" t="s">
        <v>210</v>
      </c>
      <c r="D65">
        <v>1</v>
      </c>
      <c r="Q65" t="s">
        <v>24</v>
      </c>
      <c r="R65" t="s">
        <v>31</v>
      </c>
    </row>
    <row r="66" spans="1:18" x14ac:dyDescent="0.45">
      <c r="A66" t="s">
        <v>206</v>
      </c>
      <c r="B66" t="s">
        <v>207</v>
      </c>
      <c r="C66" t="s">
        <v>123</v>
      </c>
      <c r="D66">
        <v>1</v>
      </c>
      <c r="Q66" t="s">
        <v>25</v>
      </c>
      <c r="R66" t="s">
        <v>40</v>
      </c>
    </row>
    <row r="67" spans="1:18" x14ac:dyDescent="0.45">
      <c r="A67" t="s">
        <v>206</v>
      </c>
      <c r="B67" t="s">
        <v>207</v>
      </c>
      <c r="C67" t="s">
        <v>211</v>
      </c>
      <c r="D67">
        <v>1</v>
      </c>
      <c r="Q67" t="s">
        <v>26</v>
      </c>
      <c r="R67" t="s">
        <v>41</v>
      </c>
    </row>
    <row r="68" spans="1:18" x14ac:dyDescent="0.45">
      <c r="A68" t="s">
        <v>206</v>
      </c>
      <c r="B68" t="s">
        <v>207</v>
      </c>
      <c r="C68" t="s">
        <v>212</v>
      </c>
      <c r="D68">
        <v>1</v>
      </c>
      <c r="Q68" t="s">
        <v>27</v>
      </c>
      <c r="R68" t="s">
        <v>42</v>
      </c>
    </row>
    <row r="69" spans="1:18" x14ac:dyDescent="0.45">
      <c r="A69" t="s">
        <v>206</v>
      </c>
      <c r="B69" t="s">
        <v>207</v>
      </c>
      <c r="C69" t="s">
        <v>214</v>
      </c>
      <c r="D69">
        <v>1</v>
      </c>
      <c r="Q69" t="s">
        <v>28</v>
      </c>
      <c r="R69" t="s">
        <v>43</v>
      </c>
    </row>
    <row r="70" spans="1:18" x14ac:dyDescent="0.45">
      <c r="A70" t="s">
        <v>206</v>
      </c>
      <c r="B70" t="s">
        <v>262</v>
      </c>
      <c r="C70" t="s">
        <v>209</v>
      </c>
      <c r="D70">
        <v>1</v>
      </c>
      <c r="Q70" t="s">
        <v>29</v>
      </c>
      <c r="R70" t="s">
        <v>44</v>
      </c>
    </row>
    <row r="71" spans="1:18" x14ac:dyDescent="0.45">
      <c r="A71" t="s">
        <v>206</v>
      </c>
      <c r="B71" t="s">
        <v>262</v>
      </c>
      <c r="C71" t="s">
        <v>216</v>
      </c>
      <c r="D71">
        <v>1</v>
      </c>
      <c r="Q71" t="s">
        <v>30</v>
      </c>
      <c r="R71" t="s">
        <v>168</v>
      </c>
    </row>
    <row r="72" spans="1:18" x14ac:dyDescent="0.45">
      <c r="A72" t="s">
        <v>206</v>
      </c>
      <c r="B72" t="s">
        <v>262</v>
      </c>
      <c r="C72" t="s">
        <v>210</v>
      </c>
      <c r="D72">
        <v>1</v>
      </c>
      <c r="Q72" t="s">
        <v>31</v>
      </c>
      <c r="R72" t="s">
        <v>169</v>
      </c>
    </row>
    <row r="73" spans="1:18" x14ac:dyDescent="0.45">
      <c r="A73" t="s">
        <v>206</v>
      </c>
      <c r="B73" t="s">
        <v>262</v>
      </c>
      <c r="C73" t="s">
        <v>124</v>
      </c>
      <c r="D73">
        <v>1</v>
      </c>
      <c r="Q73" t="s">
        <v>32</v>
      </c>
      <c r="R73" t="s">
        <v>45</v>
      </c>
    </row>
    <row r="74" spans="1:18" x14ac:dyDescent="0.45">
      <c r="A74" t="s">
        <v>206</v>
      </c>
      <c r="B74" t="s">
        <v>262</v>
      </c>
      <c r="C74" t="s">
        <v>219</v>
      </c>
      <c r="D74">
        <v>1</v>
      </c>
      <c r="Q74" t="s">
        <v>33</v>
      </c>
      <c r="R74" t="s">
        <v>46</v>
      </c>
    </row>
    <row r="75" spans="1:18" x14ac:dyDescent="0.45">
      <c r="A75" t="s">
        <v>206</v>
      </c>
      <c r="B75" t="s">
        <v>262</v>
      </c>
      <c r="C75" t="s">
        <v>220</v>
      </c>
      <c r="D75">
        <v>1</v>
      </c>
      <c r="Q75" t="s">
        <v>34</v>
      </c>
      <c r="R75" t="s">
        <v>47</v>
      </c>
    </row>
    <row r="76" spans="1:18" x14ac:dyDescent="0.45">
      <c r="A76" t="s">
        <v>206</v>
      </c>
      <c r="B76" t="s">
        <v>262</v>
      </c>
      <c r="C76" t="s">
        <v>221</v>
      </c>
      <c r="D76">
        <v>1</v>
      </c>
      <c r="Q76" t="s">
        <v>35</v>
      </c>
      <c r="R76" t="s">
        <v>48</v>
      </c>
    </row>
    <row r="77" spans="1:18" x14ac:dyDescent="0.45">
      <c r="A77" t="s">
        <v>206</v>
      </c>
      <c r="B77" t="s">
        <v>262</v>
      </c>
      <c r="C77" t="s">
        <v>135</v>
      </c>
      <c r="D77">
        <v>1</v>
      </c>
      <c r="Q77" t="s">
        <v>36</v>
      </c>
      <c r="R77" t="s">
        <v>49</v>
      </c>
    </row>
    <row r="78" spans="1:18" x14ac:dyDescent="0.45">
      <c r="A78" t="s">
        <v>206</v>
      </c>
      <c r="B78" t="s">
        <v>262</v>
      </c>
      <c r="C78" t="s">
        <v>120</v>
      </c>
      <c r="D78">
        <v>1</v>
      </c>
      <c r="Q78" t="s">
        <v>37</v>
      </c>
      <c r="R78" t="s">
        <v>50</v>
      </c>
    </row>
    <row r="79" spans="1:18" x14ac:dyDescent="0.45">
      <c r="A79" t="s">
        <v>206</v>
      </c>
      <c r="B79" t="s">
        <v>262</v>
      </c>
      <c r="C79" t="s">
        <v>123</v>
      </c>
      <c r="D79">
        <v>1</v>
      </c>
      <c r="Q79" t="s">
        <v>38</v>
      </c>
      <c r="R79" t="s">
        <v>51</v>
      </c>
    </row>
    <row r="80" spans="1:18" x14ac:dyDescent="0.45">
      <c r="A80" t="s">
        <v>206</v>
      </c>
      <c r="B80" t="s">
        <v>262</v>
      </c>
      <c r="C80" t="s">
        <v>225</v>
      </c>
      <c r="D80">
        <v>1</v>
      </c>
      <c r="Q80" t="s">
        <v>39</v>
      </c>
      <c r="R80" t="s">
        <v>52</v>
      </c>
    </row>
    <row r="81" spans="1:18" x14ac:dyDescent="0.45">
      <c r="A81" t="s">
        <v>206</v>
      </c>
      <c r="B81" s="21" t="s">
        <v>227</v>
      </c>
      <c r="C81" t="s">
        <v>117</v>
      </c>
      <c r="D81">
        <v>2</v>
      </c>
      <c r="Q81" t="s">
        <v>161</v>
      </c>
      <c r="R81" t="s">
        <v>53</v>
      </c>
    </row>
    <row r="82" spans="1:18" x14ac:dyDescent="0.45">
      <c r="A82" t="s">
        <v>206</v>
      </c>
      <c r="B82" t="s">
        <v>227</v>
      </c>
      <c r="C82" t="s">
        <v>228</v>
      </c>
      <c r="D82">
        <v>2</v>
      </c>
      <c r="Q82" t="s">
        <v>162</v>
      </c>
      <c r="R82" t="s">
        <v>54</v>
      </c>
    </row>
    <row r="83" spans="1:18" x14ac:dyDescent="0.45">
      <c r="A83" t="s">
        <v>206</v>
      </c>
      <c r="B83" t="s">
        <v>227</v>
      </c>
      <c r="C83" t="s">
        <v>229</v>
      </c>
      <c r="D83">
        <v>1</v>
      </c>
      <c r="Q83" t="s">
        <v>164</v>
      </c>
      <c r="R83" t="s">
        <v>55</v>
      </c>
    </row>
    <row r="84" spans="1:18" x14ac:dyDescent="0.45">
      <c r="A84" t="s">
        <v>206</v>
      </c>
      <c r="B84" t="s">
        <v>227</v>
      </c>
      <c r="C84" t="s">
        <v>124</v>
      </c>
      <c r="D84">
        <v>1</v>
      </c>
      <c r="Q84" t="s">
        <v>165</v>
      </c>
      <c r="R84" t="s">
        <v>56</v>
      </c>
    </row>
    <row r="85" spans="1:18" x14ac:dyDescent="0.45">
      <c r="A85" t="s">
        <v>206</v>
      </c>
      <c r="B85" t="s">
        <v>227</v>
      </c>
      <c r="C85" t="s">
        <v>159</v>
      </c>
      <c r="D85">
        <v>1</v>
      </c>
      <c r="Q85" t="s">
        <v>40</v>
      </c>
      <c r="R85" t="s">
        <v>57</v>
      </c>
    </row>
    <row r="86" spans="1:18" x14ac:dyDescent="0.45">
      <c r="A86" t="s">
        <v>206</v>
      </c>
      <c r="B86" t="s">
        <v>227</v>
      </c>
      <c r="C86" t="s">
        <v>121</v>
      </c>
      <c r="D86">
        <v>1</v>
      </c>
      <c r="Q86" t="s">
        <v>41</v>
      </c>
      <c r="R86" t="s">
        <v>174</v>
      </c>
    </row>
    <row r="87" spans="1:18" x14ac:dyDescent="0.45">
      <c r="A87" t="s">
        <v>206</v>
      </c>
      <c r="B87" t="s">
        <v>227</v>
      </c>
      <c r="C87" t="s">
        <v>230</v>
      </c>
      <c r="D87">
        <v>1</v>
      </c>
      <c r="Q87" t="s">
        <v>42</v>
      </c>
      <c r="R87" t="s">
        <v>175</v>
      </c>
    </row>
    <row r="88" spans="1:18" x14ac:dyDescent="0.45">
      <c r="A88" t="s">
        <v>206</v>
      </c>
      <c r="B88" t="s">
        <v>227</v>
      </c>
      <c r="C88" t="s">
        <v>231</v>
      </c>
      <c r="D88">
        <v>1</v>
      </c>
      <c r="Q88" t="s">
        <v>43</v>
      </c>
      <c r="R88" t="s">
        <v>176</v>
      </c>
    </row>
    <row r="89" spans="1:18" x14ac:dyDescent="0.45">
      <c r="A89" t="s">
        <v>206</v>
      </c>
      <c r="B89" t="s">
        <v>227</v>
      </c>
      <c r="C89" t="s">
        <v>232</v>
      </c>
      <c r="D89">
        <v>1</v>
      </c>
      <c r="Q89" t="s">
        <v>44</v>
      </c>
      <c r="R89" t="s">
        <v>177</v>
      </c>
    </row>
    <row r="90" spans="1:18" x14ac:dyDescent="0.45">
      <c r="A90" t="s">
        <v>206</v>
      </c>
      <c r="B90" t="s">
        <v>227</v>
      </c>
      <c r="C90" t="s">
        <v>234</v>
      </c>
      <c r="D90">
        <v>1</v>
      </c>
      <c r="Q90" t="s">
        <v>168</v>
      </c>
      <c r="R90" t="s">
        <v>178</v>
      </c>
    </row>
    <row r="91" spans="1:18" x14ac:dyDescent="0.45">
      <c r="A91" t="s">
        <v>206</v>
      </c>
      <c r="B91" t="s">
        <v>125</v>
      </c>
      <c r="C91" t="s">
        <v>126</v>
      </c>
      <c r="D91">
        <v>3</v>
      </c>
      <c r="Q91" t="s">
        <v>169</v>
      </c>
      <c r="R91" t="s">
        <v>179</v>
      </c>
    </row>
    <row r="92" spans="1:18" x14ac:dyDescent="0.45">
      <c r="A92" t="s">
        <v>206</v>
      </c>
      <c r="B92" t="s">
        <v>125</v>
      </c>
      <c r="C92" t="s">
        <v>127</v>
      </c>
      <c r="D92">
        <v>2</v>
      </c>
      <c r="Q92" t="s">
        <v>45</v>
      </c>
      <c r="R92" t="s">
        <v>180</v>
      </c>
    </row>
    <row r="93" spans="1:18" x14ac:dyDescent="0.45">
      <c r="A93" t="s">
        <v>206</v>
      </c>
      <c r="B93" t="s">
        <v>125</v>
      </c>
      <c r="C93" t="s">
        <v>136</v>
      </c>
      <c r="D93">
        <v>4</v>
      </c>
      <c r="Q93" t="s">
        <v>46</v>
      </c>
      <c r="R93" t="s">
        <v>182</v>
      </c>
    </row>
    <row r="94" spans="1:18" x14ac:dyDescent="0.45">
      <c r="A94" t="s">
        <v>206</v>
      </c>
      <c r="B94" t="s">
        <v>125</v>
      </c>
      <c r="C94" t="s">
        <v>128</v>
      </c>
      <c r="D94">
        <v>2</v>
      </c>
      <c r="Q94" t="s">
        <v>47</v>
      </c>
      <c r="R94" t="s">
        <v>183</v>
      </c>
    </row>
    <row r="95" spans="1:18" x14ac:dyDescent="0.45">
      <c r="A95" t="s">
        <v>206</v>
      </c>
      <c r="B95" t="s">
        <v>125</v>
      </c>
      <c r="C95" t="s">
        <v>124</v>
      </c>
      <c r="D95">
        <v>1</v>
      </c>
      <c r="Q95" t="s">
        <v>48</v>
      </c>
      <c r="R95" t="s">
        <v>184</v>
      </c>
    </row>
    <row r="96" spans="1:18" x14ac:dyDescent="0.45">
      <c r="A96" t="s">
        <v>249</v>
      </c>
      <c r="B96" t="s">
        <v>129</v>
      </c>
      <c r="C96" t="s">
        <v>130</v>
      </c>
      <c r="D96">
        <v>1</v>
      </c>
      <c r="Q96" t="s">
        <v>49</v>
      </c>
      <c r="R96" t="s">
        <v>185</v>
      </c>
    </row>
    <row r="97" spans="1:18" x14ac:dyDescent="0.45">
      <c r="A97" t="s">
        <v>249</v>
      </c>
      <c r="B97" t="s">
        <v>129</v>
      </c>
      <c r="C97" t="s">
        <v>250</v>
      </c>
      <c r="D97">
        <v>1</v>
      </c>
      <c r="Q97" t="s">
        <v>50</v>
      </c>
      <c r="R97" t="s">
        <v>186</v>
      </c>
    </row>
    <row r="98" spans="1:18" x14ac:dyDescent="0.45">
      <c r="A98" t="s">
        <v>249</v>
      </c>
      <c r="B98" t="s">
        <v>129</v>
      </c>
      <c r="C98" t="s">
        <v>251</v>
      </c>
      <c r="D98">
        <v>1</v>
      </c>
      <c r="Q98" t="s">
        <v>51</v>
      </c>
      <c r="R98" t="s">
        <v>187</v>
      </c>
    </row>
    <row r="99" spans="1:18" x14ac:dyDescent="0.45">
      <c r="A99" t="s">
        <v>249</v>
      </c>
      <c r="B99" t="s">
        <v>129</v>
      </c>
      <c r="C99" t="s">
        <v>131</v>
      </c>
      <c r="D99">
        <v>1</v>
      </c>
      <c r="Q99" t="s">
        <v>52</v>
      </c>
      <c r="R99" t="s">
        <v>188</v>
      </c>
    </row>
    <row r="100" spans="1:18" x14ac:dyDescent="0.45">
      <c r="A100" t="s">
        <v>249</v>
      </c>
      <c r="B100" t="s">
        <v>129</v>
      </c>
      <c r="C100" t="s">
        <v>252</v>
      </c>
      <c r="D100">
        <v>1</v>
      </c>
      <c r="Q100" t="s">
        <v>53</v>
      </c>
      <c r="R100" t="s">
        <v>189</v>
      </c>
    </row>
    <row r="101" spans="1:18" x14ac:dyDescent="0.45">
      <c r="A101" t="s">
        <v>249</v>
      </c>
      <c r="B101" t="s">
        <v>129</v>
      </c>
      <c r="C101" t="s">
        <v>124</v>
      </c>
      <c r="D101">
        <v>1</v>
      </c>
      <c r="Q101" t="s">
        <v>54</v>
      </c>
      <c r="R101" t="s">
        <v>190</v>
      </c>
    </row>
    <row r="102" spans="1:18" x14ac:dyDescent="0.45">
      <c r="A102" t="s">
        <v>249</v>
      </c>
      <c r="B102" t="s">
        <v>132</v>
      </c>
      <c r="C102" t="s">
        <v>253</v>
      </c>
      <c r="D102">
        <v>4</v>
      </c>
      <c r="Q102" t="s">
        <v>55</v>
      </c>
      <c r="R102" t="s">
        <v>58</v>
      </c>
    </row>
    <row r="103" spans="1:18" x14ac:dyDescent="0.45">
      <c r="A103" t="s">
        <v>249</v>
      </c>
      <c r="B103" t="s">
        <v>132</v>
      </c>
      <c r="C103" t="s">
        <v>254</v>
      </c>
      <c r="D103">
        <v>1</v>
      </c>
      <c r="Q103" t="s">
        <v>56</v>
      </c>
      <c r="R103" t="s">
        <v>59</v>
      </c>
    </row>
    <row r="104" spans="1:18" x14ac:dyDescent="0.45">
      <c r="A104" t="s">
        <v>249</v>
      </c>
      <c r="B104" t="s">
        <v>132</v>
      </c>
      <c r="C104" t="s">
        <v>209</v>
      </c>
      <c r="D104">
        <v>1</v>
      </c>
      <c r="Q104" t="s">
        <v>57</v>
      </c>
      <c r="R104" t="s">
        <v>60</v>
      </c>
    </row>
    <row r="105" spans="1:18" x14ac:dyDescent="0.45">
      <c r="A105" t="s">
        <v>249</v>
      </c>
      <c r="B105" t="s">
        <v>132</v>
      </c>
      <c r="C105" t="s">
        <v>255</v>
      </c>
      <c r="D105">
        <v>1</v>
      </c>
      <c r="Q105" t="s">
        <v>174</v>
      </c>
      <c r="R105" t="s">
        <v>61</v>
      </c>
    </row>
    <row r="106" spans="1:18" x14ac:dyDescent="0.45">
      <c r="A106" t="s">
        <v>249</v>
      </c>
      <c r="B106" t="s">
        <v>132</v>
      </c>
      <c r="C106" t="s">
        <v>232</v>
      </c>
      <c r="D106">
        <v>2</v>
      </c>
      <c r="Q106" t="s">
        <v>175</v>
      </c>
      <c r="R106" t="s">
        <v>62</v>
      </c>
    </row>
    <row r="107" spans="1:18" x14ac:dyDescent="0.45">
      <c r="A107" t="s">
        <v>249</v>
      </c>
      <c r="B107" t="s">
        <v>133</v>
      </c>
      <c r="C107" t="s">
        <v>256</v>
      </c>
      <c r="D107">
        <v>1</v>
      </c>
      <c r="Q107" t="s">
        <v>176</v>
      </c>
      <c r="R107" t="s">
        <v>63</v>
      </c>
    </row>
    <row r="108" spans="1:18" x14ac:dyDescent="0.45">
      <c r="A108" t="s">
        <v>249</v>
      </c>
      <c r="B108" t="s">
        <v>133</v>
      </c>
      <c r="C108" t="s">
        <v>257</v>
      </c>
      <c r="D108">
        <v>1</v>
      </c>
      <c r="Q108" t="s">
        <v>177</v>
      </c>
      <c r="R108" t="s">
        <v>64</v>
      </c>
    </row>
    <row r="109" spans="1:18" x14ac:dyDescent="0.45">
      <c r="A109" t="s">
        <v>249</v>
      </c>
      <c r="B109" t="s">
        <v>133</v>
      </c>
      <c r="C109" t="s">
        <v>259</v>
      </c>
      <c r="D109">
        <v>1</v>
      </c>
      <c r="Q109" t="s">
        <v>178</v>
      </c>
      <c r="R109" t="s">
        <v>65</v>
      </c>
    </row>
    <row r="110" spans="1:18" x14ac:dyDescent="0.45">
      <c r="A110" t="s">
        <v>249</v>
      </c>
      <c r="B110" t="s">
        <v>133</v>
      </c>
      <c r="C110" t="s">
        <v>255</v>
      </c>
      <c r="D110">
        <v>1</v>
      </c>
      <c r="Q110" t="s">
        <v>179</v>
      </c>
      <c r="R110" t="s">
        <v>66</v>
      </c>
    </row>
    <row r="111" spans="1:18" x14ac:dyDescent="0.45">
      <c r="A111" t="s">
        <v>249</v>
      </c>
      <c r="B111" t="s">
        <v>133</v>
      </c>
      <c r="C111" t="s">
        <v>260</v>
      </c>
      <c r="D111">
        <v>1</v>
      </c>
      <c r="Q111" t="s">
        <v>180</v>
      </c>
      <c r="R111" t="s">
        <v>67</v>
      </c>
    </row>
    <row r="112" spans="1:18" x14ac:dyDescent="0.45">
      <c r="A112" t="s">
        <v>249</v>
      </c>
      <c r="B112" t="s">
        <v>133</v>
      </c>
      <c r="C112" t="s">
        <v>134</v>
      </c>
      <c r="D112">
        <v>3</v>
      </c>
      <c r="Q112" t="s">
        <v>182</v>
      </c>
      <c r="R112" t="s">
        <v>68</v>
      </c>
    </row>
    <row r="113" spans="1:18" x14ac:dyDescent="0.45">
      <c r="A113">
        <v>4</v>
      </c>
      <c r="B113">
        <v>12</v>
      </c>
      <c r="C113">
        <f>COUNTA(C44:C112)</f>
        <v>69</v>
      </c>
      <c r="D113">
        <f>SUM(D44:D112)</f>
        <v>160</v>
      </c>
      <c r="Q113" t="s">
        <v>183</v>
      </c>
      <c r="R113" t="s">
        <v>69</v>
      </c>
    </row>
    <row r="114" spans="1:18" x14ac:dyDescent="0.45">
      <c r="Q114" t="s">
        <v>184</v>
      </c>
      <c r="R114" t="s">
        <v>73</v>
      </c>
    </row>
    <row r="115" spans="1:18" x14ac:dyDescent="0.45">
      <c r="Q115" t="s">
        <v>185</v>
      </c>
      <c r="R115" t="s">
        <v>74</v>
      </c>
    </row>
    <row r="116" spans="1:18" x14ac:dyDescent="0.45">
      <c r="Q116" t="s">
        <v>186</v>
      </c>
      <c r="R116" t="s">
        <v>75</v>
      </c>
    </row>
    <row r="117" spans="1:18" x14ac:dyDescent="0.45">
      <c r="Q117" t="s">
        <v>187</v>
      </c>
      <c r="R117" t="s">
        <v>76</v>
      </c>
    </row>
    <row r="118" spans="1:18" x14ac:dyDescent="0.45">
      <c r="Q118" t="s">
        <v>188</v>
      </c>
      <c r="R118" t="s">
        <v>77</v>
      </c>
    </row>
    <row r="119" spans="1:18" x14ac:dyDescent="0.45">
      <c r="Q119" t="s">
        <v>189</v>
      </c>
      <c r="R119" t="s">
        <v>80</v>
      </c>
    </row>
    <row r="120" spans="1:18" x14ac:dyDescent="0.45">
      <c r="Q120" t="s">
        <v>190</v>
      </c>
      <c r="R120" t="s">
        <v>81</v>
      </c>
    </row>
    <row r="121" spans="1:18" x14ac:dyDescent="0.45">
      <c r="Q121" t="s">
        <v>191</v>
      </c>
      <c r="R121" t="s">
        <v>82</v>
      </c>
    </row>
    <row r="122" spans="1:18" x14ac:dyDescent="0.45">
      <c r="Q122" t="s">
        <v>193</v>
      </c>
      <c r="R122" t="s">
        <v>83</v>
      </c>
    </row>
    <row r="123" spans="1:18" x14ac:dyDescent="0.45">
      <c r="Q123" t="s">
        <v>194</v>
      </c>
      <c r="R123" t="s">
        <v>84</v>
      </c>
    </row>
    <row r="124" spans="1:18" x14ac:dyDescent="0.45">
      <c r="Q124" t="s">
        <v>195</v>
      </c>
      <c r="R124" t="s">
        <v>85</v>
      </c>
    </row>
    <row r="125" spans="1:18" x14ac:dyDescent="0.45">
      <c r="Q125" t="s">
        <v>196</v>
      </c>
      <c r="R125" t="s">
        <v>86</v>
      </c>
    </row>
    <row r="126" spans="1:18" x14ac:dyDescent="0.45">
      <c r="Q126" t="s">
        <v>197</v>
      </c>
      <c r="R126" t="s">
        <v>87</v>
      </c>
    </row>
    <row r="127" spans="1:18" x14ac:dyDescent="0.45">
      <c r="Q127" t="s">
        <v>198</v>
      </c>
      <c r="R127" t="s">
        <v>236</v>
      </c>
    </row>
    <row r="128" spans="1:18" x14ac:dyDescent="0.45">
      <c r="Q128" t="s">
        <v>199</v>
      </c>
      <c r="R128" t="s">
        <v>237</v>
      </c>
    </row>
    <row r="129" spans="17:18" x14ac:dyDescent="0.45">
      <c r="Q129" t="s">
        <v>58</v>
      </c>
      <c r="R129" t="s">
        <v>238</v>
      </c>
    </row>
    <row r="130" spans="17:18" x14ac:dyDescent="0.45">
      <c r="Q130" t="s">
        <v>59</v>
      </c>
      <c r="R130" t="s">
        <v>239</v>
      </c>
    </row>
    <row r="131" spans="17:18" x14ac:dyDescent="0.45">
      <c r="Q131" t="s">
        <v>60</v>
      </c>
      <c r="R131" t="s">
        <v>240</v>
      </c>
    </row>
    <row r="132" spans="17:18" x14ac:dyDescent="0.45">
      <c r="Q132" t="s">
        <v>61</v>
      </c>
      <c r="R132" t="s">
        <v>90</v>
      </c>
    </row>
    <row r="133" spans="17:18" x14ac:dyDescent="0.45">
      <c r="Q133" t="s">
        <v>62</v>
      </c>
      <c r="R133" t="s">
        <v>91</v>
      </c>
    </row>
    <row r="134" spans="17:18" x14ac:dyDescent="0.45">
      <c r="Q134" t="s">
        <v>63</v>
      </c>
      <c r="R134" t="s">
        <v>92</v>
      </c>
    </row>
    <row r="135" spans="17:18" x14ac:dyDescent="0.45">
      <c r="Q135" t="s">
        <v>64</v>
      </c>
      <c r="R135" t="s">
        <v>93</v>
      </c>
    </row>
    <row r="136" spans="17:18" x14ac:dyDescent="0.45">
      <c r="Q136" t="s">
        <v>205</v>
      </c>
      <c r="R136" t="s">
        <v>94</v>
      </c>
    </row>
    <row r="137" spans="17:18" x14ac:dyDescent="0.45">
      <c r="Q137" t="s">
        <v>65</v>
      </c>
      <c r="R137" t="s">
        <v>95</v>
      </c>
    </row>
    <row r="138" spans="17:18" x14ac:dyDescent="0.45">
      <c r="Q138" t="s">
        <v>66</v>
      </c>
      <c r="R138" t="s">
        <v>96</v>
      </c>
    </row>
    <row r="139" spans="17:18" x14ac:dyDescent="0.45">
      <c r="Q139" t="s">
        <v>67</v>
      </c>
      <c r="R139" t="s">
        <v>97</v>
      </c>
    </row>
    <row r="140" spans="17:18" x14ac:dyDescent="0.45">
      <c r="Q140" t="s">
        <v>68</v>
      </c>
      <c r="R140" t="s">
        <v>98</v>
      </c>
    </row>
    <row r="141" spans="17:18" x14ac:dyDescent="0.45">
      <c r="Q141" t="s">
        <v>69</v>
      </c>
      <c r="R141" t="s">
        <v>99</v>
      </c>
    </row>
    <row r="142" spans="17:18" x14ac:dyDescent="0.45">
      <c r="Q142" t="s">
        <v>70</v>
      </c>
      <c r="R142" t="s">
        <v>100</v>
      </c>
    </row>
    <row r="143" spans="17:18" x14ac:dyDescent="0.45">
      <c r="Q143" t="s">
        <v>71</v>
      </c>
      <c r="R143" t="s">
        <v>105</v>
      </c>
    </row>
    <row r="144" spans="17:18" x14ac:dyDescent="0.45">
      <c r="Q144" t="s">
        <v>72</v>
      </c>
      <c r="R144" t="s">
        <v>106</v>
      </c>
    </row>
    <row r="145" spans="17:18" x14ac:dyDescent="0.45">
      <c r="Q145" t="s">
        <v>213</v>
      </c>
      <c r="R145" t="s">
        <v>107</v>
      </c>
    </row>
    <row r="146" spans="17:18" x14ac:dyDescent="0.45">
      <c r="Q146" t="s">
        <v>215</v>
      </c>
      <c r="R146" t="s">
        <v>108</v>
      </c>
    </row>
    <row r="147" spans="17:18" x14ac:dyDescent="0.45">
      <c r="Q147" t="s">
        <v>73</v>
      </c>
      <c r="R147" t="s">
        <v>109</v>
      </c>
    </row>
    <row r="148" spans="17:18" x14ac:dyDescent="0.45">
      <c r="Q148" t="s">
        <v>74</v>
      </c>
      <c r="R148" t="s">
        <v>110</v>
      </c>
    </row>
    <row r="149" spans="17:18" x14ac:dyDescent="0.45">
      <c r="Q149" t="s">
        <v>75</v>
      </c>
      <c r="R149" t="s">
        <v>111</v>
      </c>
    </row>
    <row r="150" spans="17:18" x14ac:dyDescent="0.45">
      <c r="Q150" t="s">
        <v>76</v>
      </c>
    </row>
    <row r="151" spans="17:18" x14ac:dyDescent="0.45">
      <c r="Q151" t="s">
        <v>77</v>
      </c>
    </row>
    <row r="152" spans="17:18" x14ac:dyDescent="0.45">
      <c r="Q152" t="s">
        <v>78</v>
      </c>
    </row>
    <row r="153" spans="17:18" x14ac:dyDescent="0.45">
      <c r="Q153" t="s">
        <v>79</v>
      </c>
    </row>
    <row r="154" spans="17:18" x14ac:dyDescent="0.45">
      <c r="Q154" t="s">
        <v>222</v>
      </c>
    </row>
    <row r="155" spans="17:18" x14ac:dyDescent="0.45">
      <c r="Q155" t="s">
        <v>223</v>
      </c>
    </row>
    <row r="156" spans="17:18" x14ac:dyDescent="0.45">
      <c r="Q156" t="s">
        <v>224</v>
      </c>
    </row>
    <row r="157" spans="17:18" x14ac:dyDescent="0.45">
      <c r="Q157" t="s">
        <v>226</v>
      </c>
    </row>
    <row r="158" spans="17:18" x14ac:dyDescent="0.45">
      <c r="Q158" t="s">
        <v>80</v>
      </c>
    </row>
    <row r="159" spans="17:18" x14ac:dyDescent="0.45">
      <c r="Q159" t="s">
        <v>81</v>
      </c>
    </row>
    <row r="160" spans="17:18" x14ac:dyDescent="0.45">
      <c r="Q160" t="s">
        <v>82</v>
      </c>
    </row>
    <row r="161" spans="17:17" x14ac:dyDescent="0.45">
      <c r="Q161" t="s">
        <v>83</v>
      </c>
    </row>
    <row r="162" spans="17:17" x14ac:dyDescent="0.45">
      <c r="Q162" t="s">
        <v>84</v>
      </c>
    </row>
    <row r="163" spans="17:17" x14ac:dyDescent="0.45">
      <c r="Q163" t="s">
        <v>85</v>
      </c>
    </row>
    <row r="164" spans="17:17" x14ac:dyDescent="0.45">
      <c r="Q164" t="s">
        <v>86</v>
      </c>
    </row>
    <row r="165" spans="17:17" x14ac:dyDescent="0.45">
      <c r="Q165" t="s">
        <v>87</v>
      </c>
    </row>
    <row r="166" spans="17:17" x14ac:dyDescent="0.45">
      <c r="Q166" t="s">
        <v>88</v>
      </c>
    </row>
    <row r="167" spans="17:17" x14ac:dyDescent="0.45">
      <c r="Q167" t="s">
        <v>89</v>
      </c>
    </row>
    <row r="168" spans="17:17" x14ac:dyDescent="0.45">
      <c r="Q168" t="s">
        <v>233</v>
      </c>
    </row>
    <row r="169" spans="17:17" x14ac:dyDescent="0.45">
      <c r="Q169" t="s">
        <v>235</v>
      </c>
    </row>
    <row r="170" spans="17:17" x14ac:dyDescent="0.45">
      <c r="Q170" t="s">
        <v>236</v>
      </c>
    </row>
    <row r="171" spans="17:17" x14ac:dyDescent="0.45">
      <c r="Q171" t="s">
        <v>237</v>
      </c>
    </row>
    <row r="172" spans="17:17" x14ac:dyDescent="0.45">
      <c r="Q172" t="s">
        <v>238</v>
      </c>
    </row>
    <row r="173" spans="17:17" x14ac:dyDescent="0.45">
      <c r="Q173" t="s">
        <v>239</v>
      </c>
    </row>
    <row r="174" spans="17:17" x14ac:dyDescent="0.45">
      <c r="Q174" t="s">
        <v>240</v>
      </c>
    </row>
    <row r="175" spans="17:17" x14ac:dyDescent="0.45">
      <c r="Q175" t="s">
        <v>241</v>
      </c>
    </row>
    <row r="176" spans="17:17" x14ac:dyDescent="0.45">
      <c r="Q176" t="s">
        <v>243</v>
      </c>
    </row>
    <row r="177" spans="17:17" x14ac:dyDescent="0.45">
      <c r="Q177" t="s">
        <v>244</v>
      </c>
    </row>
    <row r="178" spans="17:17" x14ac:dyDescent="0.45">
      <c r="Q178" t="s">
        <v>245</v>
      </c>
    </row>
    <row r="179" spans="17:17" x14ac:dyDescent="0.45">
      <c r="Q179" t="s">
        <v>246</v>
      </c>
    </row>
    <row r="180" spans="17:17" x14ac:dyDescent="0.45">
      <c r="Q180" t="s">
        <v>247</v>
      </c>
    </row>
    <row r="181" spans="17:17" x14ac:dyDescent="0.45">
      <c r="Q181" t="s">
        <v>248</v>
      </c>
    </row>
    <row r="182" spans="17:17" x14ac:dyDescent="0.45">
      <c r="Q182" t="s">
        <v>90</v>
      </c>
    </row>
    <row r="183" spans="17:17" x14ac:dyDescent="0.45">
      <c r="Q183" t="s">
        <v>91</v>
      </c>
    </row>
    <row r="184" spans="17:17" x14ac:dyDescent="0.45">
      <c r="Q184" t="s">
        <v>92</v>
      </c>
    </row>
    <row r="185" spans="17:17" x14ac:dyDescent="0.45">
      <c r="Q185" t="s">
        <v>93</v>
      </c>
    </row>
    <row r="186" spans="17:17" x14ac:dyDescent="0.45">
      <c r="Q186" t="s">
        <v>94</v>
      </c>
    </row>
    <row r="187" spans="17:17" x14ac:dyDescent="0.45">
      <c r="Q187" t="s">
        <v>95</v>
      </c>
    </row>
    <row r="188" spans="17:17" x14ac:dyDescent="0.45">
      <c r="Q188" t="s">
        <v>96</v>
      </c>
    </row>
    <row r="189" spans="17:17" x14ac:dyDescent="0.45">
      <c r="Q189" t="s">
        <v>97</v>
      </c>
    </row>
    <row r="190" spans="17:17" x14ac:dyDescent="0.45">
      <c r="Q190" t="s">
        <v>98</v>
      </c>
    </row>
    <row r="191" spans="17:17" x14ac:dyDescent="0.45">
      <c r="Q191" t="s">
        <v>99</v>
      </c>
    </row>
    <row r="192" spans="17:17" x14ac:dyDescent="0.45">
      <c r="Q192" t="s">
        <v>100</v>
      </c>
    </row>
    <row r="193" spans="17:17" x14ac:dyDescent="0.45">
      <c r="Q193" t="s">
        <v>101</v>
      </c>
    </row>
    <row r="194" spans="17:17" x14ac:dyDescent="0.45">
      <c r="Q194" t="s">
        <v>102</v>
      </c>
    </row>
    <row r="195" spans="17:17" x14ac:dyDescent="0.45">
      <c r="Q195" t="s">
        <v>103</v>
      </c>
    </row>
    <row r="196" spans="17:17" x14ac:dyDescent="0.45">
      <c r="Q196" t="s">
        <v>104</v>
      </c>
    </row>
    <row r="197" spans="17:17" x14ac:dyDescent="0.45">
      <c r="Q197" t="s">
        <v>105</v>
      </c>
    </row>
    <row r="198" spans="17:17" x14ac:dyDescent="0.45">
      <c r="Q198" t="s">
        <v>106</v>
      </c>
    </row>
    <row r="199" spans="17:17" x14ac:dyDescent="0.45">
      <c r="Q199" t="s">
        <v>107</v>
      </c>
    </row>
    <row r="200" spans="17:17" x14ac:dyDescent="0.45">
      <c r="Q200" t="s">
        <v>108</v>
      </c>
    </row>
    <row r="201" spans="17:17" x14ac:dyDescent="0.45">
      <c r="Q201" t="s">
        <v>109</v>
      </c>
    </row>
    <row r="202" spans="17:17" x14ac:dyDescent="0.45">
      <c r="Q202" t="s">
        <v>110</v>
      </c>
    </row>
    <row r="203" spans="17:17" x14ac:dyDescent="0.45">
      <c r="Q203" t="s">
        <v>111</v>
      </c>
    </row>
    <row r="204" spans="17:17" x14ac:dyDescent="0.45">
      <c r="Q204" t="s">
        <v>261</v>
      </c>
    </row>
    <row r="231" spans="1:105" x14ac:dyDescent="0.45">
      <c r="A231" t="s">
        <v>4</v>
      </c>
      <c r="B231" t="s">
        <v>5</v>
      </c>
      <c r="C231" t="s">
        <v>6</v>
      </c>
      <c r="D231" t="s">
        <v>7</v>
      </c>
      <c r="E231" t="s">
        <v>8</v>
      </c>
      <c r="F231" t="s">
        <v>9</v>
      </c>
      <c r="G231" t="s">
        <v>10</v>
      </c>
      <c r="H231" t="s">
        <v>11</v>
      </c>
      <c r="I231" t="s">
        <v>12</v>
      </c>
      <c r="J231" t="s">
        <v>20</v>
      </c>
      <c r="K231" t="s">
        <v>21</v>
      </c>
      <c r="L231" t="s">
        <v>22</v>
      </c>
      <c r="M231" t="s">
        <v>23</v>
      </c>
      <c r="N231" t="s">
        <v>24</v>
      </c>
      <c r="O231" t="s">
        <v>25</v>
      </c>
      <c r="P231" t="s">
        <v>26</v>
      </c>
      <c r="Q231" t="s">
        <v>27</v>
      </c>
      <c r="R231" t="s">
        <v>28</v>
      </c>
      <c r="S231" t="s">
        <v>29</v>
      </c>
      <c r="T231" t="s">
        <v>30</v>
      </c>
      <c r="U231" t="s">
        <v>31</v>
      </c>
      <c r="V231" t="s">
        <v>40</v>
      </c>
      <c r="W231" t="s">
        <v>41</v>
      </c>
      <c r="X231" t="s">
        <v>42</v>
      </c>
      <c r="Y231" t="s">
        <v>43</v>
      </c>
      <c r="Z231" t="s">
        <v>44</v>
      </c>
      <c r="AA231" t="s">
        <v>168</v>
      </c>
      <c r="AB231" t="s">
        <v>169</v>
      </c>
      <c r="AC231" t="s">
        <v>45</v>
      </c>
      <c r="AD231" t="s">
        <v>46</v>
      </c>
      <c r="AE231" t="s">
        <v>47</v>
      </c>
      <c r="AF231" t="s">
        <v>48</v>
      </c>
      <c r="AG231" t="s">
        <v>49</v>
      </c>
      <c r="AH231" t="s">
        <v>50</v>
      </c>
      <c r="AI231" t="s">
        <v>51</v>
      </c>
      <c r="AJ231" t="s">
        <v>52</v>
      </c>
      <c r="AK231" t="s">
        <v>53</v>
      </c>
      <c r="AL231" t="s">
        <v>54</v>
      </c>
      <c r="AM231" t="s">
        <v>55</v>
      </c>
      <c r="AN231" t="s">
        <v>56</v>
      </c>
      <c r="AO231" t="s">
        <v>57</v>
      </c>
      <c r="AP231" t="s">
        <v>174</v>
      </c>
      <c r="AQ231" t="s">
        <v>175</v>
      </c>
      <c r="AR231" t="s">
        <v>176</v>
      </c>
      <c r="AS231" t="s">
        <v>177</v>
      </c>
      <c r="AT231" t="s">
        <v>178</v>
      </c>
      <c r="AU231" t="s">
        <v>179</v>
      </c>
      <c r="AV231" t="s">
        <v>180</v>
      </c>
      <c r="AW231" t="s">
        <v>182</v>
      </c>
      <c r="AX231" t="s">
        <v>183</v>
      </c>
      <c r="AY231" t="s">
        <v>184</v>
      </c>
      <c r="AZ231" t="s">
        <v>185</v>
      </c>
      <c r="BA231" t="s">
        <v>186</v>
      </c>
      <c r="BB231" t="s">
        <v>187</v>
      </c>
      <c r="BC231" t="s">
        <v>188</v>
      </c>
      <c r="BD231" t="s">
        <v>189</v>
      </c>
      <c r="BE231" t="s">
        <v>190</v>
      </c>
      <c r="BF231" t="s">
        <v>58</v>
      </c>
      <c r="BG231" t="s">
        <v>59</v>
      </c>
      <c r="BH231" t="s">
        <v>60</v>
      </c>
      <c r="BI231" t="s">
        <v>61</v>
      </c>
      <c r="BJ231" t="s">
        <v>62</v>
      </c>
      <c r="BK231" t="s">
        <v>63</v>
      </c>
      <c r="BL231" t="s">
        <v>64</v>
      </c>
      <c r="BM231" t="s">
        <v>65</v>
      </c>
      <c r="BN231" t="s">
        <v>66</v>
      </c>
      <c r="BO231" t="s">
        <v>67</v>
      </c>
      <c r="BP231" t="s">
        <v>68</v>
      </c>
      <c r="BQ231" t="s">
        <v>69</v>
      </c>
      <c r="BR231" t="s">
        <v>73</v>
      </c>
      <c r="BS231" t="s">
        <v>74</v>
      </c>
      <c r="BT231" t="s">
        <v>75</v>
      </c>
      <c r="BU231" t="s">
        <v>76</v>
      </c>
      <c r="BV231" t="s">
        <v>77</v>
      </c>
      <c r="BW231" t="s">
        <v>80</v>
      </c>
      <c r="BX231" t="s">
        <v>81</v>
      </c>
      <c r="BY231" t="s">
        <v>82</v>
      </c>
      <c r="BZ231" t="s">
        <v>83</v>
      </c>
      <c r="CA231" t="s">
        <v>84</v>
      </c>
      <c r="CB231" t="s">
        <v>85</v>
      </c>
      <c r="CC231" t="s">
        <v>86</v>
      </c>
      <c r="CD231" t="s">
        <v>87</v>
      </c>
      <c r="CE231" t="s">
        <v>236</v>
      </c>
      <c r="CF231" t="s">
        <v>237</v>
      </c>
      <c r="CG231" t="s">
        <v>238</v>
      </c>
      <c r="CH231" t="s">
        <v>239</v>
      </c>
      <c r="CI231" t="s">
        <v>240</v>
      </c>
      <c r="CJ231" t="s">
        <v>90</v>
      </c>
      <c r="CK231" t="s">
        <v>91</v>
      </c>
      <c r="CL231" t="s">
        <v>92</v>
      </c>
      <c r="CM231" t="s">
        <v>93</v>
      </c>
      <c r="CN231" t="s">
        <v>94</v>
      </c>
      <c r="CO231" t="s">
        <v>95</v>
      </c>
      <c r="CP231" t="s">
        <v>96</v>
      </c>
      <c r="CQ231" t="s">
        <v>97</v>
      </c>
      <c r="CR231" t="s">
        <v>98</v>
      </c>
      <c r="CS231" t="s">
        <v>99</v>
      </c>
      <c r="CT231" t="s">
        <v>100</v>
      </c>
      <c r="CU231" t="s">
        <v>105</v>
      </c>
      <c r="CV231" t="s">
        <v>106</v>
      </c>
      <c r="CW231" t="s">
        <v>107</v>
      </c>
      <c r="CX231" t="s">
        <v>108</v>
      </c>
      <c r="CY231" t="s">
        <v>109</v>
      </c>
      <c r="CZ231" t="s">
        <v>110</v>
      </c>
      <c r="DA231" t="s">
        <v>111</v>
      </c>
    </row>
    <row r="232" spans="1:105" x14ac:dyDescent="0.45">
      <c r="A232">
        <v>3</v>
      </c>
      <c r="B232">
        <v>4</v>
      </c>
      <c r="C232">
        <v>4</v>
      </c>
      <c r="D232">
        <v>3</v>
      </c>
      <c r="E232">
        <v>4</v>
      </c>
      <c r="F232">
        <v>4</v>
      </c>
      <c r="G232">
        <v>1</v>
      </c>
      <c r="H232">
        <v>3</v>
      </c>
      <c r="I232">
        <v>2</v>
      </c>
      <c r="J232">
        <v>3</v>
      </c>
      <c r="K232">
        <v>3</v>
      </c>
      <c r="L232">
        <v>2</v>
      </c>
      <c r="M232">
        <v>2</v>
      </c>
      <c r="N232">
        <v>2</v>
      </c>
      <c r="O232">
        <v>3</v>
      </c>
      <c r="P232">
        <v>2</v>
      </c>
      <c r="Q232">
        <v>2</v>
      </c>
      <c r="R232">
        <v>2</v>
      </c>
      <c r="S232">
        <v>1</v>
      </c>
      <c r="T232">
        <v>3</v>
      </c>
      <c r="U232">
        <v>4</v>
      </c>
      <c r="V232">
        <v>4</v>
      </c>
      <c r="W232">
        <v>2</v>
      </c>
      <c r="X232">
        <v>1</v>
      </c>
      <c r="Y232">
        <v>1</v>
      </c>
      <c r="Z232">
        <v>1</v>
      </c>
      <c r="AA232">
        <v>2</v>
      </c>
      <c r="AB232">
        <v>1</v>
      </c>
      <c r="AC232">
        <v>3</v>
      </c>
      <c r="AD232">
        <v>4</v>
      </c>
      <c r="AE232">
        <v>3</v>
      </c>
      <c r="AF232">
        <v>1</v>
      </c>
      <c r="AG232">
        <v>2</v>
      </c>
      <c r="AH232">
        <v>1</v>
      </c>
      <c r="AI232">
        <v>4</v>
      </c>
      <c r="AJ232">
        <v>1</v>
      </c>
      <c r="AK232">
        <v>1</v>
      </c>
      <c r="AL232">
        <v>1</v>
      </c>
      <c r="AM232">
        <v>1</v>
      </c>
      <c r="AN232">
        <v>1</v>
      </c>
      <c r="AO232">
        <v>1</v>
      </c>
      <c r="AP232">
        <v>1</v>
      </c>
      <c r="AQ232">
        <v>2</v>
      </c>
      <c r="AR232">
        <v>1</v>
      </c>
      <c r="AS232">
        <v>2</v>
      </c>
      <c r="AT232">
        <v>3</v>
      </c>
      <c r="AU232">
        <v>1</v>
      </c>
      <c r="AV232">
        <v>2</v>
      </c>
      <c r="AW232">
        <v>1</v>
      </c>
      <c r="AX232">
        <v>1</v>
      </c>
      <c r="AY232">
        <v>2</v>
      </c>
      <c r="AZ232">
        <v>2</v>
      </c>
      <c r="BA232">
        <v>2</v>
      </c>
      <c r="BB232">
        <v>2</v>
      </c>
      <c r="BC232">
        <v>3</v>
      </c>
      <c r="BD232">
        <v>3</v>
      </c>
      <c r="BE232">
        <v>3</v>
      </c>
      <c r="BF232">
        <v>3</v>
      </c>
      <c r="BG232">
        <v>3</v>
      </c>
      <c r="BH232">
        <v>4</v>
      </c>
      <c r="BI232">
        <v>2</v>
      </c>
      <c r="BJ232">
        <v>2</v>
      </c>
      <c r="BK232">
        <v>3</v>
      </c>
      <c r="BL232">
        <v>3</v>
      </c>
      <c r="BM232">
        <v>3</v>
      </c>
      <c r="BN232">
        <v>3</v>
      </c>
      <c r="BO232">
        <v>4</v>
      </c>
      <c r="BP232">
        <v>2</v>
      </c>
      <c r="BQ232">
        <v>3</v>
      </c>
      <c r="BR232">
        <v>4</v>
      </c>
      <c r="BS232">
        <v>4</v>
      </c>
      <c r="BT232">
        <v>3</v>
      </c>
      <c r="BU232">
        <v>3</v>
      </c>
      <c r="BV232">
        <v>3</v>
      </c>
      <c r="BW232">
        <v>1</v>
      </c>
      <c r="BX232">
        <v>1</v>
      </c>
      <c r="BY232">
        <v>2</v>
      </c>
      <c r="BZ232">
        <v>1</v>
      </c>
      <c r="CA232">
        <v>1</v>
      </c>
      <c r="CB232">
        <v>2</v>
      </c>
      <c r="CC232">
        <v>1</v>
      </c>
      <c r="CD232">
        <v>1</v>
      </c>
      <c r="CE232">
        <v>2</v>
      </c>
      <c r="CF232">
        <v>1</v>
      </c>
      <c r="CG232">
        <v>2</v>
      </c>
      <c r="CH232">
        <v>1</v>
      </c>
      <c r="CI232">
        <v>3</v>
      </c>
      <c r="CJ232">
        <v>1</v>
      </c>
      <c r="CK232">
        <v>1</v>
      </c>
      <c r="CL232">
        <v>3</v>
      </c>
      <c r="CM232">
        <v>3</v>
      </c>
      <c r="CN232">
        <v>3</v>
      </c>
      <c r="CO232">
        <v>2</v>
      </c>
      <c r="CP232">
        <v>2</v>
      </c>
      <c r="CQ232">
        <v>3</v>
      </c>
      <c r="CR232">
        <v>2</v>
      </c>
      <c r="CS232">
        <v>2</v>
      </c>
      <c r="CT232">
        <v>3</v>
      </c>
      <c r="CU232">
        <v>3</v>
      </c>
      <c r="CV232">
        <v>4</v>
      </c>
      <c r="CW232">
        <v>3</v>
      </c>
      <c r="CX232">
        <v>2</v>
      </c>
      <c r="CY232">
        <v>2</v>
      </c>
    </row>
    <row r="233" spans="1:105" x14ac:dyDescent="0.45">
      <c r="A233">
        <v>2</v>
      </c>
      <c r="B233">
        <v>2</v>
      </c>
      <c r="C233">
        <v>2</v>
      </c>
      <c r="D233">
        <v>0</v>
      </c>
      <c r="E233">
        <v>1</v>
      </c>
      <c r="F233">
        <v>2</v>
      </c>
      <c r="G233">
        <v>2</v>
      </c>
      <c r="H233">
        <v>1</v>
      </c>
      <c r="I233">
        <v>2</v>
      </c>
      <c r="J233">
        <v>3</v>
      </c>
      <c r="K233">
        <v>3</v>
      </c>
      <c r="L233">
        <v>2</v>
      </c>
      <c r="M233">
        <v>2</v>
      </c>
      <c r="N233">
        <v>4</v>
      </c>
      <c r="O233">
        <v>4</v>
      </c>
      <c r="P233">
        <v>4</v>
      </c>
      <c r="Q233">
        <v>3</v>
      </c>
      <c r="R233">
        <v>4</v>
      </c>
      <c r="S233">
        <v>2</v>
      </c>
      <c r="T233">
        <v>4</v>
      </c>
      <c r="U233">
        <v>4</v>
      </c>
      <c r="V233">
        <v>3</v>
      </c>
      <c r="W233">
        <v>0</v>
      </c>
      <c r="X233">
        <v>0</v>
      </c>
      <c r="Y233">
        <v>0</v>
      </c>
      <c r="Z233" t="s">
        <v>278</v>
      </c>
      <c r="AA233" t="s">
        <v>278</v>
      </c>
      <c r="AB233" t="s">
        <v>278</v>
      </c>
      <c r="AC233">
        <v>4</v>
      </c>
      <c r="AD233">
        <v>4</v>
      </c>
      <c r="AE233">
        <v>3</v>
      </c>
      <c r="AF233">
        <v>0</v>
      </c>
      <c r="AG233">
        <v>0</v>
      </c>
      <c r="AH233">
        <v>0</v>
      </c>
      <c r="AI233">
        <v>0</v>
      </c>
      <c r="AJ233">
        <v>0</v>
      </c>
      <c r="AK233">
        <v>0</v>
      </c>
      <c r="AL233">
        <v>0</v>
      </c>
      <c r="AM233">
        <v>0</v>
      </c>
      <c r="AN233">
        <v>0</v>
      </c>
      <c r="AO233">
        <v>0</v>
      </c>
      <c r="AP233">
        <v>0</v>
      </c>
      <c r="AQ233">
        <v>0</v>
      </c>
      <c r="AR233">
        <v>0</v>
      </c>
      <c r="AS233">
        <v>0</v>
      </c>
      <c r="AT233">
        <v>0</v>
      </c>
      <c r="AU233">
        <v>0</v>
      </c>
      <c r="AV233">
        <v>0</v>
      </c>
      <c r="AW233">
        <v>0</v>
      </c>
      <c r="AX233">
        <v>0</v>
      </c>
      <c r="AY233">
        <v>3</v>
      </c>
      <c r="AZ233">
        <v>3</v>
      </c>
      <c r="BA233">
        <v>3</v>
      </c>
      <c r="BB233">
        <v>2</v>
      </c>
      <c r="BC233">
        <v>3</v>
      </c>
      <c r="BD233">
        <v>2</v>
      </c>
      <c r="BE233">
        <v>2</v>
      </c>
      <c r="BF233">
        <v>2</v>
      </c>
      <c r="BG233">
        <v>2</v>
      </c>
      <c r="BH233">
        <v>4</v>
      </c>
      <c r="BI233">
        <v>2</v>
      </c>
      <c r="BJ233">
        <v>3</v>
      </c>
      <c r="BK233">
        <v>2</v>
      </c>
      <c r="BL233">
        <v>3</v>
      </c>
      <c r="BM233">
        <v>4</v>
      </c>
      <c r="BN233">
        <v>3</v>
      </c>
      <c r="BO233">
        <v>4</v>
      </c>
      <c r="BP233">
        <v>2</v>
      </c>
      <c r="BQ233">
        <v>2</v>
      </c>
      <c r="BR233">
        <v>3</v>
      </c>
      <c r="BS233">
        <v>2</v>
      </c>
      <c r="BT233">
        <v>2</v>
      </c>
      <c r="BU233">
        <v>2</v>
      </c>
      <c r="BV233">
        <v>2</v>
      </c>
      <c r="BW233">
        <v>0</v>
      </c>
      <c r="BX233">
        <v>0</v>
      </c>
      <c r="BY233">
        <v>0</v>
      </c>
      <c r="BZ233">
        <v>0</v>
      </c>
      <c r="CA233">
        <v>2</v>
      </c>
      <c r="CB233">
        <v>2</v>
      </c>
      <c r="CC233">
        <v>1</v>
      </c>
      <c r="CD233">
        <v>1</v>
      </c>
      <c r="CE233">
        <v>2</v>
      </c>
      <c r="CF233">
        <v>2</v>
      </c>
      <c r="CG233">
        <v>2</v>
      </c>
      <c r="CH233">
        <v>3</v>
      </c>
      <c r="CI233">
        <v>2</v>
      </c>
      <c r="CJ233">
        <v>2</v>
      </c>
      <c r="CK233">
        <v>2</v>
      </c>
      <c r="CL233">
        <v>0</v>
      </c>
      <c r="CM233">
        <v>1</v>
      </c>
      <c r="CN233">
        <v>0</v>
      </c>
      <c r="CO233">
        <v>1</v>
      </c>
      <c r="CP233">
        <v>3</v>
      </c>
      <c r="CQ233">
        <v>1</v>
      </c>
      <c r="CR233">
        <v>2</v>
      </c>
      <c r="CS233">
        <v>3</v>
      </c>
      <c r="CT233">
        <v>3</v>
      </c>
      <c r="CU233">
        <v>2</v>
      </c>
      <c r="CV233">
        <v>4</v>
      </c>
      <c r="CW233">
        <v>2</v>
      </c>
      <c r="CX233">
        <v>2</v>
      </c>
      <c r="CY233">
        <v>4</v>
      </c>
    </row>
    <row r="234" spans="1:105" x14ac:dyDescent="0.45">
      <c r="A234">
        <v>4</v>
      </c>
      <c r="B234">
        <v>4</v>
      </c>
      <c r="C234">
        <v>4</v>
      </c>
      <c r="D234">
        <v>4</v>
      </c>
      <c r="E234">
        <v>4</v>
      </c>
      <c r="F234">
        <v>4</v>
      </c>
      <c r="G234">
        <v>1</v>
      </c>
      <c r="H234">
        <v>3</v>
      </c>
      <c r="I234">
        <v>4</v>
      </c>
      <c r="J234">
        <v>4</v>
      </c>
      <c r="K234">
        <v>2</v>
      </c>
      <c r="L234">
        <v>2</v>
      </c>
      <c r="M234">
        <v>1</v>
      </c>
      <c r="N234">
        <v>4</v>
      </c>
      <c r="O234">
        <v>4</v>
      </c>
      <c r="P234">
        <v>3</v>
      </c>
      <c r="Q234">
        <v>3</v>
      </c>
      <c r="R234">
        <v>4</v>
      </c>
      <c r="S234">
        <v>2</v>
      </c>
      <c r="T234">
        <v>4</v>
      </c>
      <c r="U234">
        <v>3</v>
      </c>
      <c r="V234">
        <v>4</v>
      </c>
      <c r="W234">
        <v>4</v>
      </c>
      <c r="X234">
        <v>4</v>
      </c>
      <c r="Y234">
        <v>4</v>
      </c>
      <c r="Z234">
        <v>4</v>
      </c>
      <c r="AA234">
        <v>4</v>
      </c>
      <c r="AB234">
        <v>2</v>
      </c>
      <c r="AC234">
        <v>4</v>
      </c>
      <c r="AD234">
        <v>4</v>
      </c>
      <c r="AE234">
        <v>1</v>
      </c>
      <c r="AF234">
        <v>4</v>
      </c>
      <c r="AG234">
        <v>4</v>
      </c>
      <c r="AH234">
        <v>4</v>
      </c>
      <c r="AI234">
        <v>4</v>
      </c>
      <c r="AJ234">
        <v>4</v>
      </c>
      <c r="AK234">
        <v>4</v>
      </c>
      <c r="AL234">
        <v>2</v>
      </c>
      <c r="AM234">
        <v>4</v>
      </c>
      <c r="AN234">
        <v>4</v>
      </c>
      <c r="AO234">
        <v>2</v>
      </c>
      <c r="AP234">
        <v>4</v>
      </c>
      <c r="AQ234">
        <v>3</v>
      </c>
      <c r="AR234">
        <v>3</v>
      </c>
      <c r="AS234">
        <v>4</v>
      </c>
      <c r="AT234">
        <v>4</v>
      </c>
      <c r="AU234">
        <v>4</v>
      </c>
      <c r="AV234">
        <v>4</v>
      </c>
      <c r="AW234">
        <v>4</v>
      </c>
      <c r="AX234">
        <v>4</v>
      </c>
      <c r="AY234">
        <v>4</v>
      </c>
      <c r="AZ234">
        <v>4</v>
      </c>
      <c r="BA234">
        <v>4</v>
      </c>
      <c r="BB234">
        <v>3</v>
      </c>
      <c r="BC234">
        <v>4</v>
      </c>
      <c r="BD234">
        <v>4</v>
      </c>
      <c r="BE234">
        <v>4</v>
      </c>
      <c r="BF234">
        <v>4</v>
      </c>
      <c r="BG234">
        <v>2</v>
      </c>
      <c r="BH234">
        <v>4</v>
      </c>
      <c r="BI234">
        <v>0</v>
      </c>
      <c r="BJ234">
        <v>0</v>
      </c>
      <c r="BK234">
        <v>4</v>
      </c>
      <c r="BL234">
        <v>4</v>
      </c>
      <c r="BM234">
        <v>3</v>
      </c>
      <c r="BN234">
        <v>4</v>
      </c>
      <c r="BO234">
        <v>4</v>
      </c>
      <c r="BP234">
        <v>2</v>
      </c>
      <c r="BQ234">
        <v>3</v>
      </c>
      <c r="BR234">
        <v>4</v>
      </c>
      <c r="BS234">
        <v>4</v>
      </c>
      <c r="BT234">
        <v>4</v>
      </c>
      <c r="BU234">
        <v>2</v>
      </c>
      <c r="BV234">
        <v>4</v>
      </c>
      <c r="BW234">
        <v>2</v>
      </c>
      <c r="BX234">
        <v>4</v>
      </c>
      <c r="BY234">
        <v>4</v>
      </c>
      <c r="BZ234">
        <v>3</v>
      </c>
      <c r="CA234">
        <v>3</v>
      </c>
      <c r="CB234">
        <v>4</v>
      </c>
      <c r="CC234">
        <v>2</v>
      </c>
      <c r="CD234">
        <v>0</v>
      </c>
      <c r="CE234">
        <v>4</v>
      </c>
      <c r="CF234">
        <v>2</v>
      </c>
      <c r="CG234">
        <v>3</v>
      </c>
      <c r="CH234">
        <v>4</v>
      </c>
      <c r="CI234">
        <v>4</v>
      </c>
      <c r="CJ234">
        <v>4</v>
      </c>
      <c r="CK234">
        <v>4</v>
      </c>
      <c r="CL234">
        <v>4</v>
      </c>
      <c r="CM234">
        <v>4</v>
      </c>
      <c r="CN234">
        <v>4</v>
      </c>
      <c r="CO234">
        <v>3</v>
      </c>
      <c r="CP234">
        <v>3</v>
      </c>
      <c r="CQ234">
        <v>2</v>
      </c>
      <c r="CR234">
        <v>4</v>
      </c>
      <c r="CS234">
        <v>2</v>
      </c>
      <c r="CT234">
        <v>4</v>
      </c>
      <c r="CU234">
        <v>2</v>
      </c>
      <c r="CV234">
        <v>4</v>
      </c>
      <c r="CW234">
        <v>2</v>
      </c>
      <c r="CX234">
        <v>2</v>
      </c>
      <c r="CY234">
        <v>4</v>
      </c>
    </row>
    <row r="235" spans="1:105" x14ac:dyDescent="0.45">
      <c r="A235">
        <v>3</v>
      </c>
      <c r="B235">
        <v>4</v>
      </c>
      <c r="C235">
        <v>2</v>
      </c>
      <c r="D235">
        <v>4</v>
      </c>
      <c r="E235">
        <v>4</v>
      </c>
      <c r="F235">
        <v>4</v>
      </c>
      <c r="G235">
        <v>4</v>
      </c>
      <c r="H235">
        <v>4</v>
      </c>
      <c r="I235">
        <v>4</v>
      </c>
      <c r="J235">
        <v>4</v>
      </c>
      <c r="K235">
        <v>2</v>
      </c>
      <c r="L235">
        <v>2</v>
      </c>
      <c r="M235">
        <v>2</v>
      </c>
      <c r="N235">
        <v>4</v>
      </c>
      <c r="O235">
        <v>3</v>
      </c>
      <c r="P235">
        <v>1</v>
      </c>
      <c r="Q235">
        <v>4</v>
      </c>
      <c r="R235">
        <v>4</v>
      </c>
      <c r="S235">
        <v>2</v>
      </c>
      <c r="T235">
        <v>4</v>
      </c>
      <c r="U235">
        <v>4</v>
      </c>
      <c r="V235">
        <v>4</v>
      </c>
      <c r="W235">
        <v>4</v>
      </c>
      <c r="X235">
        <v>4</v>
      </c>
      <c r="Y235">
        <v>2</v>
      </c>
      <c r="Z235">
        <v>4</v>
      </c>
      <c r="AA235">
        <v>2</v>
      </c>
      <c r="AB235">
        <v>1</v>
      </c>
      <c r="AC235">
        <v>4</v>
      </c>
      <c r="AD235">
        <v>4</v>
      </c>
      <c r="AE235">
        <v>4</v>
      </c>
      <c r="AF235">
        <v>2</v>
      </c>
      <c r="AG235">
        <v>1</v>
      </c>
      <c r="AH235">
        <v>2</v>
      </c>
      <c r="AI235">
        <v>4</v>
      </c>
      <c r="AJ235">
        <v>4</v>
      </c>
      <c r="AK235">
        <v>4</v>
      </c>
      <c r="AL235">
        <v>1</v>
      </c>
      <c r="AM235">
        <v>4</v>
      </c>
      <c r="AN235">
        <v>4</v>
      </c>
      <c r="AO235">
        <v>1</v>
      </c>
      <c r="AP235">
        <v>2</v>
      </c>
      <c r="AQ235">
        <v>1</v>
      </c>
      <c r="AR235">
        <v>1</v>
      </c>
      <c r="AS235">
        <v>2</v>
      </c>
      <c r="AT235">
        <v>4</v>
      </c>
      <c r="AU235">
        <v>2</v>
      </c>
      <c r="AV235">
        <v>4</v>
      </c>
      <c r="AW235">
        <v>2</v>
      </c>
      <c r="AX235">
        <v>3</v>
      </c>
      <c r="AY235">
        <v>4</v>
      </c>
      <c r="AZ235">
        <v>3</v>
      </c>
      <c r="BA235">
        <v>2</v>
      </c>
      <c r="BB235">
        <v>2</v>
      </c>
      <c r="BC235">
        <v>4</v>
      </c>
      <c r="BD235">
        <v>2</v>
      </c>
      <c r="BE235">
        <v>2</v>
      </c>
      <c r="BF235">
        <v>4</v>
      </c>
      <c r="BG235">
        <v>4</v>
      </c>
      <c r="BH235">
        <v>4</v>
      </c>
      <c r="BI235">
        <v>2</v>
      </c>
      <c r="BJ235">
        <v>4</v>
      </c>
      <c r="BK235">
        <v>4</v>
      </c>
      <c r="BL235">
        <v>4</v>
      </c>
      <c r="BM235">
        <v>3</v>
      </c>
      <c r="BN235">
        <v>4</v>
      </c>
      <c r="BO235">
        <v>4</v>
      </c>
      <c r="BP235">
        <v>3</v>
      </c>
      <c r="BQ235">
        <v>4</v>
      </c>
      <c r="BR235">
        <v>4</v>
      </c>
      <c r="BS235">
        <v>4</v>
      </c>
      <c r="BT235">
        <v>4</v>
      </c>
      <c r="BU235">
        <v>4</v>
      </c>
      <c r="BV235">
        <v>2</v>
      </c>
      <c r="BW235">
        <v>1</v>
      </c>
      <c r="BX235">
        <v>2</v>
      </c>
      <c r="BY235">
        <v>1</v>
      </c>
      <c r="BZ235">
        <v>1</v>
      </c>
      <c r="CA235">
        <v>3</v>
      </c>
      <c r="CB235">
        <v>2</v>
      </c>
      <c r="CC235">
        <v>2</v>
      </c>
      <c r="CD235">
        <v>3</v>
      </c>
      <c r="CE235">
        <v>2</v>
      </c>
      <c r="CF235">
        <v>1</v>
      </c>
      <c r="CG235">
        <v>2</v>
      </c>
      <c r="CH235">
        <v>3</v>
      </c>
      <c r="CI235">
        <v>3</v>
      </c>
      <c r="CJ235">
        <v>1</v>
      </c>
      <c r="CK235">
        <v>1</v>
      </c>
      <c r="CL235">
        <v>4</v>
      </c>
      <c r="CM235">
        <v>3</v>
      </c>
      <c r="CN235">
        <v>4</v>
      </c>
      <c r="CO235">
        <v>2</v>
      </c>
      <c r="CP235">
        <v>3</v>
      </c>
      <c r="CQ235">
        <v>3</v>
      </c>
      <c r="CR235">
        <v>2</v>
      </c>
      <c r="CS235">
        <v>2</v>
      </c>
      <c r="CT235">
        <v>4</v>
      </c>
      <c r="CU235">
        <v>1</v>
      </c>
      <c r="CV235">
        <v>4</v>
      </c>
      <c r="CW235">
        <v>2</v>
      </c>
      <c r="CX235">
        <v>1</v>
      </c>
      <c r="CY235">
        <v>4</v>
      </c>
    </row>
    <row r="236" spans="1:105" x14ac:dyDescent="0.45">
      <c r="A236" t="s">
        <v>4</v>
      </c>
      <c r="B236" t="s">
        <v>5</v>
      </c>
      <c r="C236" t="s">
        <v>6</v>
      </c>
      <c r="D236" t="s">
        <v>8</v>
      </c>
      <c r="E236" t="s">
        <v>10</v>
      </c>
      <c r="F236" t="s">
        <v>12</v>
      </c>
      <c r="G236" t="s">
        <v>14</v>
      </c>
      <c r="H236" t="s">
        <v>15</v>
      </c>
      <c r="I236" t="s">
        <v>17</v>
      </c>
      <c r="J236" t="s">
        <v>20</v>
      </c>
      <c r="K236" t="s">
        <v>22</v>
      </c>
      <c r="L236" t="s">
        <v>28</v>
      </c>
      <c r="M236" t="s">
        <v>29</v>
      </c>
      <c r="N236" t="s">
        <v>31</v>
      </c>
      <c r="O236" t="s">
        <v>32</v>
      </c>
      <c r="P236" t="s">
        <v>33</v>
      </c>
      <c r="Q236" t="s">
        <v>34</v>
      </c>
      <c r="R236" t="s">
        <v>35</v>
      </c>
      <c r="S236" t="s">
        <v>36</v>
      </c>
      <c r="T236" t="s">
        <v>164</v>
      </c>
      <c r="U236" t="s">
        <v>165</v>
      </c>
      <c r="V236" t="s">
        <v>40</v>
      </c>
      <c r="W236" t="s">
        <v>41</v>
      </c>
      <c r="X236" t="s">
        <v>42</v>
      </c>
      <c r="Y236" t="s">
        <v>43</v>
      </c>
      <c r="Z236" t="s">
        <v>44</v>
      </c>
      <c r="AA236" t="s">
        <v>168</v>
      </c>
      <c r="AB236" t="s">
        <v>169</v>
      </c>
      <c r="AC236" t="s">
        <v>45</v>
      </c>
      <c r="AD236" t="s">
        <v>47</v>
      </c>
      <c r="AE236" t="s">
        <v>49</v>
      </c>
      <c r="AF236" t="s">
        <v>51</v>
      </c>
      <c r="AG236" t="s">
        <v>52</v>
      </c>
      <c r="AH236" t="s">
        <v>53</v>
      </c>
      <c r="AI236" t="s">
        <v>54</v>
      </c>
      <c r="AJ236" t="s">
        <v>55</v>
      </c>
      <c r="AK236" t="s">
        <v>56</v>
      </c>
      <c r="AL236" t="s">
        <v>57</v>
      </c>
      <c r="AM236" t="s">
        <v>174</v>
      </c>
      <c r="AN236" t="s">
        <v>175</v>
      </c>
      <c r="AO236" t="s">
        <v>176</v>
      </c>
      <c r="AP236" t="s">
        <v>177</v>
      </c>
      <c r="AQ236" t="s">
        <v>178</v>
      </c>
      <c r="AR236" t="s">
        <v>179</v>
      </c>
      <c r="AS236" t="s">
        <v>180</v>
      </c>
      <c r="AT236" t="s">
        <v>182</v>
      </c>
      <c r="AU236" t="s">
        <v>183</v>
      </c>
      <c r="AV236" t="s">
        <v>184</v>
      </c>
      <c r="AW236" t="s">
        <v>185</v>
      </c>
      <c r="AX236" t="s">
        <v>186</v>
      </c>
      <c r="AY236" t="s">
        <v>193</v>
      </c>
      <c r="AZ236" t="s">
        <v>194</v>
      </c>
      <c r="BA236" t="s">
        <v>195</v>
      </c>
      <c r="BB236" t="s">
        <v>196</v>
      </c>
      <c r="BC236" t="s">
        <v>197</v>
      </c>
      <c r="BD236" t="s">
        <v>198</v>
      </c>
      <c r="BE236" t="s">
        <v>199</v>
      </c>
      <c r="BF236" t="s">
        <v>58</v>
      </c>
      <c r="BG236" t="s">
        <v>60</v>
      </c>
      <c r="BH236" t="s">
        <v>61</v>
      </c>
      <c r="BI236" t="s">
        <v>62</v>
      </c>
      <c r="BJ236" t="s">
        <v>63</v>
      </c>
      <c r="BK236" t="s">
        <v>64</v>
      </c>
      <c r="BL236" t="s">
        <v>205</v>
      </c>
      <c r="BM236" t="s">
        <v>65</v>
      </c>
      <c r="BN236" t="s">
        <v>67</v>
      </c>
      <c r="BO236" t="s">
        <v>70</v>
      </c>
      <c r="BP236" t="s">
        <v>71</v>
      </c>
      <c r="BQ236" t="s">
        <v>72</v>
      </c>
      <c r="BR236" t="s">
        <v>74</v>
      </c>
      <c r="BS236" t="s">
        <v>75</v>
      </c>
      <c r="BT236" t="s">
        <v>76</v>
      </c>
      <c r="BU236" t="s">
        <v>79</v>
      </c>
      <c r="BV236" t="s">
        <v>222</v>
      </c>
      <c r="BW236" t="s">
        <v>80</v>
      </c>
      <c r="BX236" t="s">
        <v>82</v>
      </c>
      <c r="BY236" t="s">
        <v>84</v>
      </c>
      <c r="BZ236" t="s">
        <v>85</v>
      </c>
      <c r="CA236" t="s">
        <v>87</v>
      </c>
      <c r="CB236" t="s">
        <v>88</v>
      </c>
      <c r="CC236" t="s">
        <v>89</v>
      </c>
      <c r="CD236" t="s">
        <v>233</v>
      </c>
      <c r="CE236" t="s">
        <v>236</v>
      </c>
      <c r="CF236" t="s">
        <v>241</v>
      </c>
      <c r="CG236" t="s">
        <v>243</v>
      </c>
      <c r="CH236" t="s">
        <v>245</v>
      </c>
      <c r="CI236" t="s">
        <v>248</v>
      </c>
      <c r="CJ236" t="s">
        <v>90</v>
      </c>
      <c r="CK236" t="s">
        <v>91</v>
      </c>
      <c r="CL236" t="s">
        <v>92</v>
      </c>
      <c r="CM236" t="s">
        <v>93</v>
      </c>
      <c r="CN236" t="s">
        <v>94</v>
      </c>
      <c r="CO236" t="s">
        <v>95</v>
      </c>
      <c r="CP236" t="s">
        <v>96</v>
      </c>
      <c r="CQ236" t="s">
        <v>97</v>
      </c>
      <c r="CR236" t="s">
        <v>98</v>
      </c>
      <c r="CS236" t="s">
        <v>100</v>
      </c>
      <c r="CT236" t="s">
        <v>103</v>
      </c>
      <c r="CU236" t="s">
        <v>105</v>
      </c>
      <c r="CV236" t="s">
        <v>106</v>
      </c>
      <c r="CW236" t="s">
        <v>110</v>
      </c>
      <c r="CX236" t="s">
        <v>111</v>
      </c>
      <c r="CY236" t="s">
        <v>261</v>
      </c>
    </row>
  </sheetData>
  <mergeCells count="15">
    <mergeCell ref="AD2:AH2"/>
    <mergeCell ref="AI2:AM2"/>
    <mergeCell ref="AN2:AR2"/>
    <mergeCell ref="AS2:AW2"/>
    <mergeCell ref="AX2:BB2"/>
    <mergeCell ref="C2:G2"/>
    <mergeCell ref="H2:L2"/>
    <mergeCell ref="M2:Q2"/>
    <mergeCell ref="R2:V2"/>
    <mergeCell ref="W2:AA2"/>
    <mergeCell ref="C16:G16"/>
    <mergeCell ref="H16:L16"/>
    <mergeCell ref="M16:Q16"/>
    <mergeCell ref="R16:V16"/>
    <mergeCell ref="W16:AA16"/>
  </mergeCell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dimension ref="A1:V52"/>
  <sheetViews>
    <sheetView view="pageBreakPreview" zoomScale="85" zoomScaleNormal="90" zoomScaleSheetLayoutView="85" zoomScalePageLayoutView="90" workbookViewId="0"/>
  </sheetViews>
  <sheetFormatPr defaultColWidth="9.1328125" defaultRowHeight="14.25" x14ac:dyDescent="0.45"/>
  <cols>
    <col min="1" max="1" width="2" style="37" customWidth="1"/>
    <col min="2" max="16384" width="9.1328125" style="37"/>
  </cols>
  <sheetData>
    <row r="1" spans="1:22" ht="45.75" customHeight="1" thickBot="1" x14ac:dyDescent="0.5">
      <c r="A1" s="188" t="s">
        <v>320</v>
      </c>
      <c r="B1" s="187"/>
      <c r="C1" s="176"/>
      <c r="D1" s="176"/>
      <c r="E1" s="176"/>
      <c r="F1" s="176"/>
      <c r="G1" s="176"/>
      <c r="H1" s="176"/>
      <c r="I1" s="176"/>
      <c r="J1" s="176"/>
      <c r="K1" s="254"/>
      <c r="L1" s="254"/>
      <c r="M1" s="254" t="s">
        <v>318</v>
      </c>
      <c r="N1" s="258"/>
      <c r="O1" s="255" t="s">
        <v>113</v>
      </c>
      <c r="P1" s="256"/>
      <c r="Q1" s="256"/>
      <c r="R1" s="256"/>
      <c r="S1" s="256"/>
      <c r="T1" s="256"/>
      <c r="U1" s="257"/>
      <c r="V1" s="180">
        <f>IF(O1="Cumulative",1,IF(O1="National",2,IF(O1="Sub-National Other",3,IF(O1="Sub-National District",4,IF(O1="SDP",5,0)))))</f>
        <v>5</v>
      </c>
    </row>
    <row r="2" spans="1:22" ht="15" customHeight="1" x14ac:dyDescent="0.9">
      <c r="A2" s="94"/>
      <c r="B2" s="93"/>
      <c r="C2" s="93"/>
      <c r="D2" s="93"/>
      <c r="E2" s="103"/>
      <c r="F2" s="93"/>
      <c r="G2" s="93"/>
      <c r="H2" s="93"/>
      <c r="I2" s="104"/>
      <c r="J2" s="104"/>
      <c r="K2" s="104"/>
      <c r="L2" s="104"/>
      <c r="M2" s="104"/>
      <c r="N2" s="104"/>
      <c r="O2" s="104"/>
      <c r="P2" s="93"/>
      <c r="Q2" s="93"/>
      <c r="R2" s="93"/>
      <c r="S2" s="93"/>
      <c r="T2" s="93"/>
      <c r="U2" s="95"/>
    </row>
    <row r="3" spans="1:22" x14ac:dyDescent="0.45">
      <c r="A3" s="94"/>
      <c r="B3" s="93"/>
      <c r="C3" s="93"/>
      <c r="D3" s="93"/>
      <c r="E3" s="93"/>
      <c r="F3" s="93"/>
      <c r="G3" s="93"/>
      <c r="H3" s="93"/>
      <c r="I3" s="93"/>
      <c r="J3" s="93"/>
      <c r="K3" s="93"/>
      <c r="L3" s="93"/>
      <c r="M3" s="93"/>
      <c r="N3" s="93"/>
      <c r="O3" s="93"/>
      <c r="P3" s="93"/>
      <c r="Q3" s="93"/>
      <c r="R3" s="93"/>
      <c r="S3" s="93"/>
      <c r="T3" s="93"/>
      <c r="U3" s="95"/>
    </row>
    <row r="4" spans="1:22" x14ac:dyDescent="0.45">
      <c r="A4" s="94"/>
      <c r="B4" s="93"/>
      <c r="C4" s="93"/>
      <c r="D4" s="93"/>
      <c r="E4" s="93"/>
      <c r="F4" s="93"/>
      <c r="G4" s="93"/>
      <c r="H4" s="93"/>
      <c r="I4" s="93"/>
      <c r="J4" s="93"/>
      <c r="K4" s="93"/>
      <c r="L4" s="93"/>
      <c r="M4" s="93"/>
      <c r="N4" s="93"/>
      <c r="O4" s="93"/>
      <c r="P4" s="93"/>
      <c r="Q4" s="93"/>
      <c r="R4" s="93"/>
      <c r="S4" s="93"/>
      <c r="T4" s="93"/>
      <c r="U4" s="95"/>
    </row>
    <row r="5" spans="1:22" x14ac:dyDescent="0.45">
      <c r="A5" s="94"/>
      <c r="B5" s="93"/>
      <c r="C5" s="93"/>
      <c r="D5" s="93"/>
      <c r="E5" s="93"/>
      <c r="F5" s="93"/>
      <c r="G5" s="93"/>
      <c r="H5" s="93"/>
      <c r="I5" s="93"/>
      <c r="J5" s="93"/>
      <c r="K5" s="93"/>
      <c r="L5" s="93"/>
      <c r="M5" s="93"/>
      <c r="N5" s="93"/>
      <c r="O5" s="93"/>
      <c r="P5" s="93"/>
      <c r="Q5" s="93"/>
      <c r="R5" s="93"/>
      <c r="S5" s="93"/>
      <c r="T5" s="93"/>
      <c r="U5" s="95"/>
    </row>
    <row r="6" spans="1:22" x14ac:dyDescent="0.45">
      <c r="A6" s="94"/>
      <c r="B6" s="93"/>
      <c r="C6" s="93"/>
      <c r="D6" s="93"/>
      <c r="E6" s="93"/>
      <c r="F6" s="93"/>
      <c r="G6" s="93"/>
      <c r="H6" s="93"/>
      <c r="I6" s="93"/>
      <c r="J6" s="93"/>
      <c r="K6" s="93"/>
      <c r="L6" s="93"/>
      <c r="M6" s="93"/>
      <c r="N6" s="93"/>
      <c r="O6" s="93"/>
      <c r="P6" s="93"/>
      <c r="Q6" s="93"/>
      <c r="R6" s="93"/>
      <c r="S6" s="93"/>
      <c r="T6" s="93"/>
      <c r="U6" s="95"/>
    </row>
    <row r="7" spans="1:22" x14ac:dyDescent="0.45">
      <c r="A7" s="94"/>
      <c r="B7" s="93"/>
      <c r="C7" s="93"/>
      <c r="D7" s="93"/>
      <c r="E7" s="93"/>
      <c r="F7" s="93"/>
      <c r="G7" s="93"/>
      <c r="H7" s="93"/>
      <c r="I7" s="93"/>
      <c r="J7" s="93"/>
      <c r="K7" s="93"/>
      <c r="L7" s="93"/>
      <c r="M7" s="93"/>
      <c r="N7" s="93"/>
      <c r="O7" s="93"/>
      <c r="P7" s="93"/>
      <c r="Q7" s="93"/>
      <c r="R7" s="93"/>
      <c r="S7" s="93"/>
      <c r="T7" s="93"/>
      <c r="U7" s="95"/>
    </row>
    <row r="8" spans="1:22" x14ac:dyDescent="0.45">
      <c r="A8" s="94"/>
      <c r="B8" s="93"/>
      <c r="C8" s="93"/>
      <c r="D8" s="93"/>
      <c r="E8" s="93"/>
      <c r="F8" s="93"/>
      <c r="G8" s="93"/>
      <c r="H8" s="93"/>
      <c r="I8" s="93"/>
      <c r="J8" s="93"/>
      <c r="K8" s="93"/>
      <c r="L8" s="93"/>
      <c r="M8" s="93"/>
      <c r="N8" s="93"/>
      <c r="O8" s="93"/>
      <c r="P8" s="93"/>
      <c r="Q8" s="93"/>
      <c r="R8" s="93"/>
      <c r="S8" s="93"/>
      <c r="T8" s="93"/>
      <c r="U8" s="95"/>
    </row>
    <row r="9" spans="1:22" x14ac:dyDescent="0.45">
      <c r="A9" s="94"/>
      <c r="B9" s="93"/>
      <c r="C9" s="93"/>
      <c r="D9" s="93"/>
      <c r="E9" s="93"/>
      <c r="F9" s="93"/>
      <c r="G9" s="93"/>
      <c r="H9" s="93"/>
      <c r="I9" s="93"/>
      <c r="J9" s="93"/>
      <c r="K9" s="93"/>
      <c r="L9" s="93"/>
      <c r="M9" s="93"/>
      <c r="N9" s="93"/>
      <c r="O9" s="93"/>
      <c r="P9" s="93"/>
      <c r="Q9" s="93"/>
      <c r="R9" s="93"/>
      <c r="S9" s="93"/>
      <c r="T9" s="93"/>
      <c r="U9" s="95"/>
    </row>
    <row r="10" spans="1:22" x14ac:dyDescent="0.45">
      <c r="A10" s="94"/>
      <c r="B10" s="93"/>
      <c r="C10" s="93"/>
      <c r="D10" s="93"/>
      <c r="E10" s="93"/>
      <c r="F10" s="93"/>
      <c r="G10" s="93"/>
      <c r="H10" s="93"/>
      <c r="I10" s="93"/>
      <c r="J10" s="93"/>
      <c r="K10" s="93"/>
      <c r="L10" s="93"/>
      <c r="M10" s="93"/>
      <c r="N10" s="93"/>
      <c r="O10" s="93"/>
      <c r="P10" s="93"/>
      <c r="Q10" s="93"/>
      <c r="R10" s="93"/>
      <c r="S10" s="93"/>
      <c r="T10" s="93"/>
      <c r="U10" s="95"/>
    </row>
    <row r="11" spans="1:22" x14ac:dyDescent="0.45">
      <c r="A11" s="94"/>
      <c r="B11" s="93"/>
      <c r="C11" s="93"/>
      <c r="D11" s="93"/>
      <c r="E11" s="93"/>
      <c r="F11" s="93"/>
      <c r="G11" s="93"/>
      <c r="H11" s="93"/>
      <c r="I11" s="93"/>
      <c r="J11" s="93"/>
      <c r="K11" s="93"/>
      <c r="L11" s="93"/>
      <c r="M11" s="93"/>
      <c r="N11" s="93"/>
      <c r="O11" s="93"/>
      <c r="P11" s="93"/>
      <c r="Q11" s="93"/>
      <c r="R11" s="93"/>
      <c r="S11" s="93"/>
      <c r="T11" s="93"/>
      <c r="U11" s="95"/>
    </row>
    <row r="12" spans="1:22" x14ac:dyDescent="0.45">
      <c r="A12" s="94"/>
      <c r="B12" s="93"/>
      <c r="C12" s="93"/>
      <c r="D12" s="93"/>
      <c r="E12" s="93"/>
      <c r="F12" s="93"/>
      <c r="G12" s="93"/>
      <c r="H12" s="93"/>
      <c r="I12" s="93"/>
      <c r="J12" s="93"/>
      <c r="K12" s="93"/>
      <c r="L12" s="93"/>
      <c r="M12" s="93"/>
      <c r="N12" s="93"/>
      <c r="O12" s="93"/>
      <c r="P12" s="93"/>
      <c r="Q12" s="93"/>
      <c r="R12" s="93"/>
      <c r="S12" s="93"/>
      <c r="T12" s="93"/>
      <c r="U12" s="95"/>
    </row>
    <row r="13" spans="1:22" x14ac:dyDescent="0.45">
      <c r="A13" s="94"/>
      <c r="B13" s="93"/>
      <c r="C13" s="93"/>
      <c r="D13" s="93"/>
      <c r="E13" s="93"/>
      <c r="F13" s="93"/>
      <c r="G13" s="93"/>
      <c r="H13" s="93"/>
      <c r="I13" s="93"/>
      <c r="J13" s="93"/>
      <c r="K13" s="93"/>
      <c r="L13" s="93"/>
      <c r="M13" s="93"/>
      <c r="N13" s="93"/>
      <c r="O13" s="93"/>
      <c r="P13" s="93"/>
      <c r="Q13" s="93"/>
      <c r="R13" s="93"/>
      <c r="S13" s="93"/>
      <c r="T13" s="93"/>
      <c r="U13" s="95"/>
    </row>
    <row r="14" spans="1:22" x14ac:dyDescent="0.45">
      <c r="A14" s="94"/>
      <c r="B14" s="93"/>
      <c r="C14" s="93"/>
      <c r="D14" s="93"/>
      <c r="E14" s="93"/>
      <c r="F14" s="93"/>
      <c r="G14" s="93"/>
      <c r="H14" s="93"/>
      <c r="I14" s="93"/>
      <c r="J14" s="93"/>
      <c r="K14" s="93"/>
      <c r="L14" s="93"/>
      <c r="M14" s="93"/>
      <c r="N14" s="93"/>
      <c r="O14" s="93"/>
      <c r="P14" s="93"/>
      <c r="Q14" s="93"/>
      <c r="R14" s="93"/>
      <c r="S14" s="93"/>
      <c r="T14" s="93"/>
      <c r="U14" s="95"/>
    </row>
    <row r="15" spans="1:22" x14ac:dyDescent="0.45">
      <c r="A15" s="94"/>
      <c r="B15" s="93"/>
      <c r="C15" s="93"/>
      <c r="D15" s="93"/>
      <c r="E15" s="93"/>
      <c r="F15" s="93"/>
      <c r="G15" s="93"/>
      <c r="H15" s="93"/>
      <c r="I15" s="93"/>
      <c r="J15" s="93"/>
      <c r="K15" s="93"/>
      <c r="L15" s="93"/>
      <c r="M15" s="93"/>
      <c r="N15" s="93"/>
      <c r="O15" s="93"/>
      <c r="P15" s="93"/>
      <c r="Q15" s="93"/>
      <c r="R15" s="93"/>
      <c r="S15" s="93"/>
      <c r="T15" s="93"/>
      <c r="U15" s="95"/>
    </row>
    <row r="16" spans="1:22" x14ac:dyDescent="0.45">
      <c r="A16" s="94"/>
      <c r="B16" s="93"/>
      <c r="C16" s="93"/>
      <c r="D16" s="93"/>
      <c r="E16" s="93"/>
      <c r="F16" s="93"/>
      <c r="G16" s="93"/>
      <c r="H16" s="93"/>
      <c r="I16" s="93"/>
      <c r="J16" s="93"/>
      <c r="K16" s="93"/>
      <c r="L16" s="93"/>
      <c r="M16" s="93"/>
      <c r="N16" s="93"/>
      <c r="O16" s="93"/>
      <c r="P16" s="93"/>
      <c r="Q16" s="93"/>
      <c r="R16" s="93"/>
      <c r="S16" s="93"/>
      <c r="T16" s="93"/>
      <c r="U16" s="95"/>
    </row>
    <row r="17" spans="1:21" x14ac:dyDescent="0.45">
      <c r="A17" s="94"/>
      <c r="B17" s="93"/>
      <c r="C17" s="93"/>
      <c r="D17" s="93"/>
      <c r="E17" s="93"/>
      <c r="F17" s="93"/>
      <c r="G17" s="93"/>
      <c r="H17" s="93"/>
      <c r="I17" s="93"/>
      <c r="J17" s="93"/>
      <c r="K17" s="93"/>
      <c r="L17" s="93"/>
      <c r="M17" s="93"/>
      <c r="N17" s="93"/>
      <c r="O17" s="93"/>
      <c r="P17" s="93"/>
      <c r="Q17" s="93"/>
      <c r="R17" s="93"/>
      <c r="S17" s="93"/>
      <c r="T17" s="93"/>
      <c r="U17" s="95"/>
    </row>
    <row r="18" spans="1:21" x14ac:dyDescent="0.45">
      <c r="A18" s="94"/>
      <c r="B18" s="93"/>
      <c r="C18" s="93"/>
      <c r="D18" s="93"/>
      <c r="E18" s="93"/>
      <c r="F18" s="93"/>
      <c r="G18" s="93"/>
      <c r="H18" s="93"/>
      <c r="I18" s="93"/>
      <c r="J18" s="93"/>
      <c r="K18" s="93"/>
      <c r="L18" s="93"/>
      <c r="M18" s="93"/>
      <c r="N18" s="93"/>
      <c r="O18" s="93"/>
      <c r="P18" s="93"/>
      <c r="Q18" s="93"/>
      <c r="R18" s="93"/>
      <c r="S18" s="93"/>
      <c r="T18" s="93"/>
      <c r="U18" s="95"/>
    </row>
    <row r="19" spans="1:21" x14ac:dyDescent="0.45">
      <c r="A19" s="94"/>
      <c r="B19" s="93"/>
      <c r="C19" s="93"/>
      <c r="D19" s="93"/>
      <c r="E19" s="93"/>
      <c r="F19" s="93"/>
      <c r="G19" s="93"/>
      <c r="H19" s="93"/>
      <c r="I19" s="93"/>
      <c r="J19" s="93"/>
      <c r="K19" s="93"/>
      <c r="L19" s="93"/>
      <c r="M19" s="93"/>
      <c r="N19" s="93"/>
      <c r="O19" s="93"/>
      <c r="P19" s="93"/>
      <c r="Q19" s="93"/>
      <c r="R19" s="93"/>
      <c r="S19" s="93"/>
      <c r="T19" s="93"/>
      <c r="U19" s="95"/>
    </row>
    <row r="20" spans="1:21" x14ac:dyDescent="0.45">
      <c r="A20" s="94"/>
      <c r="B20" s="93"/>
      <c r="C20" s="93"/>
      <c r="D20" s="93"/>
      <c r="E20" s="93"/>
      <c r="F20" s="93"/>
      <c r="G20" s="93"/>
      <c r="H20" s="93"/>
      <c r="I20" s="93"/>
      <c r="J20" s="93"/>
      <c r="K20" s="93"/>
      <c r="L20" s="93"/>
      <c r="M20" s="93"/>
      <c r="N20" s="93"/>
      <c r="O20" s="93"/>
      <c r="P20" s="93"/>
      <c r="Q20" s="93"/>
      <c r="R20" s="93"/>
      <c r="S20" s="93"/>
      <c r="T20" s="93"/>
      <c r="U20" s="95"/>
    </row>
    <row r="21" spans="1:21" x14ac:dyDescent="0.45">
      <c r="A21" s="94"/>
      <c r="B21" s="93"/>
      <c r="C21" s="93"/>
      <c r="D21" s="93"/>
      <c r="E21" s="93"/>
      <c r="F21" s="93"/>
      <c r="G21" s="93"/>
      <c r="H21" s="93"/>
      <c r="I21" s="93"/>
      <c r="J21" s="93"/>
      <c r="K21" s="93"/>
      <c r="L21" s="93"/>
      <c r="M21" s="93"/>
      <c r="N21" s="93"/>
      <c r="O21" s="93"/>
      <c r="P21" s="93"/>
      <c r="Q21" s="93"/>
      <c r="R21" s="93"/>
      <c r="S21" s="93"/>
      <c r="T21" s="93"/>
      <c r="U21" s="95"/>
    </row>
    <row r="22" spans="1:21" x14ac:dyDescent="0.45">
      <c r="A22" s="94"/>
      <c r="B22" s="93"/>
      <c r="C22" s="93"/>
      <c r="D22" s="93"/>
      <c r="E22" s="93"/>
      <c r="F22" s="93"/>
      <c r="G22" s="93"/>
      <c r="H22" s="93"/>
      <c r="I22" s="93"/>
      <c r="J22" s="93"/>
      <c r="K22" s="93"/>
      <c r="L22" s="93"/>
      <c r="M22" s="93"/>
      <c r="N22" s="93"/>
      <c r="O22" s="93"/>
      <c r="P22" s="93"/>
      <c r="Q22" s="93"/>
      <c r="R22" s="93"/>
      <c r="S22" s="93"/>
      <c r="T22" s="93"/>
      <c r="U22" s="95"/>
    </row>
    <row r="23" spans="1:21" x14ac:dyDescent="0.45">
      <c r="A23" s="94"/>
      <c r="B23" s="93"/>
      <c r="C23" s="93"/>
      <c r="D23" s="93"/>
      <c r="E23" s="93"/>
      <c r="F23" s="93"/>
      <c r="G23" s="93"/>
      <c r="H23" s="93"/>
      <c r="I23" s="93"/>
      <c r="J23" s="93"/>
      <c r="K23" s="93"/>
      <c r="L23" s="93"/>
      <c r="M23" s="93"/>
      <c r="N23" s="93"/>
      <c r="O23" s="93"/>
      <c r="P23" s="93"/>
      <c r="Q23" s="93"/>
      <c r="R23" s="93"/>
      <c r="S23" s="93"/>
      <c r="T23" s="93"/>
      <c r="U23" s="95"/>
    </row>
    <row r="24" spans="1:21" x14ac:dyDescent="0.45">
      <c r="A24" s="94"/>
      <c r="B24" s="93"/>
      <c r="C24" s="93"/>
      <c r="D24" s="93"/>
      <c r="E24" s="93"/>
      <c r="F24" s="93"/>
      <c r="G24" s="93"/>
      <c r="H24" s="93"/>
      <c r="I24" s="93"/>
      <c r="J24" s="93"/>
      <c r="K24" s="93"/>
      <c r="L24" s="93"/>
      <c r="M24" s="93"/>
      <c r="N24" s="93"/>
      <c r="O24" s="93"/>
      <c r="P24" s="93"/>
      <c r="Q24" s="93"/>
      <c r="R24" s="93"/>
      <c r="S24" s="93"/>
      <c r="T24" s="93"/>
      <c r="U24" s="95"/>
    </row>
    <row r="25" spans="1:21" x14ac:dyDescent="0.45">
      <c r="A25" s="94"/>
      <c r="B25" s="93"/>
      <c r="C25" s="93"/>
      <c r="D25" s="93"/>
      <c r="E25" s="93"/>
      <c r="F25" s="93"/>
      <c r="G25" s="93"/>
      <c r="H25" s="93"/>
      <c r="I25" s="93"/>
      <c r="J25" s="93"/>
      <c r="K25" s="93"/>
      <c r="L25" s="93"/>
      <c r="M25" s="93"/>
      <c r="N25" s="93"/>
      <c r="O25" s="93"/>
      <c r="P25" s="93"/>
      <c r="Q25" s="93"/>
      <c r="R25" s="93"/>
      <c r="S25" s="93"/>
      <c r="T25" s="93"/>
      <c r="U25" s="95"/>
    </row>
    <row r="26" spans="1:21" x14ac:dyDescent="0.45">
      <c r="A26" s="94"/>
      <c r="B26" s="93"/>
      <c r="C26" s="93"/>
      <c r="D26" s="93"/>
      <c r="E26" s="93"/>
      <c r="F26" s="93"/>
      <c r="G26" s="93"/>
      <c r="H26" s="93"/>
      <c r="I26" s="93"/>
      <c r="J26" s="93"/>
      <c r="K26" s="93"/>
      <c r="L26" s="93"/>
      <c r="M26" s="93"/>
      <c r="N26" s="93"/>
      <c r="O26" s="93"/>
      <c r="P26" s="93"/>
      <c r="Q26" s="93"/>
      <c r="R26" s="93"/>
      <c r="S26" s="93"/>
      <c r="T26" s="93"/>
      <c r="U26" s="95"/>
    </row>
    <row r="27" spans="1:21" x14ac:dyDescent="0.45">
      <c r="A27" s="94"/>
      <c r="B27" s="93"/>
      <c r="C27" s="93"/>
      <c r="D27" s="93"/>
      <c r="E27" s="93"/>
      <c r="F27" s="93"/>
      <c r="G27" s="93"/>
      <c r="H27" s="93"/>
      <c r="I27" s="93"/>
      <c r="J27" s="93"/>
      <c r="K27" s="93"/>
      <c r="L27" s="93"/>
      <c r="M27" s="93"/>
      <c r="N27" s="93"/>
      <c r="O27" s="93"/>
      <c r="P27" s="93"/>
      <c r="Q27" s="93"/>
      <c r="R27" s="93"/>
      <c r="S27" s="93"/>
      <c r="T27" s="93"/>
      <c r="U27" s="95"/>
    </row>
    <row r="28" spans="1:21" x14ac:dyDescent="0.45">
      <c r="A28" s="94"/>
      <c r="B28" s="93"/>
      <c r="C28" s="93"/>
      <c r="D28" s="93"/>
      <c r="E28" s="93"/>
      <c r="F28" s="93"/>
      <c r="G28" s="93"/>
      <c r="H28" s="93"/>
      <c r="I28" s="93"/>
      <c r="J28" s="93"/>
      <c r="K28" s="93"/>
      <c r="L28" s="93"/>
      <c r="M28" s="93"/>
      <c r="N28" s="93"/>
      <c r="O28" s="93"/>
      <c r="P28" s="93"/>
      <c r="Q28" s="93"/>
      <c r="R28" s="93"/>
      <c r="S28" s="93"/>
      <c r="T28" s="93"/>
      <c r="U28" s="95"/>
    </row>
    <row r="29" spans="1:21" x14ac:dyDescent="0.45">
      <c r="A29" s="94"/>
      <c r="B29" s="93"/>
      <c r="C29" s="93"/>
      <c r="D29" s="93"/>
      <c r="E29" s="93"/>
      <c r="F29" s="93"/>
      <c r="G29" s="93"/>
      <c r="H29" s="93"/>
      <c r="I29" s="93"/>
      <c r="J29" s="93"/>
      <c r="K29" s="93"/>
      <c r="L29" s="93"/>
      <c r="M29" s="93"/>
      <c r="N29" s="93"/>
      <c r="O29" s="93"/>
      <c r="P29" s="93"/>
      <c r="Q29" s="93"/>
      <c r="R29" s="93"/>
      <c r="S29" s="93"/>
      <c r="T29" s="93"/>
      <c r="U29" s="95"/>
    </row>
    <row r="30" spans="1:21" x14ac:dyDescent="0.45">
      <c r="A30" s="94"/>
      <c r="B30" s="93"/>
      <c r="C30" s="93"/>
      <c r="D30" s="93"/>
      <c r="E30" s="93"/>
      <c r="F30" s="93"/>
      <c r="G30" s="93"/>
      <c r="H30" s="93"/>
      <c r="I30" s="93"/>
      <c r="J30" s="93"/>
      <c r="K30" s="93"/>
      <c r="L30" s="93"/>
      <c r="M30" s="93"/>
      <c r="N30" s="93"/>
      <c r="O30" s="93"/>
      <c r="P30" s="93"/>
      <c r="Q30" s="93"/>
      <c r="R30" s="93"/>
      <c r="S30" s="93"/>
      <c r="T30" s="93"/>
      <c r="U30" s="95"/>
    </row>
    <row r="31" spans="1:21" x14ac:dyDescent="0.45">
      <c r="A31" s="94"/>
      <c r="B31" s="93"/>
      <c r="C31" s="93"/>
      <c r="D31" s="93"/>
      <c r="E31" s="93"/>
      <c r="F31" s="93"/>
      <c r="G31" s="93"/>
      <c r="H31" s="93"/>
      <c r="I31" s="93"/>
      <c r="J31" s="93"/>
      <c r="K31" s="93"/>
      <c r="L31" s="93"/>
      <c r="M31" s="93"/>
      <c r="N31" s="93"/>
      <c r="O31" s="93"/>
      <c r="P31" s="93"/>
      <c r="Q31" s="93"/>
      <c r="R31" s="93"/>
      <c r="S31" s="93"/>
      <c r="T31" s="93"/>
      <c r="U31" s="95"/>
    </row>
    <row r="32" spans="1:21" x14ac:dyDescent="0.45">
      <c r="A32" s="94"/>
      <c r="B32" s="93"/>
      <c r="C32" s="93"/>
      <c r="D32" s="93"/>
      <c r="E32" s="93"/>
      <c r="F32" s="93"/>
      <c r="G32" s="93"/>
      <c r="H32" s="93"/>
      <c r="I32" s="93"/>
      <c r="J32" s="93"/>
      <c r="K32" s="93"/>
      <c r="L32" s="93"/>
      <c r="M32" s="93"/>
      <c r="N32" s="93"/>
      <c r="O32" s="93"/>
      <c r="P32" s="93"/>
      <c r="Q32" s="93"/>
      <c r="R32" s="93"/>
      <c r="S32" s="93"/>
      <c r="T32" s="93"/>
      <c r="U32" s="95"/>
    </row>
    <row r="33" spans="1:21" x14ac:dyDescent="0.45">
      <c r="A33" s="94"/>
      <c r="B33" s="93"/>
      <c r="C33" s="93"/>
      <c r="D33" s="93"/>
      <c r="E33" s="93"/>
      <c r="F33" s="93"/>
      <c r="G33" s="93"/>
      <c r="H33" s="93"/>
      <c r="I33" s="93"/>
      <c r="J33" s="93"/>
      <c r="K33" s="93"/>
      <c r="L33" s="93"/>
      <c r="M33" s="93"/>
      <c r="N33" s="93"/>
      <c r="O33" s="93"/>
      <c r="P33" s="93"/>
      <c r="Q33" s="93"/>
      <c r="R33" s="93"/>
      <c r="S33" s="93"/>
      <c r="T33" s="93"/>
      <c r="U33" s="95"/>
    </row>
    <row r="34" spans="1:21" x14ac:dyDescent="0.45">
      <c r="A34" s="94"/>
      <c r="B34" s="93"/>
      <c r="C34" s="93"/>
      <c r="D34" s="93"/>
      <c r="E34" s="93"/>
      <c r="F34" s="93"/>
      <c r="G34" s="93"/>
      <c r="H34" s="93"/>
      <c r="I34" s="93"/>
      <c r="J34" s="93"/>
      <c r="K34" s="93"/>
      <c r="L34" s="93"/>
      <c r="M34" s="93"/>
      <c r="N34" s="93"/>
      <c r="O34" s="93"/>
      <c r="P34" s="93"/>
      <c r="Q34" s="93"/>
      <c r="R34" s="93"/>
      <c r="S34" s="93"/>
      <c r="T34" s="93"/>
      <c r="U34" s="95"/>
    </row>
    <row r="35" spans="1:21" x14ac:dyDescent="0.45">
      <c r="A35" s="94"/>
      <c r="B35" s="93"/>
      <c r="C35" s="93"/>
      <c r="D35" s="93"/>
      <c r="E35" s="93"/>
      <c r="F35" s="93"/>
      <c r="G35" s="93"/>
      <c r="H35" s="93"/>
      <c r="I35" s="93"/>
      <c r="J35" s="93"/>
      <c r="K35" s="93"/>
      <c r="L35" s="93"/>
      <c r="M35" s="93"/>
      <c r="N35" s="93"/>
      <c r="O35" s="93"/>
      <c r="P35" s="93"/>
      <c r="Q35" s="93"/>
      <c r="R35" s="93"/>
      <c r="S35" s="93"/>
      <c r="T35" s="93"/>
      <c r="U35" s="95"/>
    </row>
    <row r="36" spans="1:21" x14ac:dyDescent="0.45">
      <c r="A36" s="94"/>
      <c r="B36" s="93"/>
      <c r="C36" s="93"/>
      <c r="D36" s="93"/>
      <c r="E36" s="93"/>
      <c r="F36" s="93"/>
      <c r="G36" s="93"/>
      <c r="H36" s="93"/>
      <c r="I36" s="93"/>
      <c r="J36" s="93"/>
      <c r="K36" s="93"/>
      <c r="L36" s="93"/>
      <c r="M36" s="93"/>
      <c r="N36" s="93"/>
      <c r="O36" s="93"/>
      <c r="P36" s="93"/>
      <c r="Q36" s="93"/>
      <c r="R36" s="93"/>
      <c r="S36" s="93"/>
      <c r="T36" s="93"/>
      <c r="U36" s="95"/>
    </row>
    <row r="37" spans="1:21" x14ac:dyDescent="0.45">
      <c r="A37" s="94"/>
      <c r="B37" s="93"/>
      <c r="C37" s="93"/>
      <c r="D37" s="93"/>
      <c r="E37" s="93"/>
      <c r="F37" s="93"/>
      <c r="G37" s="93"/>
      <c r="H37" s="93"/>
      <c r="I37" s="93"/>
      <c r="J37" s="93"/>
      <c r="K37" s="93"/>
      <c r="L37" s="93"/>
      <c r="M37" s="93"/>
      <c r="N37" s="93"/>
      <c r="O37" s="93"/>
      <c r="P37" s="93"/>
      <c r="Q37" s="93"/>
      <c r="R37" s="93"/>
      <c r="S37" s="93"/>
      <c r="T37" s="93"/>
      <c r="U37" s="95"/>
    </row>
    <row r="38" spans="1:21" x14ac:dyDescent="0.45">
      <c r="A38" s="94"/>
      <c r="B38" s="93"/>
      <c r="C38" s="93"/>
      <c r="D38" s="93"/>
      <c r="E38" s="93"/>
      <c r="F38" s="93"/>
      <c r="G38" s="93"/>
      <c r="H38" s="93"/>
      <c r="I38" s="93"/>
      <c r="J38" s="93"/>
      <c r="K38" s="93"/>
      <c r="L38" s="93"/>
      <c r="M38" s="93"/>
      <c r="N38" s="93"/>
      <c r="O38" s="93"/>
      <c r="P38" s="93"/>
      <c r="Q38" s="93"/>
      <c r="R38" s="93"/>
      <c r="S38" s="93"/>
      <c r="T38" s="93"/>
      <c r="U38" s="95"/>
    </row>
    <row r="39" spans="1:21" x14ac:dyDescent="0.45">
      <c r="A39" s="94"/>
      <c r="B39" s="93"/>
      <c r="C39" s="93"/>
      <c r="D39" s="93"/>
      <c r="E39" s="93"/>
      <c r="F39" s="93"/>
      <c r="G39" s="93"/>
      <c r="H39" s="93"/>
      <c r="I39" s="93"/>
      <c r="J39" s="93"/>
      <c r="K39" s="93"/>
      <c r="L39" s="93"/>
      <c r="M39" s="93"/>
      <c r="N39" s="93"/>
      <c r="O39" s="93"/>
      <c r="P39" s="93"/>
      <c r="Q39" s="93"/>
      <c r="R39" s="93"/>
      <c r="S39" s="93"/>
      <c r="T39" s="93"/>
      <c r="U39" s="95"/>
    </row>
    <row r="40" spans="1:21" x14ac:dyDescent="0.45">
      <c r="A40" s="94"/>
      <c r="B40" s="93"/>
      <c r="C40" s="93"/>
      <c r="D40" s="93"/>
      <c r="E40" s="93"/>
      <c r="F40" s="93"/>
      <c r="G40" s="93"/>
      <c r="H40" s="93"/>
      <c r="I40" s="93"/>
      <c r="J40" s="93"/>
      <c r="K40" s="93"/>
      <c r="L40" s="93"/>
      <c r="M40" s="93"/>
      <c r="N40" s="93"/>
      <c r="O40" s="93"/>
      <c r="P40" s="93"/>
      <c r="Q40" s="93"/>
      <c r="R40" s="93"/>
      <c r="S40" s="93"/>
      <c r="T40" s="93"/>
      <c r="U40" s="95"/>
    </row>
    <row r="41" spans="1:21" x14ac:dyDescent="0.45">
      <c r="A41" s="94"/>
      <c r="B41" s="93"/>
      <c r="C41" s="93"/>
      <c r="D41" s="93"/>
      <c r="E41" s="93"/>
      <c r="F41" s="93"/>
      <c r="G41" s="93"/>
      <c r="H41" s="93"/>
      <c r="I41" s="93"/>
      <c r="J41" s="93"/>
      <c r="K41" s="93"/>
      <c r="L41" s="93"/>
      <c r="M41" s="93"/>
      <c r="N41" s="93"/>
      <c r="O41" s="93"/>
      <c r="P41" s="93"/>
      <c r="Q41" s="93"/>
      <c r="R41" s="93"/>
      <c r="S41" s="93"/>
      <c r="T41" s="93"/>
      <c r="U41" s="95"/>
    </row>
    <row r="42" spans="1:21" x14ac:dyDescent="0.45">
      <c r="A42" s="94"/>
      <c r="B42" s="93"/>
      <c r="C42" s="93"/>
      <c r="D42" s="93"/>
      <c r="E42" s="93"/>
      <c r="F42" s="93"/>
      <c r="G42" s="93"/>
      <c r="H42" s="93"/>
      <c r="I42" s="93"/>
      <c r="J42" s="93"/>
      <c r="K42" s="93"/>
      <c r="L42" s="93"/>
      <c r="M42" s="93"/>
      <c r="N42" s="93"/>
      <c r="O42" s="93"/>
      <c r="P42" s="93"/>
      <c r="Q42" s="93"/>
      <c r="R42" s="93"/>
      <c r="S42" s="93"/>
      <c r="T42" s="93"/>
      <c r="U42" s="95"/>
    </row>
    <row r="43" spans="1:21" x14ac:dyDescent="0.45">
      <c r="A43" s="94"/>
      <c r="B43" s="93"/>
      <c r="C43" s="93"/>
      <c r="D43" s="93"/>
      <c r="E43" s="93"/>
      <c r="F43" s="93"/>
      <c r="G43" s="93"/>
      <c r="H43" s="93"/>
      <c r="I43" s="93"/>
      <c r="J43" s="93"/>
      <c r="K43" s="93"/>
      <c r="L43" s="93"/>
      <c r="M43" s="93"/>
      <c r="N43" s="93"/>
      <c r="O43" s="93"/>
      <c r="P43" s="93"/>
      <c r="Q43" s="93"/>
      <c r="R43" s="93"/>
      <c r="S43" s="93"/>
      <c r="T43" s="93"/>
      <c r="U43" s="95"/>
    </row>
    <row r="44" spans="1:21" x14ac:dyDescent="0.45">
      <c r="A44" s="94"/>
      <c r="B44" s="93"/>
      <c r="C44" s="93"/>
      <c r="D44" s="93"/>
      <c r="E44" s="93"/>
      <c r="F44" s="93"/>
      <c r="G44" s="93"/>
      <c r="H44" s="93"/>
      <c r="I44" s="93"/>
      <c r="J44" s="93"/>
      <c r="K44" s="93"/>
      <c r="L44" s="93"/>
      <c r="M44" s="93"/>
      <c r="N44" s="93"/>
      <c r="O44" s="93"/>
      <c r="P44" s="93"/>
      <c r="Q44" s="93"/>
      <c r="R44" s="93"/>
      <c r="S44" s="93"/>
      <c r="T44" s="93"/>
      <c r="U44" s="95"/>
    </row>
    <row r="45" spans="1:21" x14ac:dyDescent="0.45">
      <c r="A45" s="94"/>
      <c r="B45" s="93"/>
      <c r="C45" s="93"/>
      <c r="D45" s="93"/>
      <c r="E45" s="93"/>
      <c r="F45" s="93"/>
      <c r="G45" s="93"/>
      <c r="H45" s="93"/>
      <c r="I45" s="93"/>
      <c r="J45" s="93"/>
      <c r="K45" s="93"/>
      <c r="L45" s="93"/>
      <c r="M45" s="93"/>
      <c r="N45" s="93"/>
      <c r="O45" s="93"/>
      <c r="P45" s="93"/>
      <c r="Q45" s="93"/>
      <c r="R45" s="93"/>
      <c r="S45" s="93"/>
      <c r="T45" s="93"/>
      <c r="U45" s="95"/>
    </row>
    <row r="46" spans="1:21" x14ac:dyDescent="0.45">
      <c r="A46" s="94"/>
      <c r="B46" s="93"/>
      <c r="C46" s="93"/>
      <c r="D46" s="93"/>
      <c r="E46" s="93"/>
      <c r="F46" s="93"/>
      <c r="G46" s="93"/>
      <c r="H46" s="93"/>
      <c r="I46" s="93"/>
      <c r="J46" s="93"/>
      <c r="K46" s="93"/>
      <c r="L46" s="93"/>
      <c r="M46" s="93"/>
      <c r="N46" s="93"/>
      <c r="O46" s="93"/>
      <c r="P46" s="93"/>
      <c r="Q46" s="93"/>
      <c r="R46" s="93"/>
      <c r="S46" s="93"/>
      <c r="T46" s="93"/>
      <c r="U46" s="95"/>
    </row>
    <row r="47" spans="1:21" x14ac:dyDescent="0.45">
      <c r="A47" s="94"/>
      <c r="B47" s="93"/>
      <c r="C47" s="93"/>
      <c r="D47" s="93"/>
      <c r="E47" s="93"/>
      <c r="F47" s="93"/>
      <c r="G47" s="93"/>
      <c r="H47" s="93"/>
      <c r="I47" s="93"/>
      <c r="J47" s="93"/>
      <c r="K47" s="93"/>
      <c r="L47" s="93"/>
      <c r="M47" s="93"/>
      <c r="N47" s="93"/>
      <c r="O47" s="93"/>
      <c r="P47" s="93"/>
      <c r="Q47" s="93"/>
      <c r="R47" s="93"/>
      <c r="S47" s="93"/>
      <c r="T47" s="93"/>
      <c r="U47" s="95"/>
    </row>
    <row r="48" spans="1:21" x14ac:dyDescent="0.45">
      <c r="A48" s="94"/>
      <c r="B48" s="93"/>
      <c r="C48" s="93"/>
      <c r="D48" s="93"/>
      <c r="E48" s="93"/>
      <c r="F48" s="93"/>
      <c r="G48" s="93"/>
      <c r="H48" s="93"/>
      <c r="I48" s="93"/>
      <c r="J48" s="93"/>
      <c r="K48" s="93"/>
      <c r="L48" s="93"/>
      <c r="M48" s="93"/>
      <c r="N48" s="93"/>
      <c r="O48" s="93"/>
      <c r="P48" s="93"/>
      <c r="Q48" s="93"/>
      <c r="R48" s="93"/>
      <c r="S48" s="93"/>
      <c r="T48" s="93"/>
      <c r="U48" s="95"/>
    </row>
    <row r="49" spans="1:21" x14ac:dyDescent="0.45">
      <c r="A49" s="94"/>
      <c r="B49" s="93"/>
      <c r="C49" s="93"/>
      <c r="D49" s="93"/>
      <c r="E49" s="93"/>
      <c r="F49" s="93"/>
      <c r="G49" s="93"/>
      <c r="H49" s="93"/>
      <c r="I49" s="93"/>
      <c r="J49" s="93"/>
      <c r="K49" s="93"/>
      <c r="L49" s="93"/>
      <c r="M49" s="93"/>
      <c r="N49" s="93"/>
      <c r="O49" s="93"/>
      <c r="P49" s="93"/>
      <c r="Q49" s="93"/>
      <c r="R49" s="93"/>
      <c r="S49" s="93"/>
      <c r="T49" s="93"/>
      <c r="U49" s="95"/>
    </row>
    <row r="50" spans="1:21" x14ac:dyDescent="0.45">
      <c r="A50" s="94"/>
      <c r="B50" s="93"/>
      <c r="C50" s="93"/>
      <c r="D50" s="93"/>
      <c r="E50" s="93"/>
      <c r="F50" s="93"/>
      <c r="G50" s="93"/>
      <c r="H50" s="93"/>
      <c r="I50" s="93"/>
      <c r="J50" s="93"/>
      <c r="K50" s="93"/>
      <c r="L50" s="93"/>
      <c r="M50" s="93"/>
      <c r="N50" s="93"/>
      <c r="O50" s="93"/>
      <c r="P50" s="93"/>
      <c r="Q50" s="93"/>
      <c r="R50" s="93"/>
      <c r="S50" s="93"/>
      <c r="T50" s="93"/>
      <c r="U50" s="95"/>
    </row>
    <row r="51" spans="1:21" x14ac:dyDescent="0.45">
      <c r="A51" s="94"/>
      <c r="B51" s="93"/>
      <c r="C51" s="93"/>
      <c r="D51" s="93"/>
      <c r="E51" s="93"/>
      <c r="F51" s="93"/>
      <c r="G51" s="93"/>
      <c r="H51" s="93"/>
      <c r="I51" s="93"/>
      <c r="J51" s="93"/>
      <c r="K51" s="93"/>
      <c r="L51" s="93"/>
      <c r="M51" s="93"/>
      <c r="N51" s="93"/>
      <c r="O51" s="93"/>
      <c r="P51" s="93"/>
      <c r="Q51" s="93"/>
      <c r="R51" s="93"/>
      <c r="S51" s="93"/>
      <c r="T51" s="93"/>
      <c r="U51" s="95"/>
    </row>
    <row r="52" spans="1:21" ht="14.65" thickBot="1" x14ac:dyDescent="0.5">
      <c r="A52" s="96"/>
      <c r="B52" s="97"/>
      <c r="C52" s="97"/>
      <c r="D52" s="97"/>
      <c r="E52" s="97"/>
      <c r="F52" s="97"/>
      <c r="G52" s="97"/>
      <c r="H52" s="97"/>
      <c r="I52" s="97"/>
      <c r="J52" s="97"/>
      <c r="K52" s="97"/>
      <c r="L52" s="97"/>
      <c r="M52" s="97"/>
      <c r="N52" s="97"/>
      <c r="O52" s="97"/>
      <c r="P52" s="97"/>
      <c r="Q52" s="97"/>
      <c r="R52" s="97"/>
      <c r="S52" s="97"/>
      <c r="T52" s="97"/>
      <c r="U52" s="98"/>
    </row>
  </sheetData>
  <mergeCells count="3">
    <mergeCell ref="K1:L1"/>
    <mergeCell ref="O1:U1"/>
    <mergeCell ref="M1:N1"/>
  </mergeCells>
  <dataValidations count="1">
    <dataValidation type="list" allowBlank="1" showInputMessage="1" showErrorMessage="1" sqref="O1:U1" xr:uid="{00000000-0002-0000-0F00-000000000000}">
      <formula1>Level2</formula1>
    </dataValidation>
  </dataValidations>
  <pageMargins left="0.25" right="0.25" top="0.75" bottom="0.75" header="0.3" footer="0.3"/>
  <pageSetup scale="55"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dimension ref="A1:V52"/>
  <sheetViews>
    <sheetView view="pageBreakPreview" zoomScale="85" zoomScaleNormal="90" zoomScaleSheetLayoutView="85" zoomScalePageLayoutView="90" workbookViewId="0">
      <selection sqref="A1:L1"/>
    </sheetView>
  </sheetViews>
  <sheetFormatPr defaultColWidth="9.1328125" defaultRowHeight="14.25" x14ac:dyDescent="0.45"/>
  <cols>
    <col min="1" max="1" width="2" style="37" customWidth="1"/>
    <col min="2" max="16384" width="9.1328125" style="37"/>
  </cols>
  <sheetData>
    <row r="1" spans="1:22" ht="45.75" customHeight="1" thickBot="1" x14ac:dyDescent="0.5">
      <c r="A1" s="259" t="s">
        <v>321</v>
      </c>
      <c r="B1" s="260"/>
      <c r="C1" s="260"/>
      <c r="D1" s="260"/>
      <c r="E1" s="260"/>
      <c r="F1" s="260"/>
      <c r="G1" s="260"/>
      <c r="H1" s="260"/>
      <c r="I1" s="260"/>
      <c r="J1" s="260"/>
      <c r="K1" s="260"/>
      <c r="L1" s="260"/>
      <c r="M1" s="258" t="s">
        <v>317</v>
      </c>
      <c r="N1" s="261"/>
      <c r="O1" s="256" t="s">
        <v>274</v>
      </c>
      <c r="P1" s="256"/>
      <c r="Q1" s="256"/>
      <c r="R1" s="256"/>
      <c r="S1" s="256"/>
      <c r="T1" s="256"/>
      <c r="U1" s="257"/>
      <c r="V1" s="160" t="str">
        <f>IF($O$1="Management &amp; Governance","1",IF($O$1="Data &amp; Decision Support Needs","2",IF($O$1="Data Collection &amp; Processing","3",IF($O$1="Data Analysis, Dissemination, &amp; Use","4",IF($O$1="SCORE Performance","5","-")))))</f>
        <v>3</v>
      </c>
    </row>
    <row r="2" spans="1:22" ht="15" customHeight="1" x14ac:dyDescent="0.9">
      <c r="A2" s="94"/>
      <c r="B2" s="93"/>
      <c r="C2" s="93"/>
      <c r="D2" s="93"/>
      <c r="E2" s="103"/>
      <c r="F2" s="93"/>
      <c r="G2" s="93"/>
      <c r="H2" s="93"/>
      <c r="I2" s="104"/>
      <c r="J2" s="104"/>
      <c r="K2" s="104"/>
      <c r="L2" s="104"/>
      <c r="M2" s="104"/>
      <c r="N2" s="104"/>
      <c r="O2" s="104"/>
      <c r="P2" s="93"/>
      <c r="Q2" s="93"/>
      <c r="R2" s="93"/>
      <c r="S2" s="93"/>
      <c r="T2" s="93"/>
      <c r="U2" s="95"/>
    </row>
    <row r="3" spans="1:22" x14ac:dyDescent="0.45">
      <c r="A3" s="94"/>
      <c r="B3" s="93"/>
      <c r="C3" s="93"/>
      <c r="D3" s="93"/>
      <c r="E3" s="93"/>
      <c r="F3" s="93"/>
      <c r="G3" s="93"/>
      <c r="H3" s="93"/>
      <c r="I3" s="93"/>
      <c r="J3" s="93"/>
      <c r="K3" s="93"/>
      <c r="L3" s="93"/>
      <c r="M3" s="93"/>
      <c r="N3" s="93"/>
      <c r="O3" s="93"/>
      <c r="P3" s="93"/>
      <c r="Q3" s="93"/>
      <c r="R3" s="93"/>
      <c r="S3" s="93"/>
      <c r="T3" s="93"/>
      <c r="U3" s="95"/>
    </row>
    <row r="4" spans="1:22" x14ac:dyDescent="0.45">
      <c r="A4" s="94"/>
      <c r="B4" s="93"/>
      <c r="C4" s="93"/>
      <c r="D4" s="93"/>
      <c r="E4" s="93"/>
      <c r="F4" s="93"/>
      <c r="G4" s="93"/>
      <c r="H4" s="93"/>
      <c r="I4" s="93"/>
      <c r="J4" s="93"/>
      <c r="K4" s="93"/>
      <c r="L4" s="93"/>
      <c r="M4" s="93"/>
      <c r="N4" s="93"/>
      <c r="O4" s="93"/>
      <c r="P4" s="93"/>
      <c r="Q4" s="93"/>
      <c r="R4" s="93"/>
      <c r="S4" s="93"/>
      <c r="T4" s="93"/>
      <c r="U4" s="95"/>
    </row>
    <row r="5" spans="1:22" x14ac:dyDescent="0.45">
      <c r="A5" s="94"/>
      <c r="B5" s="93"/>
      <c r="C5" s="93"/>
      <c r="D5" s="93"/>
      <c r="E5" s="93"/>
      <c r="F5" s="93"/>
      <c r="G5" s="93"/>
      <c r="H5" s="93"/>
      <c r="I5" s="93"/>
      <c r="J5" s="93"/>
      <c r="K5" s="93"/>
      <c r="L5" s="93"/>
      <c r="M5" s="93"/>
      <c r="N5" s="93"/>
      <c r="O5" s="93"/>
      <c r="P5" s="93"/>
      <c r="Q5" s="93"/>
      <c r="R5" s="93"/>
      <c r="S5" s="93"/>
      <c r="T5" s="93"/>
      <c r="U5" s="95"/>
    </row>
    <row r="6" spans="1:22" x14ac:dyDescent="0.45">
      <c r="A6" s="94"/>
      <c r="B6" s="93"/>
      <c r="C6" s="93"/>
      <c r="D6" s="93"/>
      <c r="E6" s="93"/>
      <c r="F6" s="93"/>
      <c r="G6" s="93"/>
      <c r="H6" s="93"/>
      <c r="I6" s="93"/>
      <c r="J6" s="93"/>
      <c r="K6" s="93"/>
      <c r="L6" s="93"/>
      <c r="M6" s="93"/>
      <c r="N6" s="93"/>
      <c r="O6" s="93"/>
      <c r="P6" s="93"/>
      <c r="Q6" s="93"/>
      <c r="R6" s="93"/>
      <c r="S6" s="93"/>
      <c r="T6" s="93"/>
      <c r="U6" s="95"/>
    </row>
    <row r="7" spans="1:22" x14ac:dyDescent="0.45">
      <c r="A7" s="94"/>
      <c r="B7" s="93"/>
      <c r="C7" s="93"/>
      <c r="D7" s="93"/>
      <c r="E7" s="93"/>
      <c r="F7" s="93"/>
      <c r="G7" s="93"/>
      <c r="H7" s="93"/>
      <c r="I7" s="93"/>
      <c r="J7" s="93"/>
      <c r="K7" s="93"/>
      <c r="L7" s="93"/>
      <c r="M7" s="93"/>
      <c r="N7" s="93"/>
      <c r="O7" s="93"/>
      <c r="P7" s="93"/>
      <c r="Q7" s="93"/>
      <c r="R7" s="93"/>
      <c r="S7" s="93"/>
      <c r="T7" s="93"/>
      <c r="U7" s="95"/>
    </row>
    <row r="8" spans="1:22" x14ac:dyDescent="0.45">
      <c r="A8" s="94"/>
      <c r="B8" s="93"/>
      <c r="C8" s="93"/>
      <c r="D8" s="93"/>
      <c r="E8" s="93"/>
      <c r="F8" s="93"/>
      <c r="G8" s="93"/>
      <c r="H8" s="93"/>
      <c r="I8" s="93"/>
      <c r="J8" s="93"/>
      <c r="K8" s="93"/>
      <c r="L8" s="93"/>
      <c r="M8" s="93"/>
      <c r="N8" s="93"/>
      <c r="O8" s="93"/>
      <c r="P8" s="93"/>
      <c r="Q8" s="93"/>
      <c r="R8" s="93"/>
      <c r="S8" s="93"/>
      <c r="T8" s="93"/>
      <c r="U8" s="95"/>
    </row>
    <row r="9" spans="1:22" x14ac:dyDescent="0.45">
      <c r="A9" s="94"/>
      <c r="B9" s="93"/>
      <c r="C9" s="93"/>
      <c r="D9" s="93"/>
      <c r="E9" s="93"/>
      <c r="F9" s="93"/>
      <c r="G9" s="93"/>
      <c r="H9" s="93"/>
      <c r="I9" s="93"/>
      <c r="J9" s="93"/>
      <c r="K9" s="93"/>
      <c r="L9" s="93"/>
      <c r="M9" s="93"/>
      <c r="N9" s="93"/>
      <c r="O9" s="93"/>
      <c r="P9" s="93"/>
      <c r="Q9" s="93"/>
      <c r="R9" s="93"/>
      <c r="S9" s="93"/>
      <c r="T9" s="93"/>
      <c r="U9" s="95"/>
    </row>
    <row r="10" spans="1:22" x14ac:dyDescent="0.45">
      <c r="A10" s="94"/>
      <c r="B10" s="93"/>
      <c r="C10" s="93"/>
      <c r="D10" s="93"/>
      <c r="E10" s="93"/>
      <c r="F10" s="93"/>
      <c r="G10" s="93"/>
      <c r="H10" s="93"/>
      <c r="I10" s="93"/>
      <c r="J10" s="93"/>
      <c r="K10" s="93"/>
      <c r="L10" s="93"/>
      <c r="M10" s="93"/>
      <c r="N10" s="93"/>
      <c r="O10" s="93"/>
      <c r="P10" s="93"/>
      <c r="Q10" s="93"/>
      <c r="R10" s="93"/>
      <c r="S10" s="93"/>
      <c r="T10" s="93"/>
      <c r="U10" s="95"/>
    </row>
    <row r="11" spans="1:22" x14ac:dyDescent="0.45">
      <c r="A11" s="94"/>
      <c r="B11" s="93"/>
      <c r="C11" s="93"/>
      <c r="D11" s="93"/>
      <c r="E11" s="93"/>
      <c r="F11" s="93"/>
      <c r="G11" s="93"/>
      <c r="H11" s="93"/>
      <c r="I11" s="93"/>
      <c r="J11" s="93"/>
      <c r="K11" s="93"/>
      <c r="L11" s="93"/>
      <c r="M11" s="93"/>
      <c r="N11" s="93"/>
      <c r="O11" s="93"/>
      <c r="P11" s="93"/>
      <c r="Q11" s="93"/>
      <c r="R11" s="93"/>
      <c r="S11" s="93"/>
      <c r="T11" s="93"/>
      <c r="U11" s="95"/>
    </row>
    <row r="12" spans="1:22" x14ac:dyDescent="0.45">
      <c r="A12" s="94"/>
      <c r="B12" s="93"/>
      <c r="C12" s="93"/>
      <c r="D12" s="93"/>
      <c r="E12" s="93"/>
      <c r="F12" s="93"/>
      <c r="G12" s="93"/>
      <c r="H12" s="93"/>
      <c r="I12" s="93"/>
      <c r="J12" s="93"/>
      <c r="K12" s="93"/>
      <c r="L12" s="93"/>
      <c r="M12" s="93"/>
      <c r="N12" s="93"/>
      <c r="O12" s="93"/>
      <c r="P12" s="93"/>
      <c r="Q12" s="93"/>
      <c r="R12" s="93"/>
      <c r="S12" s="93"/>
      <c r="T12" s="93"/>
      <c r="U12" s="95"/>
    </row>
    <row r="13" spans="1:22" x14ac:dyDescent="0.45">
      <c r="A13" s="94"/>
      <c r="B13" s="93"/>
      <c r="C13" s="93"/>
      <c r="D13" s="93"/>
      <c r="E13" s="93"/>
      <c r="F13" s="93"/>
      <c r="G13" s="93"/>
      <c r="H13" s="93"/>
      <c r="I13" s="93"/>
      <c r="J13" s="93"/>
      <c r="K13" s="93"/>
      <c r="L13" s="93"/>
      <c r="M13" s="93"/>
      <c r="N13" s="93"/>
      <c r="O13" s="93"/>
      <c r="P13" s="93"/>
      <c r="Q13" s="93"/>
      <c r="R13" s="93"/>
      <c r="S13" s="93"/>
      <c r="T13" s="93"/>
      <c r="U13" s="95"/>
    </row>
    <row r="14" spans="1:22" x14ac:dyDescent="0.45">
      <c r="A14" s="94"/>
      <c r="B14" s="93"/>
      <c r="C14" s="93"/>
      <c r="D14" s="93"/>
      <c r="E14" s="93"/>
      <c r="F14" s="93"/>
      <c r="G14" s="93"/>
      <c r="H14" s="93"/>
      <c r="I14" s="93"/>
      <c r="J14" s="93"/>
      <c r="K14" s="93"/>
      <c r="L14" s="93"/>
      <c r="M14" s="93"/>
      <c r="N14" s="93"/>
      <c r="O14" s="93"/>
      <c r="P14" s="93"/>
      <c r="Q14" s="93"/>
      <c r="R14" s="93"/>
      <c r="S14" s="93"/>
      <c r="T14" s="93"/>
      <c r="U14" s="95"/>
    </row>
    <row r="15" spans="1:22" x14ac:dyDescent="0.45">
      <c r="A15" s="94"/>
      <c r="B15" s="93"/>
      <c r="C15" s="93"/>
      <c r="D15" s="93"/>
      <c r="E15" s="93"/>
      <c r="F15" s="93"/>
      <c r="G15" s="93"/>
      <c r="H15" s="93"/>
      <c r="I15" s="93"/>
      <c r="J15" s="93"/>
      <c r="K15" s="93"/>
      <c r="L15" s="93"/>
      <c r="M15" s="93"/>
      <c r="N15" s="93"/>
      <c r="O15" s="93"/>
      <c r="P15" s="93"/>
      <c r="Q15" s="93"/>
      <c r="R15" s="93"/>
      <c r="S15" s="93"/>
      <c r="T15" s="93"/>
      <c r="U15" s="95"/>
    </row>
    <row r="16" spans="1:22" x14ac:dyDescent="0.45">
      <c r="A16" s="94"/>
      <c r="B16" s="93"/>
      <c r="C16" s="93"/>
      <c r="D16" s="93"/>
      <c r="E16" s="93"/>
      <c r="F16" s="93"/>
      <c r="G16" s="93"/>
      <c r="H16" s="93"/>
      <c r="I16" s="93"/>
      <c r="J16" s="93"/>
      <c r="K16" s="93"/>
      <c r="L16" s="93"/>
      <c r="M16" s="93"/>
      <c r="N16" s="93"/>
      <c r="O16" s="93"/>
      <c r="P16" s="93"/>
      <c r="Q16" s="93"/>
      <c r="R16" s="93"/>
      <c r="S16" s="93"/>
      <c r="T16" s="93"/>
      <c r="U16" s="95"/>
    </row>
    <row r="17" spans="1:21" x14ac:dyDescent="0.45">
      <c r="A17" s="94"/>
      <c r="B17" s="93"/>
      <c r="C17" s="93"/>
      <c r="D17" s="93"/>
      <c r="E17" s="93"/>
      <c r="F17" s="93"/>
      <c r="G17" s="93"/>
      <c r="H17" s="93"/>
      <c r="I17" s="93"/>
      <c r="J17" s="93"/>
      <c r="K17" s="93"/>
      <c r="L17" s="93"/>
      <c r="M17" s="93"/>
      <c r="N17" s="93"/>
      <c r="O17" s="93"/>
      <c r="P17" s="93"/>
      <c r="Q17" s="93"/>
      <c r="R17" s="93"/>
      <c r="S17" s="93"/>
      <c r="T17" s="93"/>
      <c r="U17" s="95"/>
    </row>
    <row r="18" spans="1:21" x14ac:dyDescent="0.45">
      <c r="A18" s="94"/>
      <c r="B18" s="93"/>
      <c r="C18" s="93"/>
      <c r="D18" s="93"/>
      <c r="E18" s="93"/>
      <c r="F18" s="93"/>
      <c r="G18" s="93"/>
      <c r="H18" s="93"/>
      <c r="I18" s="93"/>
      <c r="J18" s="93"/>
      <c r="K18" s="93"/>
      <c r="L18" s="93"/>
      <c r="M18" s="93"/>
      <c r="N18" s="93"/>
      <c r="O18" s="93"/>
      <c r="P18" s="93"/>
      <c r="Q18" s="93"/>
      <c r="R18" s="93"/>
      <c r="S18" s="93"/>
      <c r="T18" s="93"/>
      <c r="U18" s="95"/>
    </row>
    <row r="19" spans="1:21" x14ac:dyDescent="0.45">
      <c r="A19" s="94"/>
      <c r="B19" s="93"/>
      <c r="C19" s="93"/>
      <c r="D19" s="93"/>
      <c r="E19" s="93"/>
      <c r="F19" s="93"/>
      <c r="G19" s="93"/>
      <c r="H19" s="93"/>
      <c r="I19" s="93"/>
      <c r="J19" s="93"/>
      <c r="K19" s="93"/>
      <c r="L19" s="93"/>
      <c r="M19" s="93"/>
      <c r="N19" s="93"/>
      <c r="O19" s="93"/>
      <c r="P19" s="93"/>
      <c r="Q19" s="93"/>
      <c r="R19" s="93"/>
      <c r="S19" s="93"/>
      <c r="T19" s="93"/>
      <c r="U19" s="95"/>
    </row>
    <row r="20" spans="1:21" x14ac:dyDescent="0.45">
      <c r="A20" s="94"/>
      <c r="B20" s="93"/>
      <c r="C20" s="93"/>
      <c r="D20" s="93"/>
      <c r="E20" s="93"/>
      <c r="F20" s="93"/>
      <c r="G20" s="93"/>
      <c r="H20" s="93"/>
      <c r="I20" s="93"/>
      <c r="J20" s="93"/>
      <c r="K20" s="93"/>
      <c r="L20" s="93"/>
      <c r="M20" s="93"/>
      <c r="N20" s="93"/>
      <c r="O20" s="93"/>
      <c r="P20" s="93"/>
      <c r="Q20" s="93"/>
      <c r="R20" s="93"/>
      <c r="S20" s="93"/>
      <c r="T20" s="93"/>
      <c r="U20" s="95"/>
    </row>
    <row r="21" spans="1:21" x14ac:dyDescent="0.45">
      <c r="A21" s="94"/>
      <c r="B21" s="93"/>
      <c r="C21" s="93"/>
      <c r="D21" s="93"/>
      <c r="E21" s="93"/>
      <c r="F21" s="93"/>
      <c r="G21" s="93"/>
      <c r="H21" s="93"/>
      <c r="I21" s="93"/>
      <c r="J21" s="93"/>
      <c r="K21" s="93"/>
      <c r="L21" s="93"/>
      <c r="M21" s="93"/>
      <c r="N21" s="93"/>
      <c r="O21" s="93"/>
      <c r="P21" s="93"/>
      <c r="Q21" s="93"/>
      <c r="R21" s="93"/>
      <c r="S21" s="93"/>
      <c r="T21" s="93"/>
      <c r="U21" s="95"/>
    </row>
    <row r="22" spans="1:21" x14ac:dyDescent="0.45">
      <c r="A22" s="94"/>
      <c r="B22" s="93"/>
      <c r="C22" s="93"/>
      <c r="D22" s="93"/>
      <c r="E22" s="93"/>
      <c r="F22" s="93"/>
      <c r="G22" s="93"/>
      <c r="H22" s="93"/>
      <c r="I22" s="93"/>
      <c r="J22" s="93"/>
      <c r="K22" s="93"/>
      <c r="L22" s="93"/>
      <c r="M22" s="93"/>
      <c r="N22" s="93"/>
      <c r="O22" s="93"/>
      <c r="P22" s="93"/>
      <c r="Q22" s="93"/>
      <c r="R22" s="93"/>
      <c r="S22" s="93"/>
      <c r="T22" s="93"/>
      <c r="U22" s="95"/>
    </row>
    <row r="23" spans="1:21" x14ac:dyDescent="0.45">
      <c r="A23" s="94"/>
      <c r="B23" s="93"/>
      <c r="C23" s="93"/>
      <c r="D23" s="93"/>
      <c r="E23" s="93"/>
      <c r="F23" s="93"/>
      <c r="G23" s="93"/>
      <c r="H23" s="93"/>
      <c r="I23" s="93"/>
      <c r="J23" s="93"/>
      <c r="K23" s="93"/>
      <c r="L23" s="93"/>
      <c r="M23" s="93"/>
      <c r="N23" s="93"/>
      <c r="O23" s="93"/>
      <c r="P23" s="93"/>
      <c r="Q23" s="93"/>
      <c r="R23" s="93"/>
      <c r="S23" s="93"/>
      <c r="T23" s="93"/>
      <c r="U23" s="95"/>
    </row>
    <row r="24" spans="1:21" x14ac:dyDescent="0.45">
      <c r="A24" s="94"/>
      <c r="B24" s="93"/>
      <c r="C24" s="93"/>
      <c r="D24" s="93"/>
      <c r="E24" s="93"/>
      <c r="F24" s="93"/>
      <c r="G24" s="93"/>
      <c r="H24" s="93"/>
      <c r="I24" s="93"/>
      <c r="J24" s="93"/>
      <c r="K24" s="93"/>
      <c r="L24" s="93"/>
      <c r="M24" s="93"/>
      <c r="N24" s="93"/>
      <c r="O24" s="93"/>
      <c r="P24" s="93"/>
      <c r="Q24" s="93"/>
      <c r="R24" s="93"/>
      <c r="S24" s="93"/>
      <c r="T24" s="93"/>
      <c r="U24" s="95"/>
    </row>
    <row r="25" spans="1:21" x14ac:dyDescent="0.45">
      <c r="A25" s="94"/>
      <c r="B25" s="93"/>
      <c r="C25" s="93"/>
      <c r="D25" s="93"/>
      <c r="E25" s="93"/>
      <c r="F25" s="93"/>
      <c r="G25" s="93"/>
      <c r="H25" s="93"/>
      <c r="I25" s="93"/>
      <c r="J25" s="93"/>
      <c r="K25" s="93"/>
      <c r="L25" s="93"/>
      <c r="M25" s="93"/>
      <c r="N25" s="93"/>
      <c r="O25" s="93"/>
      <c r="P25" s="93"/>
      <c r="Q25" s="93"/>
      <c r="R25" s="93"/>
      <c r="S25" s="93"/>
      <c r="T25" s="93"/>
      <c r="U25" s="95"/>
    </row>
    <row r="26" spans="1:21" x14ac:dyDescent="0.45">
      <c r="A26" s="94"/>
      <c r="B26" s="93"/>
      <c r="C26" s="93"/>
      <c r="D26" s="93"/>
      <c r="E26" s="93"/>
      <c r="F26" s="93"/>
      <c r="G26" s="93"/>
      <c r="H26" s="93"/>
      <c r="I26" s="93"/>
      <c r="J26" s="93"/>
      <c r="K26" s="93"/>
      <c r="L26" s="93"/>
      <c r="M26" s="93"/>
      <c r="N26" s="93"/>
      <c r="O26" s="93"/>
      <c r="P26" s="93"/>
      <c r="Q26" s="93"/>
      <c r="R26" s="93"/>
      <c r="S26" s="93"/>
      <c r="T26" s="93"/>
      <c r="U26" s="95"/>
    </row>
    <row r="27" spans="1:21" x14ac:dyDescent="0.45">
      <c r="A27" s="94"/>
      <c r="B27" s="93"/>
      <c r="C27" s="93"/>
      <c r="D27" s="93"/>
      <c r="E27" s="93"/>
      <c r="F27" s="93"/>
      <c r="G27" s="93"/>
      <c r="H27" s="93"/>
      <c r="I27" s="93"/>
      <c r="J27" s="93"/>
      <c r="K27" s="93"/>
      <c r="L27" s="93"/>
      <c r="M27" s="93"/>
      <c r="N27" s="93"/>
      <c r="O27" s="93"/>
      <c r="P27" s="93"/>
      <c r="Q27" s="93"/>
      <c r="R27" s="93"/>
      <c r="S27" s="93"/>
      <c r="T27" s="93"/>
      <c r="U27" s="95"/>
    </row>
    <row r="28" spans="1:21" x14ac:dyDescent="0.45">
      <c r="A28" s="94"/>
      <c r="B28" s="93"/>
      <c r="C28" s="93"/>
      <c r="D28" s="93"/>
      <c r="E28" s="93"/>
      <c r="F28" s="93"/>
      <c r="G28" s="93"/>
      <c r="H28" s="93"/>
      <c r="I28" s="93"/>
      <c r="J28" s="93"/>
      <c r="K28" s="93"/>
      <c r="L28" s="93"/>
      <c r="M28" s="93"/>
      <c r="N28" s="93"/>
      <c r="O28" s="93"/>
      <c r="P28" s="93"/>
      <c r="Q28" s="93"/>
      <c r="R28" s="93"/>
      <c r="S28" s="93"/>
      <c r="T28" s="93"/>
      <c r="U28" s="95"/>
    </row>
    <row r="29" spans="1:21" x14ac:dyDescent="0.45">
      <c r="A29" s="94"/>
      <c r="B29" s="93"/>
      <c r="C29" s="93"/>
      <c r="D29" s="93"/>
      <c r="E29" s="93"/>
      <c r="F29" s="93"/>
      <c r="G29" s="93"/>
      <c r="H29" s="93"/>
      <c r="I29" s="93"/>
      <c r="J29" s="93"/>
      <c r="K29" s="93"/>
      <c r="L29" s="93"/>
      <c r="M29" s="93"/>
      <c r="N29" s="93"/>
      <c r="O29" s="93"/>
      <c r="P29" s="93"/>
      <c r="Q29" s="93"/>
      <c r="R29" s="93"/>
      <c r="S29" s="93"/>
      <c r="T29" s="93"/>
      <c r="U29" s="95"/>
    </row>
    <row r="30" spans="1:21" x14ac:dyDescent="0.45">
      <c r="A30" s="94"/>
      <c r="B30" s="93"/>
      <c r="C30" s="93"/>
      <c r="D30" s="93"/>
      <c r="E30" s="93"/>
      <c r="F30" s="93"/>
      <c r="G30" s="93"/>
      <c r="H30" s="93"/>
      <c r="I30" s="93"/>
      <c r="J30" s="93"/>
      <c r="K30" s="93"/>
      <c r="L30" s="93"/>
      <c r="M30" s="93"/>
      <c r="N30" s="93"/>
      <c r="O30" s="93"/>
      <c r="P30" s="93"/>
      <c r="Q30" s="93"/>
      <c r="R30" s="93"/>
      <c r="S30" s="93"/>
      <c r="T30" s="93"/>
      <c r="U30" s="95"/>
    </row>
    <row r="31" spans="1:21" x14ac:dyDescent="0.45">
      <c r="A31" s="94"/>
      <c r="B31" s="93"/>
      <c r="C31" s="93"/>
      <c r="D31" s="93"/>
      <c r="E31" s="93"/>
      <c r="F31" s="93"/>
      <c r="G31" s="93"/>
      <c r="H31" s="93"/>
      <c r="I31" s="93"/>
      <c r="J31" s="93"/>
      <c r="K31" s="93"/>
      <c r="L31" s="93"/>
      <c r="M31" s="93"/>
      <c r="N31" s="93"/>
      <c r="O31" s="93"/>
      <c r="P31" s="93"/>
      <c r="Q31" s="93"/>
      <c r="R31" s="93"/>
      <c r="S31" s="93"/>
      <c r="T31" s="93"/>
      <c r="U31" s="95"/>
    </row>
    <row r="32" spans="1:21" x14ac:dyDescent="0.45">
      <c r="A32" s="94"/>
      <c r="B32" s="93"/>
      <c r="C32" s="93"/>
      <c r="D32" s="93"/>
      <c r="E32" s="93"/>
      <c r="F32" s="93"/>
      <c r="G32" s="93"/>
      <c r="H32" s="93"/>
      <c r="I32" s="93"/>
      <c r="J32" s="93"/>
      <c r="K32" s="93"/>
      <c r="L32" s="93"/>
      <c r="M32" s="93"/>
      <c r="N32" s="93"/>
      <c r="O32" s="93"/>
      <c r="P32" s="93"/>
      <c r="Q32" s="93"/>
      <c r="R32" s="93"/>
      <c r="S32" s="93"/>
      <c r="T32" s="93"/>
      <c r="U32" s="95"/>
    </row>
    <row r="33" spans="1:21" x14ac:dyDescent="0.45">
      <c r="A33" s="94"/>
      <c r="B33" s="93"/>
      <c r="C33" s="93"/>
      <c r="D33" s="93"/>
      <c r="E33" s="93"/>
      <c r="F33" s="93"/>
      <c r="G33" s="93"/>
      <c r="H33" s="93"/>
      <c r="I33" s="93"/>
      <c r="J33" s="93"/>
      <c r="K33" s="93"/>
      <c r="L33" s="93"/>
      <c r="M33" s="93"/>
      <c r="N33" s="93"/>
      <c r="O33" s="93"/>
      <c r="P33" s="93"/>
      <c r="Q33" s="93"/>
      <c r="R33" s="93"/>
      <c r="S33" s="93"/>
      <c r="T33" s="93"/>
      <c r="U33" s="95"/>
    </row>
    <row r="34" spans="1:21" x14ac:dyDescent="0.45">
      <c r="A34" s="94"/>
      <c r="B34" s="93"/>
      <c r="C34" s="93"/>
      <c r="D34" s="93"/>
      <c r="E34" s="93"/>
      <c r="F34" s="93"/>
      <c r="G34" s="93"/>
      <c r="H34" s="93"/>
      <c r="I34" s="93"/>
      <c r="J34" s="93"/>
      <c r="K34" s="93"/>
      <c r="L34" s="93"/>
      <c r="M34" s="93"/>
      <c r="N34" s="93"/>
      <c r="O34" s="93"/>
      <c r="P34" s="93"/>
      <c r="Q34" s="93"/>
      <c r="R34" s="93"/>
      <c r="S34" s="93"/>
      <c r="T34" s="93"/>
      <c r="U34" s="95"/>
    </row>
    <row r="35" spans="1:21" x14ac:dyDescent="0.45">
      <c r="A35" s="94"/>
      <c r="B35" s="93"/>
      <c r="C35" s="93"/>
      <c r="D35" s="93"/>
      <c r="E35" s="93"/>
      <c r="F35" s="93"/>
      <c r="G35" s="93"/>
      <c r="H35" s="93"/>
      <c r="I35" s="93"/>
      <c r="J35" s="93"/>
      <c r="K35" s="93"/>
      <c r="L35" s="93"/>
      <c r="M35" s="93"/>
      <c r="N35" s="93"/>
      <c r="O35" s="93"/>
      <c r="P35" s="93"/>
      <c r="Q35" s="93"/>
      <c r="R35" s="93"/>
      <c r="S35" s="93"/>
      <c r="T35" s="93"/>
      <c r="U35" s="95"/>
    </row>
    <row r="36" spans="1:21" x14ac:dyDescent="0.45">
      <c r="A36" s="94"/>
      <c r="B36" s="93"/>
      <c r="C36" s="93"/>
      <c r="D36" s="93"/>
      <c r="E36" s="93"/>
      <c r="F36" s="93"/>
      <c r="G36" s="93"/>
      <c r="H36" s="93"/>
      <c r="I36" s="93"/>
      <c r="J36" s="93"/>
      <c r="K36" s="93"/>
      <c r="L36" s="93"/>
      <c r="M36" s="93"/>
      <c r="N36" s="93"/>
      <c r="O36" s="93"/>
      <c r="P36" s="93"/>
      <c r="Q36" s="93"/>
      <c r="R36" s="93"/>
      <c r="S36" s="93"/>
      <c r="T36" s="93"/>
      <c r="U36" s="95"/>
    </row>
    <row r="37" spans="1:21" x14ac:dyDescent="0.45">
      <c r="A37" s="94"/>
      <c r="B37" s="93"/>
      <c r="C37" s="93"/>
      <c r="D37" s="93"/>
      <c r="E37" s="93"/>
      <c r="F37" s="93"/>
      <c r="G37" s="93"/>
      <c r="H37" s="93"/>
      <c r="I37" s="93"/>
      <c r="J37" s="93"/>
      <c r="K37" s="93"/>
      <c r="L37" s="93"/>
      <c r="M37" s="93"/>
      <c r="N37" s="93"/>
      <c r="O37" s="93"/>
      <c r="P37" s="93"/>
      <c r="Q37" s="93"/>
      <c r="R37" s="93"/>
      <c r="S37" s="93"/>
      <c r="T37" s="93"/>
      <c r="U37" s="95"/>
    </row>
    <row r="38" spans="1:21" x14ac:dyDescent="0.45">
      <c r="A38" s="94"/>
      <c r="B38" s="93"/>
      <c r="C38" s="93"/>
      <c r="D38" s="93"/>
      <c r="E38" s="93"/>
      <c r="F38" s="93"/>
      <c r="G38" s="93"/>
      <c r="H38" s="93"/>
      <c r="I38" s="93"/>
      <c r="J38" s="93"/>
      <c r="K38" s="93"/>
      <c r="L38" s="93"/>
      <c r="M38" s="93"/>
      <c r="N38" s="93"/>
      <c r="O38" s="93"/>
      <c r="P38" s="93"/>
      <c r="Q38" s="93"/>
      <c r="R38" s="93"/>
      <c r="S38" s="93"/>
      <c r="T38" s="93"/>
      <c r="U38" s="95"/>
    </row>
    <row r="39" spans="1:21" x14ac:dyDescent="0.45">
      <c r="A39" s="94"/>
      <c r="B39" s="93"/>
      <c r="C39" s="93"/>
      <c r="D39" s="93"/>
      <c r="E39" s="93"/>
      <c r="F39" s="93"/>
      <c r="G39" s="93"/>
      <c r="H39" s="93"/>
      <c r="I39" s="93"/>
      <c r="J39" s="93"/>
      <c r="K39" s="93"/>
      <c r="L39" s="93"/>
      <c r="M39" s="93"/>
      <c r="N39" s="93"/>
      <c r="O39" s="93"/>
      <c r="P39" s="93"/>
      <c r="Q39" s="93"/>
      <c r="R39" s="93"/>
      <c r="S39" s="93"/>
      <c r="T39" s="93"/>
      <c r="U39" s="95"/>
    </row>
    <row r="40" spans="1:21" x14ac:dyDescent="0.45">
      <c r="A40" s="94"/>
      <c r="B40" s="93"/>
      <c r="C40" s="93"/>
      <c r="D40" s="93"/>
      <c r="E40" s="93"/>
      <c r="F40" s="93"/>
      <c r="G40" s="93"/>
      <c r="H40" s="93"/>
      <c r="I40" s="93"/>
      <c r="J40" s="93"/>
      <c r="K40" s="93"/>
      <c r="L40" s="93"/>
      <c r="M40" s="93"/>
      <c r="N40" s="93"/>
      <c r="O40" s="93"/>
      <c r="P40" s="93"/>
      <c r="Q40" s="93"/>
      <c r="R40" s="93"/>
      <c r="S40" s="93"/>
      <c r="T40" s="93"/>
      <c r="U40" s="95"/>
    </row>
    <row r="41" spans="1:21" x14ac:dyDescent="0.45">
      <c r="A41" s="94"/>
      <c r="B41" s="93"/>
      <c r="C41" s="93"/>
      <c r="D41" s="93"/>
      <c r="E41" s="93"/>
      <c r="F41" s="93"/>
      <c r="G41" s="93"/>
      <c r="H41" s="93"/>
      <c r="I41" s="93"/>
      <c r="J41" s="93"/>
      <c r="K41" s="93"/>
      <c r="L41" s="93"/>
      <c r="M41" s="93"/>
      <c r="N41" s="93"/>
      <c r="O41" s="93"/>
      <c r="P41" s="93"/>
      <c r="Q41" s="93"/>
      <c r="R41" s="93"/>
      <c r="S41" s="93"/>
      <c r="T41" s="93"/>
      <c r="U41" s="95"/>
    </row>
    <row r="42" spans="1:21" x14ac:dyDescent="0.45">
      <c r="A42" s="94"/>
      <c r="B42" s="93"/>
      <c r="C42" s="93"/>
      <c r="D42" s="93"/>
      <c r="E42" s="93"/>
      <c r="F42" s="93"/>
      <c r="G42" s="93"/>
      <c r="H42" s="93"/>
      <c r="I42" s="93"/>
      <c r="J42" s="93"/>
      <c r="K42" s="93"/>
      <c r="L42" s="93"/>
      <c r="M42" s="93"/>
      <c r="N42" s="93"/>
      <c r="O42" s="93"/>
      <c r="P42" s="93"/>
      <c r="Q42" s="93"/>
      <c r="R42" s="93"/>
      <c r="S42" s="93"/>
      <c r="T42" s="93"/>
      <c r="U42" s="95"/>
    </row>
    <row r="43" spans="1:21" x14ac:dyDescent="0.45">
      <c r="A43" s="94"/>
      <c r="B43" s="93"/>
      <c r="C43" s="93"/>
      <c r="D43" s="93"/>
      <c r="E43" s="93"/>
      <c r="F43" s="93"/>
      <c r="G43" s="93"/>
      <c r="H43" s="93"/>
      <c r="I43" s="93"/>
      <c r="J43" s="93"/>
      <c r="K43" s="93"/>
      <c r="L43" s="93"/>
      <c r="M43" s="93"/>
      <c r="N43" s="93"/>
      <c r="O43" s="93"/>
      <c r="P43" s="93"/>
      <c r="Q43" s="93"/>
      <c r="R43" s="93"/>
      <c r="S43" s="93"/>
      <c r="T43" s="93"/>
      <c r="U43" s="95"/>
    </row>
    <row r="44" spans="1:21" x14ac:dyDescent="0.45">
      <c r="A44" s="94"/>
      <c r="B44" s="93"/>
      <c r="C44" s="93"/>
      <c r="D44" s="93"/>
      <c r="E44" s="93"/>
      <c r="F44" s="93"/>
      <c r="G44" s="93"/>
      <c r="H44" s="93"/>
      <c r="I44" s="93"/>
      <c r="J44" s="93"/>
      <c r="K44" s="93"/>
      <c r="L44" s="93"/>
      <c r="M44" s="93"/>
      <c r="N44" s="93"/>
      <c r="O44" s="93"/>
      <c r="P44" s="93"/>
      <c r="Q44" s="93"/>
      <c r="R44" s="93"/>
      <c r="S44" s="93"/>
      <c r="T44" s="93"/>
      <c r="U44" s="95"/>
    </row>
    <row r="45" spans="1:21" x14ac:dyDescent="0.45">
      <c r="A45" s="94"/>
      <c r="B45" s="93"/>
      <c r="C45" s="93"/>
      <c r="D45" s="93"/>
      <c r="E45" s="93"/>
      <c r="F45" s="93"/>
      <c r="G45" s="93"/>
      <c r="H45" s="93"/>
      <c r="I45" s="93"/>
      <c r="J45" s="93"/>
      <c r="K45" s="93"/>
      <c r="L45" s="93"/>
      <c r="M45" s="93"/>
      <c r="N45" s="93"/>
      <c r="O45" s="93"/>
      <c r="P45" s="93"/>
      <c r="Q45" s="93"/>
      <c r="R45" s="93"/>
      <c r="S45" s="93"/>
      <c r="T45" s="93"/>
      <c r="U45" s="95"/>
    </row>
    <row r="46" spans="1:21" x14ac:dyDescent="0.45">
      <c r="A46" s="94"/>
      <c r="B46" s="93"/>
      <c r="C46" s="93"/>
      <c r="D46" s="93"/>
      <c r="E46" s="93"/>
      <c r="F46" s="93"/>
      <c r="G46" s="93"/>
      <c r="H46" s="93"/>
      <c r="I46" s="93"/>
      <c r="J46" s="93"/>
      <c r="K46" s="93"/>
      <c r="L46" s="93"/>
      <c r="M46" s="93"/>
      <c r="N46" s="93"/>
      <c r="O46" s="93"/>
      <c r="P46" s="93"/>
      <c r="Q46" s="93"/>
      <c r="R46" s="93"/>
      <c r="S46" s="93"/>
      <c r="T46" s="93"/>
      <c r="U46" s="95"/>
    </row>
    <row r="47" spans="1:21" x14ac:dyDescent="0.45">
      <c r="A47" s="94"/>
      <c r="B47" s="93"/>
      <c r="C47" s="93"/>
      <c r="D47" s="93"/>
      <c r="E47" s="93"/>
      <c r="F47" s="93"/>
      <c r="G47" s="93"/>
      <c r="H47" s="93"/>
      <c r="I47" s="93"/>
      <c r="J47" s="93"/>
      <c r="K47" s="93"/>
      <c r="L47" s="93"/>
      <c r="M47" s="93"/>
      <c r="N47" s="93"/>
      <c r="O47" s="93"/>
      <c r="P47" s="93"/>
      <c r="Q47" s="93"/>
      <c r="R47" s="93"/>
      <c r="S47" s="93"/>
      <c r="T47" s="93"/>
      <c r="U47" s="95"/>
    </row>
    <row r="48" spans="1:21" x14ac:dyDescent="0.45">
      <c r="A48" s="94"/>
      <c r="B48" s="93"/>
      <c r="C48" s="93"/>
      <c r="D48" s="93"/>
      <c r="E48" s="93"/>
      <c r="F48" s="93"/>
      <c r="G48" s="93"/>
      <c r="H48" s="93"/>
      <c r="I48" s="93"/>
      <c r="J48" s="93"/>
      <c r="K48" s="93"/>
      <c r="L48" s="93"/>
      <c r="M48" s="93"/>
      <c r="N48" s="93"/>
      <c r="O48" s="93"/>
      <c r="P48" s="93"/>
      <c r="Q48" s="93"/>
      <c r="R48" s="93"/>
      <c r="S48" s="93"/>
      <c r="T48" s="93"/>
      <c r="U48" s="95"/>
    </row>
    <row r="49" spans="1:21" x14ac:dyDescent="0.45">
      <c r="A49" s="94"/>
      <c r="B49" s="93"/>
      <c r="C49" s="93"/>
      <c r="D49" s="93"/>
      <c r="E49" s="93"/>
      <c r="F49" s="93"/>
      <c r="G49" s="93"/>
      <c r="H49" s="93"/>
      <c r="I49" s="93"/>
      <c r="J49" s="93"/>
      <c r="K49" s="93"/>
      <c r="L49" s="93"/>
      <c r="M49" s="93"/>
      <c r="N49" s="93"/>
      <c r="O49" s="93"/>
      <c r="P49" s="93"/>
      <c r="Q49" s="93"/>
      <c r="R49" s="93"/>
      <c r="S49" s="93"/>
      <c r="T49" s="93"/>
      <c r="U49" s="95"/>
    </row>
    <row r="50" spans="1:21" x14ac:dyDescent="0.45">
      <c r="A50" s="94"/>
      <c r="B50" s="93"/>
      <c r="C50" s="93"/>
      <c r="D50" s="93"/>
      <c r="E50" s="93"/>
      <c r="F50" s="93"/>
      <c r="G50" s="93"/>
      <c r="H50" s="93"/>
      <c r="I50" s="93"/>
      <c r="J50" s="93"/>
      <c r="K50" s="93"/>
      <c r="L50" s="93"/>
      <c r="M50" s="93"/>
      <c r="N50" s="93"/>
      <c r="O50" s="93"/>
      <c r="P50" s="93"/>
      <c r="Q50" s="93"/>
      <c r="R50" s="93"/>
      <c r="S50" s="93"/>
      <c r="T50" s="93"/>
      <c r="U50" s="95"/>
    </row>
    <row r="51" spans="1:21" x14ac:dyDescent="0.45">
      <c r="A51" s="94"/>
      <c r="B51" s="93"/>
      <c r="C51" s="93"/>
      <c r="D51" s="93"/>
      <c r="E51" s="93"/>
      <c r="F51" s="93"/>
      <c r="G51" s="93"/>
      <c r="H51" s="93"/>
      <c r="I51" s="93"/>
      <c r="J51" s="93"/>
      <c r="K51" s="93"/>
      <c r="L51" s="93"/>
      <c r="M51" s="93"/>
      <c r="N51" s="93"/>
      <c r="O51" s="93"/>
      <c r="P51" s="93"/>
      <c r="Q51" s="93"/>
      <c r="R51" s="93"/>
      <c r="S51" s="93"/>
      <c r="T51" s="93"/>
      <c r="U51" s="95"/>
    </row>
    <row r="52" spans="1:21" ht="14.65" thickBot="1" x14ac:dyDescent="0.5">
      <c r="A52" s="96"/>
      <c r="B52" s="97"/>
      <c r="C52" s="97"/>
      <c r="D52" s="97"/>
      <c r="E52" s="97"/>
      <c r="F52" s="97"/>
      <c r="G52" s="97"/>
      <c r="H52" s="97"/>
      <c r="I52" s="97"/>
      <c r="J52" s="97"/>
      <c r="K52" s="97"/>
      <c r="L52" s="97"/>
      <c r="M52" s="97"/>
      <c r="N52" s="97"/>
      <c r="O52" s="97"/>
      <c r="P52" s="97"/>
      <c r="Q52" s="97"/>
      <c r="R52" s="97"/>
      <c r="S52" s="97"/>
      <c r="T52" s="97"/>
      <c r="U52" s="98"/>
    </row>
  </sheetData>
  <mergeCells count="3">
    <mergeCell ref="A1:L1"/>
    <mergeCell ref="O1:U1"/>
    <mergeCell ref="M1:N1"/>
  </mergeCells>
  <pageMargins left="0.25" right="0.25" top="0.75" bottom="0.75" header="0.3" footer="0.3"/>
  <pageSetup scale="5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'Data Analysis'!$B$4:$B$7</xm:f>
          </x14:formula1>
          <xm:sqref>O1:U1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6">
    <tabColor rgb="FF92D050"/>
  </sheetPr>
  <dimension ref="A1:EW57"/>
  <sheetViews>
    <sheetView zoomScale="75" zoomScaleNormal="75" zoomScalePageLayoutView="75" workbookViewId="0">
      <pane xSplit="1" ySplit="6" topLeftCell="B7" activePane="bottomRight" state="frozen"/>
      <selection activeCell="M1" sqref="M1:U1"/>
      <selection pane="topRight" activeCell="M1" sqref="M1:U1"/>
      <selection pane="bottomLeft" activeCell="M1" sqref="M1:U1"/>
      <selection pane="bottomRight"/>
    </sheetView>
  </sheetViews>
  <sheetFormatPr defaultColWidth="8.86328125" defaultRowHeight="14.25" x14ac:dyDescent="0.45"/>
  <cols>
    <col min="1" max="1" width="10.265625" customWidth="1"/>
    <col min="2" max="98" width="13.265625" customWidth="1"/>
    <col min="99" max="122" width="13.265625" hidden="1" customWidth="1"/>
    <col min="123" max="153" width="20.73046875" customWidth="1"/>
  </cols>
  <sheetData>
    <row r="1" spans="1:153" ht="72.599999999999994" customHeight="1" x14ac:dyDescent="0.45">
      <c r="A1" s="186" t="s">
        <v>298</v>
      </c>
      <c r="B1" s="92"/>
      <c r="C1" s="92"/>
      <c r="D1" s="92"/>
      <c r="E1" s="92"/>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c r="AY1" s="92"/>
      <c r="AZ1" s="92"/>
      <c r="BA1" s="92"/>
      <c r="BB1" s="92"/>
      <c r="BC1" s="92"/>
      <c r="BD1" s="92"/>
      <c r="BE1" s="92"/>
      <c r="BF1" s="92"/>
      <c r="BG1" s="92"/>
      <c r="BH1" s="92"/>
      <c r="BI1" s="92"/>
      <c r="BJ1" s="92"/>
      <c r="BK1" s="92"/>
      <c r="BL1" s="92"/>
      <c r="BM1" s="92"/>
      <c r="BN1" s="92"/>
      <c r="BO1" s="92"/>
      <c r="BP1" s="92"/>
      <c r="BQ1" s="92"/>
      <c r="BR1" s="92"/>
      <c r="BS1" s="92"/>
      <c r="BT1" s="92"/>
      <c r="BU1" s="92"/>
      <c r="BV1" s="92"/>
      <c r="BW1" s="92"/>
      <c r="BX1" s="92"/>
      <c r="BY1" s="92"/>
      <c r="BZ1" s="92"/>
      <c r="CA1" s="92"/>
      <c r="CB1" s="92"/>
      <c r="CC1" s="92"/>
      <c r="CD1" s="92"/>
      <c r="CE1" s="92"/>
      <c r="CF1" s="92"/>
      <c r="CG1" s="92"/>
      <c r="CH1" s="92"/>
      <c r="CI1" s="92"/>
      <c r="CJ1" s="92"/>
      <c r="CK1" s="92"/>
      <c r="CL1" s="92"/>
      <c r="CM1" s="92"/>
      <c r="CN1" s="92"/>
      <c r="CO1" s="92"/>
      <c r="CP1" s="92"/>
      <c r="CQ1" s="92"/>
      <c r="CR1" s="92"/>
      <c r="CS1" s="92"/>
      <c r="CT1" s="92"/>
      <c r="CU1" s="264" t="s">
        <v>299</v>
      </c>
      <c r="CV1" s="264"/>
      <c r="CW1" s="264"/>
      <c r="CX1" s="264"/>
      <c r="CY1" s="264"/>
      <c r="CZ1" s="264"/>
      <c r="DA1" s="264"/>
      <c r="DB1" s="264"/>
      <c r="DC1" s="264"/>
      <c r="DD1" s="264"/>
      <c r="DE1" s="264"/>
      <c r="DF1" s="264"/>
      <c r="DG1" s="264"/>
      <c r="DH1" s="264"/>
      <c r="DI1" s="264"/>
      <c r="DJ1" s="264"/>
      <c r="DK1" s="264"/>
      <c r="DL1" s="264"/>
      <c r="DM1" s="264"/>
      <c r="DN1" s="264"/>
      <c r="DO1" s="264"/>
      <c r="DP1" s="264"/>
      <c r="DQ1" s="264"/>
      <c r="DR1" s="264"/>
    </row>
    <row r="2" spans="1:153" ht="24.75" customHeight="1" x14ac:dyDescent="0.45">
      <c r="A2" s="102"/>
      <c r="B2" s="272" t="s">
        <v>152</v>
      </c>
      <c r="C2" s="273"/>
      <c r="D2" s="273"/>
      <c r="E2" s="273"/>
      <c r="F2" s="273"/>
      <c r="G2" s="273"/>
      <c r="H2" s="273"/>
      <c r="I2" s="273"/>
      <c r="J2" s="273"/>
      <c r="K2" s="273"/>
      <c r="L2" s="273"/>
      <c r="M2" s="273"/>
      <c r="N2" s="273"/>
      <c r="O2" s="273"/>
      <c r="P2" s="273"/>
      <c r="Q2" s="273"/>
      <c r="R2" s="273"/>
      <c r="S2" s="273"/>
      <c r="T2" s="273"/>
      <c r="U2" s="273"/>
      <c r="V2" s="273"/>
      <c r="W2" s="273"/>
      <c r="X2" s="273"/>
      <c r="Y2" s="273"/>
      <c r="Z2" s="273"/>
      <c r="AA2" s="273"/>
      <c r="AB2" s="273"/>
      <c r="AC2" s="273"/>
      <c r="AD2" s="274" t="s">
        <v>170</v>
      </c>
      <c r="AE2" s="274"/>
      <c r="AF2" s="274"/>
      <c r="AG2" s="274"/>
      <c r="AH2" s="274"/>
      <c r="AI2" s="274"/>
      <c r="AJ2" s="274"/>
      <c r="AK2" s="274"/>
      <c r="AL2" s="274"/>
      <c r="AM2" s="274"/>
      <c r="AN2" s="274"/>
      <c r="AO2" s="274"/>
      <c r="AP2" s="274"/>
      <c r="AQ2" s="274"/>
      <c r="AR2" s="274"/>
      <c r="AS2" s="274"/>
      <c r="AT2" s="274"/>
      <c r="AU2" s="274"/>
      <c r="AV2" s="274"/>
      <c r="AW2" s="274"/>
      <c r="AX2" s="274"/>
      <c r="AY2" s="274"/>
      <c r="AZ2" s="274"/>
      <c r="BA2" s="274"/>
      <c r="BB2" s="274"/>
      <c r="BC2" s="274"/>
      <c r="BD2" s="274"/>
      <c r="BE2" s="274"/>
      <c r="BF2" s="274" t="s">
        <v>206</v>
      </c>
      <c r="BG2" s="274"/>
      <c r="BH2" s="274"/>
      <c r="BI2" s="274"/>
      <c r="BJ2" s="274"/>
      <c r="BK2" s="274"/>
      <c r="BL2" s="274"/>
      <c r="BM2" s="274"/>
      <c r="BN2" s="274"/>
      <c r="BO2" s="274"/>
      <c r="BP2" s="274"/>
      <c r="BQ2" s="274"/>
      <c r="BR2" s="274"/>
      <c r="BS2" s="274"/>
      <c r="BT2" s="274"/>
      <c r="BU2" s="274"/>
      <c r="BV2" s="274"/>
      <c r="BW2" s="274"/>
      <c r="BX2" s="274"/>
      <c r="BY2" s="274"/>
      <c r="BZ2" s="274"/>
      <c r="CA2" s="274"/>
      <c r="CB2" s="274"/>
      <c r="CC2" s="265" t="s">
        <v>249</v>
      </c>
      <c r="CD2" s="265"/>
      <c r="CE2" s="265"/>
      <c r="CF2" s="265"/>
      <c r="CG2" s="265"/>
      <c r="CH2" s="265"/>
      <c r="CI2" s="265"/>
      <c r="CJ2" s="265"/>
      <c r="CK2" s="265"/>
      <c r="CL2" s="265"/>
      <c r="CM2" s="265"/>
      <c r="CN2" s="265"/>
      <c r="CO2" s="265"/>
      <c r="CP2" s="265"/>
      <c r="CQ2" s="265"/>
      <c r="CR2" s="265"/>
      <c r="CS2" s="265"/>
      <c r="CT2" s="265"/>
      <c r="CU2" s="265" t="s">
        <v>316</v>
      </c>
      <c r="CV2" s="265"/>
      <c r="CW2" s="265"/>
      <c r="CX2" s="265"/>
      <c r="CY2" s="265"/>
      <c r="CZ2" s="265"/>
      <c r="DA2" s="265"/>
      <c r="DB2" s="265"/>
      <c r="DC2" s="265"/>
      <c r="DD2" s="265"/>
      <c r="DE2" s="265"/>
      <c r="DF2" s="265"/>
      <c r="DG2" s="265"/>
      <c r="DH2" s="265"/>
      <c r="DI2" s="265"/>
      <c r="DJ2" s="265"/>
      <c r="DK2" s="265"/>
      <c r="DL2" s="265"/>
      <c r="DM2" s="265"/>
      <c r="DN2" s="265"/>
      <c r="DO2" s="265"/>
      <c r="DP2" s="265"/>
      <c r="DQ2" s="265"/>
      <c r="DR2" s="265"/>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row>
    <row r="3" spans="1:153" ht="21.75" customHeight="1" x14ac:dyDescent="0.45">
      <c r="A3" s="100"/>
      <c r="B3" s="227" t="s">
        <v>115</v>
      </c>
      <c r="C3" s="228"/>
      <c r="D3" s="228"/>
      <c r="E3" s="228"/>
      <c r="F3" s="228"/>
      <c r="G3" s="228"/>
      <c r="H3" s="228"/>
      <c r="I3" s="228"/>
      <c r="J3" s="228"/>
      <c r="K3" s="229" t="s">
        <v>118</v>
      </c>
      <c r="L3" s="229"/>
      <c r="M3" s="229"/>
      <c r="N3" s="229"/>
      <c r="O3" s="229"/>
      <c r="P3" s="229"/>
      <c r="Q3" s="229"/>
      <c r="R3" s="229"/>
      <c r="S3" s="229"/>
      <c r="T3" s="229"/>
      <c r="U3" s="229"/>
      <c r="V3" s="229"/>
      <c r="W3" s="229" t="s">
        <v>122</v>
      </c>
      <c r="X3" s="229"/>
      <c r="Y3" s="229"/>
      <c r="Z3" s="229"/>
      <c r="AA3" s="229"/>
      <c r="AB3" s="229"/>
      <c r="AC3" s="229"/>
      <c r="AD3" s="227" t="s">
        <v>171</v>
      </c>
      <c r="AE3" s="228"/>
      <c r="AF3" s="228"/>
      <c r="AG3" s="228"/>
      <c r="AH3" s="228"/>
      <c r="AI3" s="228"/>
      <c r="AJ3" s="228"/>
      <c r="AK3" s="228"/>
      <c r="AL3" s="228"/>
      <c r="AM3" s="228"/>
      <c r="AN3" s="228"/>
      <c r="AO3" s="228"/>
      <c r="AP3" s="228"/>
      <c r="AQ3" s="228"/>
      <c r="AR3" s="228"/>
      <c r="AS3" s="228"/>
      <c r="AT3" s="228"/>
      <c r="AU3" s="228"/>
      <c r="AV3" s="228"/>
      <c r="AW3" s="228"/>
      <c r="AX3" s="276"/>
      <c r="AY3" s="229" t="s">
        <v>200</v>
      </c>
      <c r="AZ3" s="229"/>
      <c r="BA3" s="229"/>
      <c r="BB3" s="229"/>
      <c r="BC3" s="229"/>
      <c r="BD3" s="229"/>
      <c r="BE3" s="229"/>
      <c r="BF3" s="230" t="s">
        <v>207</v>
      </c>
      <c r="BG3" s="231"/>
      <c r="BH3" s="231"/>
      <c r="BI3" s="231"/>
      <c r="BJ3" s="232"/>
      <c r="BK3" s="233" t="s">
        <v>282</v>
      </c>
      <c r="BL3" s="233"/>
      <c r="BM3" s="233"/>
      <c r="BN3" s="233"/>
      <c r="BO3" s="233"/>
      <c r="BP3" s="229" t="s">
        <v>227</v>
      </c>
      <c r="BQ3" s="229"/>
      <c r="BR3" s="229"/>
      <c r="BS3" s="229"/>
      <c r="BT3" s="229"/>
      <c r="BU3" s="229"/>
      <c r="BV3" s="229"/>
      <c r="BW3" s="229"/>
      <c r="BX3" s="230" t="s">
        <v>125</v>
      </c>
      <c r="BY3" s="231"/>
      <c r="BZ3" s="231"/>
      <c r="CA3" s="231"/>
      <c r="CB3" s="231"/>
      <c r="CC3" s="229" t="s">
        <v>129</v>
      </c>
      <c r="CD3" s="229"/>
      <c r="CE3" s="229"/>
      <c r="CF3" s="229"/>
      <c r="CG3" s="229"/>
      <c r="CH3" s="229"/>
      <c r="CI3" s="229" t="s">
        <v>132</v>
      </c>
      <c r="CJ3" s="229"/>
      <c r="CK3" s="229"/>
      <c r="CL3" s="229"/>
      <c r="CM3" s="229"/>
      <c r="CN3" s="229" t="s">
        <v>133</v>
      </c>
      <c r="CO3" s="229"/>
      <c r="CP3" s="229"/>
      <c r="CQ3" s="229"/>
      <c r="CR3" s="229"/>
      <c r="CS3" s="229"/>
      <c r="CT3" s="229"/>
      <c r="CU3" s="229" t="s">
        <v>311</v>
      </c>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77"/>
      <c r="DT3" s="77"/>
      <c r="DU3" s="77"/>
      <c r="DV3" s="77"/>
      <c r="DW3" s="77"/>
      <c r="DX3" s="77"/>
      <c r="DY3" s="77"/>
      <c r="DZ3" s="77"/>
      <c r="EA3" s="77"/>
      <c r="EB3" s="77"/>
      <c r="EC3" s="77"/>
      <c r="ED3" s="77"/>
      <c r="EE3" s="77"/>
      <c r="EF3" s="77"/>
      <c r="EG3" s="77"/>
      <c r="EH3" s="77"/>
      <c r="EI3" s="77"/>
      <c r="EJ3" s="77"/>
      <c r="EK3" s="77"/>
      <c r="EL3" s="77"/>
      <c r="EM3" s="77"/>
      <c r="EN3" s="77"/>
      <c r="EO3" s="77"/>
      <c r="EP3" s="77"/>
      <c r="EQ3" s="77"/>
      <c r="ER3" s="77"/>
      <c r="ES3" s="77"/>
      <c r="ET3" s="77"/>
      <c r="EU3" s="77"/>
      <c r="EV3" s="77"/>
      <c r="EW3" s="77"/>
    </row>
    <row r="4" spans="1:153" ht="30" customHeight="1" x14ac:dyDescent="0.45">
      <c r="A4" s="174"/>
      <c r="B4" s="262" t="s">
        <v>329</v>
      </c>
      <c r="C4" s="263"/>
      <c r="D4" s="263"/>
      <c r="E4" s="263"/>
      <c r="F4" s="262" t="s">
        <v>117</v>
      </c>
      <c r="G4" s="275"/>
      <c r="H4" s="262" t="s">
        <v>156</v>
      </c>
      <c r="I4" s="275"/>
      <c r="J4" s="161" t="s">
        <v>157</v>
      </c>
      <c r="K4" s="163" t="s">
        <v>158</v>
      </c>
      <c r="L4" s="162" t="s">
        <v>119</v>
      </c>
      <c r="M4" s="262" t="s">
        <v>120</v>
      </c>
      <c r="N4" s="275"/>
      <c r="O4" s="262" t="s">
        <v>159</v>
      </c>
      <c r="P4" s="263"/>
      <c r="Q4" s="263"/>
      <c r="R4" s="263"/>
      <c r="S4" s="275"/>
      <c r="T4" s="161" t="s">
        <v>160</v>
      </c>
      <c r="U4" s="266" t="s">
        <v>163</v>
      </c>
      <c r="V4" s="266"/>
      <c r="W4" s="266" t="s">
        <v>348</v>
      </c>
      <c r="X4" s="266"/>
      <c r="Y4" s="266"/>
      <c r="Z4" s="266" t="s">
        <v>280</v>
      </c>
      <c r="AA4" s="266"/>
      <c r="AB4" s="266"/>
      <c r="AC4" s="266"/>
      <c r="AD4" s="266" t="s">
        <v>281</v>
      </c>
      <c r="AE4" s="266"/>
      <c r="AF4" s="266"/>
      <c r="AG4" s="266" t="s">
        <v>173</v>
      </c>
      <c r="AH4" s="266"/>
      <c r="AI4" s="266"/>
      <c r="AJ4" s="266"/>
      <c r="AK4" s="266"/>
      <c r="AL4" s="266"/>
      <c r="AM4" s="266"/>
      <c r="AN4" s="266" t="s">
        <v>181</v>
      </c>
      <c r="AO4" s="266"/>
      <c r="AP4" s="266"/>
      <c r="AQ4" s="266"/>
      <c r="AR4" s="266"/>
      <c r="AS4" s="266" t="s">
        <v>283</v>
      </c>
      <c r="AT4" s="266"/>
      <c r="AU4" s="266"/>
      <c r="AV4" s="266"/>
      <c r="AW4" s="266"/>
      <c r="AX4" s="266"/>
      <c r="AY4" s="266" t="s">
        <v>201</v>
      </c>
      <c r="AZ4" s="266"/>
      <c r="BA4" s="266"/>
      <c r="BB4" s="266"/>
      <c r="BC4" s="266"/>
      <c r="BD4" s="266" t="s">
        <v>204</v>
      </c>
      <c r="BE4" s="266"/>
      <c r="BF4" s="162" t="s">
        <v>208</v>
      </c>
      <c r="BG4" s="162" t="s">
        <v>124</v>
      </c>
      <c r="BH4" s="161" t="s">
        <v>210</v>
      </c>
      <c r="BI4" s="161" t="s">
        <v>123</v>
      </c>
      <c r="BJ4" s="161" t="s">
        <v>211</v>
      </c>
      <c r="BK4" s="161" t="s">
        <v>216</v>
      </c>
      <c r="BL4" s="161" t="s">
        <v>210</v>
      </c>
      <c r="BM4" s="161" t="s">
        <v>124</v>
      </c>
      <c r="BN4" s="161" t="s">
        <v>221</v>
      </c>
      <c r="BO4" s="161" t="s">
        <v>135</v>
      </c>
      <c r="BP4" s="162" t="s">
        <v>117</v>
      </c>
      <c r="BQ4" s="162" t="s">
        <v>228</v>
      </c>
      <c r="BR4" s="161" t="s">
        <v>229</v>
      </c>
      <c r="BS4" s="161" t="s">
        <v>124</v>
      </c>
      <c r="BT4" s="161" t="s">
        <v>121</v>
      </c>
      <c r="BU4" s="161" t="s">
        <v>230</v>
      </c>
      <c r="BV4" s="161" t="s">
        <v>231</v>
      </c>
      <c r="BW4" s="161" t="s">
        <v>232</v>
      </c>
      <c r="BX4" s="162" t="s">
        <v>126</v>
      </c>
      <c r="BY4" s="262" t="s">
        <v>136</v>
      </c>
      <c r="BZ4" s="263"/>
      <c r="CA4" s="263"/>
      <c r="CB4" s="162" t="s">
        <v>124</v>
      </c>
      <c r="CC4" s="161" t="s">
        <v>130</v>
      </c>
      <c r="CD4" s="161" t="s">
        <v>250</v>
      </c>
      <c r="CE4" s="161" t="s">
        <v>251</v>
      </c>
      <c r="CF4" s="161" t="s">
        <v>131</v>
      </c>
      <c r="CG4" s="161" t="s">
        <v>252</v>
      </c>
      <c r="CH4" s="161" t="s">
        <v>124</v>
      </c>
      <c r="CI4" s="266" t="s">
        <v>253</v>
      </c>
      <c r="CJ4" s="266"/>
      <c r="CK4" s="266"/>
      <c r="CL4" s="161" t="s">
        <v>254</v>
      </c>
      <c r="CM4" s="161" t="s">
        <v>232</v>
      </c>
      <c r="CN4" s="161" t="s">
        <v>256</v>
      </c>
      <c r="CO4" s="161" t="s">
        <v>257</v>
      </c>
      <c r="CP4" s="266" t="s">
        <v>134</v>
      </c>
      <c r="CQ4" s="266"/>
      <c r="CR4" s="266"/>
      <c r="CS4" s="266"/>
      <c r="CT4" s="266"/>
      <c r="CU4" s="267" t="str">
        <f>'Data Analysis'!AC4</f>
        <v xml:space="preserve">1. Survey populations and health risks
</v>
      </c>
      <c r="CV4" s="267"/>
      <c r="CW4" s="267"/>
      <c r="CX4" s="267"/>
      <c r="CY4" s="267"/>
      <c r="CZ4" s="268" t="str">
        <f>'Data Analysis'!AC5</f>
        <v>2. Count births, deaths and causes of death</v>
      </c>
      <c r="DA4" s="268"/>
      <c r="DB4" s="268"/>
      <c r="DC4" s="268"/>
      <c r="DD4" s="268"/>
      <c r="DE4" s="269" t="str">
        <f>'Data Analysis'!AC6</f>
        <v>3. Optimize health service data</v>
      </c>
      <c r="DF4" s="269"/>
      <c r="DG4" s="269"/>
      <c r="DH4" s="269"/>
      <c r="DI4" s="269"/>
      <c r="DJ4" s="269"/>
      <c r="DK4" s="270" t="str">
        <f>'Data Analysis'!AC7</f>
        <v>4. Review progress and performance</v>
      </c>
      <c r="DL4" s="270"/>
      <c r="DM4" s="270"/>
      <c r="DN4" s="271" t="str">
        <f>'Data Analysis'!AC8</f>
        <v>5. Enable data use for policy and action</v>
      </c>
      <c r="DO4" s="271"/>
      <c r="DP4" s="271"/>
      <c r="DQ4" s="271"/>
      <c r="DR4" s="271"/>
      <c r="DS4" s="79"/>
      <c r="DT4" s="79"/>
      <c r="DU4" s="79"/>
      <c r="DV4" s="79"/>
      <c r="DW4" s="79"/>
      <c r="DX4" s="79"/>
      <c r="DY4" s="79"/>
      <c r="DZ4" s="79"/>
      <c r="EA4" s="79"/>
      <c r="EB4" s="79"/>
      <c r="EC4" s="79"/>
      <c r="ED4" s="79"/>
      <c r="EE4" s="79"/>
      <c r="EF4" s="79"/>
      <c r="EG4" s="79"/>
      <c r="EH4" s="79"/>
      <c r="EI4" s="79"/>
      <c r="EJ4" s="79"/>
      <c r="EK4" s="79"/>
      <c r="EL4" s="79"/>
      <c r="EM4" s="79"/>
      <c r="EN4" s="79"/>
      <c r="EO4" s="79"/>
      <c r="EP4" s="78"/>
      <c r="EQ4" s="78"/>
      <c r="ER4" s="78"/>
      <c r="ES4" s="78"/>
      <c r="ET4" s="78"/>
      <c r="EU4" s="79"/>
      <c r="EV4" s="79"/>
      <c r="EW4" s="79"/>
    </row>
    <row r="5" spans="1:153" ht="15" customHeight="1" x14ac:dyDescent="0.45">
      <c r="A5" s="20" t="s">
        <v>264</v>
      </c>
      <c r="B5" s="34" t="s">
        <v>4</v>
      </c>
      <c r="C5" s="34" t="s">
        <v>5</v>
      </c>
      <c r="D5" s="34" t="s">
        <v>6</v>
      </c>
      <c r="E5" s="34" t="s">
        <v>7</v>
      </c>
      <c r="F5" s="34" t="s">
        <v>8</v>
      </c>
      <c r="G5" s="34" t="s">
        <v>9</v>
      </c>
      <c r="H5" s="34" t="s">
        <v>10</v>
      </c>
      <c r="I5" s="34" t="s">
        <v>11</v>
      </c>
      <c r="J5" s="34" t="s">
        <v>12</v>
      </c>
      <c r="K5" s="34" t="s">
        <v>20</v>
      </c>
      <c r="L5" s="34" t="s">
        <v>21</v>
      </c>
      <c r="M5" s="34" t="s">
        <v>22</v>
      </c>
      <c r="N5" s="34" t="s">
        <v>23</v>
      </c>
      <c r="O5" s="34" t="s">
        <v>24</v>
      </c>
      <c r="P5" s="34" t="s">
        <v>25</v>
      </c>
      <c r="Q5" s="34" t="s">
        <v>26</v>
      </c>
      <c r="R5" s="34" t="s">
        <v>27</v>
      </c>
      <c r="S5" s="34" t="s">
        <v>28</v>
      </c>
      <c r="T5" s="34" t="s">
        <v>29</v>
      </c>
      <c r="U5" s="34" t="s">
        <v>30</v>
      </c>
      <c r="V5" s="34" t="s">
        <v>31</v>
      </c>
      <c r="W5" s="34" t="s">
        <v>40</v>
      </c>
      <c r="X5" s="34" t="s">
        <v>41</v>
      </c>
      <c r="Y5" s="34" t="s">
        <v>42</v>
      </c>
      <c r="Z5" s="34" t="s">
        <v>43</v>
      </c>
      <c r="AA5" s="34" t="s">
        <v>44</v>
      </c>
      <c r="AB5" s="34" t="s">
        <v>168</v>
      </c>
      <c r="AC5" s="34" t="s">
        <v>169</v>
      </c>
      <c r="AD5" s="34" t="s">
        <v>45</v>
      </c>
      <c r="AE5" s="34" t="s">
        <v>46</v>
      </c>
      <c r="AF5" s="34" t="s">
        <v>47</v>
      </c>
      <c r="AG5" s="34" t="s">
        <v>48</v>
      </c>
      <c r="AH5" s="34" t="s">
        <v>49</v>
      </c>
      <c r="AI5" s="34" t="s">
        <v>50</v>
      </c>
      <c r="AJ5" s="34" t="s">
        <v>51</v>
      </c>
      <c r="AK5" s="34" t="s">
        <v>52</v>
      </c>
      <c r="AL5" s="34" t="s">
        <v>53</v>
      </c>
      <c r="AM5" s="34" t="s">
        <v>54</v>
      </c>
      <c r="AN5" s="34" t="s">
        <v>55</v>
      </c>
      <c r="AO5" s="34" t="s">
        <v>56</v>
      </c>
      <c r="AP5" s="34" t="s">
        <v>57</v>
      </c>
      <c r="AQ5" s="34" t="s">
        <v>174</v>
      </c>
      <c r="AR5" s="34" t="s">
        <v>175</v>
      </c>
      <c r="AS5" s="34" t="s">
        <v>176</v>
      </c>
      <c r="AT5" s="34" t="s">
        <v>177</v>
      </c>
      <c r="AU5" s="34" t="s">
        <v>178</v>
      </c>
      <c r="AV5" s="34" t="s">
        <v>179</v>
      </c>
      <c r="AW5" s="35" t="s">
        <v>180</v>
      </c>
      <c r="AX5" s="35" t="s">
        <v>182</v>
      </c>
      <c r="AY5" s="35" t="s">
        <v>58</v>
      </c>
      <c r="AZ5" s="35" t="s">
        <v>59</v>
      </c>
      <c r="BA5" s="35" t="s">
        <v>60</v>
      </c>
      <c r="BB5" s="35" t="s">
        <v>61</v>
      </c>
      <c r="BC5" s="35" t="s">
        <v>62</v>
      </c>
      <c r="BD5" s="35" t="s">
        <v>63</v>
      </c>
      <c r="BE5" s="35" t="s">
        <v>64</v>
      </c>
      <c r="BF5" s="35" t="s">
        <v>65</v>
      </c>
      <c r="BG5" s="35" t="s">
        <v>66</v>
      </c>
      <c r="BH5" s="35" t="s">
        <v>67</v>
      </c>
      <c r="BI5" s="35" t="s">
        <v>68</v>
      </c>
      <c r="BJ5" s="35" t="s">
        <v>69</v>
      </c>
      <c r="BK5" s="35" t="s">
        <v>73</v>
      </c>
      <c r="BL5" s="35" t="s">
        <v>74</v>
      </c>
      <c r="BM5" s="35" t="s">
        <v>75</v>
      </c>
      <c r="BN5" s="35" t="s">
        <v>76</v>
      </c>
      <c r="BO5" s="35" t="s">
        <v>77</v>
      </c>
      <c r="BP5" s="35" t="s">
        <v>80</v>
      </c>
      <c r="BQ5" s="35" t="s">
        <v>81</v>
      </c>
      <c r="BR5" s="35" t="s">
        <v>82</v>
      </c>
      <c r="BS5" s="35" t="s">
        <v>83</v>
      </c>
      <c r="BT5" s="35" t="s">
        <v>84</v>
      </c>
      <c r="BU5" s="35" t="s">
        <v>85</v>
      </c>
      <c r="BV5" s="35" t="s">
        <v>86</v>
      </c>
      <c r="BW5" s="35" t="s">
        <v>87</v>
      </c>
      <c r="BX5" s="35" t="s">
        <v>236</v>
      </c>
      <c r="BY5" s="35" t="s">
        <v>237</v>
      </c>
      <c r="BZ5" s="34" t="s">
        <v>238</v>
      </c>
      <c r="CA5" s="34" t="s">
        <v>239</v>
      </c>
      <c r="CB5" s="74" t="s">
        <v>240</v>
      </c>
      <c r="CC5" s="34" t="s">
        <v>90</v>
      </c>
      <c r="CD5" s="34" t="s">
        <v>91</v>
      </c>
      <c r="CE5" s="34" t="s">
        <v>92</v>
      </c>
      <c r="CF5" s="34" t="s">
        <v>93</v>
      </c>
      <c r="CG5" s="34" t="s">
        <v>94</v>
      </c>
      <c r="CH5" s="35" t="s">
        <v>95</v>
      </c>
      <c r="CI5" s="35" t="s">
        <v>96</v>
      </c>
      <c r="CJ5" s="35" t="s">
        <v>97</v>
      </c>
      <c r="CK5" s="35" t="s">
        <v>98</v>
      </c>
      <c r="CL5" s="35" t="s">
        <v>99</v>
      </c>
      <c r="CM5" s="35" t="s">
        <v>100</v>
      </c>
      <c r="CN5" s="35" t="s">
        <v>105</v>
      </c>
      <c r="CO5" s="35" t="s">
        <v>106</v>
      </c>
      <c r="CP5" s="35" t="s">
        <v>107</v>
      </c>
      <c r="CQ5" s="35" t="s">
        <v>108</v>
      </c>
      <c r="CR5" s="35" t="s">
        <v>109</v>
      </c>
      <c r="CS5" s="35" t="s">
        <v>110</v>
      </c>
      <c r="CT5" s="35" t="s">
        <v>111</v>
      </c>
      <c r="CU5" s="168" t="s">
        <v>4</v>
      </c>
      <c r="CV5" s="168" t="s">
        <v>5</v>
      </c>
      <c r="CW5" s="168" t="s">
        <v>6</v>
      </c>
      <c r="CX5" s="168" t="s">
        <v>20</v>
      </c>
      <c r="CY5" s="168" t="s">
        <v>21</v>
      </c>
      <c r="CZ5" s="168">
        <v>2.1</v>
      </c>
      <c r="DA5" s="168">
        <v>2.2000000000000002</v>
      </c>
      <c r="DB5" s="168">
        <v>2.2999999999999998</v>
      </c>
      <c r="DC5" s="168">
        <v>2.4</v>
      </c>
      <c r="DD5" s="168">
        <v>2.5</v>
      </c>
      <c r="DE5" s="168" t="s">
        <v>65</v>
      </c>
      <c r="DF5" s="168" t="s">
        <v>66</v>
      </c>
      <c r="DG5" s="168" t="s">
        <v>67</v>
      </c>
      <c r="DH5" s="168" t="s">
        <v>73</v>
      </c>
      <c r="DI5" s="168" t="s">
        <v>74</v>
      </c>
      <c r="DJ5" s="168" t="s">
        <v>78</v>
      </c>
      <c r="DK5" s="168" t="s">
        <v>90</v>
      </c>
      <c r="DL5" s="168" t="s">
        <v>91</v>
      </c>
      <c r="DM5" s="168" t="s">
        <v>92</v>
      </c>
      <c r="DN5" s="168" t="s">
        <v>305</v>
      </c>
      <c r="DO5" s="168" t="s">
        <v>306</v>
      </c>
      <c r="DP5" s="168" t="s">
        <v>307</v>
      </c>
      <c r="DQ5" s="168" t="s">
        <v>308</v>
      </c>
      <c r="DR5" s="168" t="s">
        <v>309</v>
      </c>
      <c r="DS5" s="80"/>
      <c r="DT5" s="80"/>
      <c r="DU5" s="80"/>
      <c r="DV5" s="80"/>
      <c r="DW5" s="80"/>
      <c r="DX5" s="80"/>
      <c r="DY5" s="80"/>
      <c r="DZ5" s="80"/>
      <c r="EA5" s="80"/>
      <c r="EB5" s="80"/>
      <c r="EC5" s="80"/>
      <c r="ED5" s="80"/>
      <c r="EE5" s="80"/>
      <c r="EF5" s="80"/>
      <c r="EG5" s="80"/>
      <c r="EH5" s="80"/>
      <c r="EI5" s="80"/>
      <c r="EJ5" s="80"/>
      <c r="EK5" s="80"/>
      <c r="EL5" s="80"/>
      <c r="EM5" s="80"/>
      <c r="EN5" s="80"/>
      <c r="EO5" s="80"/>
      <c r="EP5" s="80"/>
      <c r="EQ5" s="80"/>
      <c r="ER5" s="80"/>
      <c r="ES5" s="80"/>
      <c r="ET5" s="80"/>
      <c r="EU5" s="80"/>
      <c r="EV5" s="80"/>
      <c r="EW5" s="80"/>
    </row>
    <row r="6" spans="1:153" s="18" customFormat="1" ht="125.1" customHeight="1" x14ac:dyDescent="0.45">
      <c r="A6" s="20" t="s">
        <v>0</v>
      </c>
      <c r="B6" s="19" t="str">
        <f>VLOOKUP(B$5,'Standard-specific Results'!$A$7:$B$167,2,FALSE)</f>
        <v>There are up-to-date legislation and detailed regulations for facility-based information, including private health facilities (if no, proceed to 1.1.5)</v>
      </c>
      <c r="C6" s="19" t="str">
        <f>VLOOKUP(C$5,'Standard-specific Results'!$A$7:$B$167,2,FALSE)</f>
        <v>Health information legislation and regulations clearly articulate roles and responsibilities at all levels</v>
      </c>
      <c r="D6" s="19" t="str">
        <f>VLOOKUP(D$5,'Standard-specific Results'!$A$7:$B$167,2,FALSE)</f>
        <v>Health information legislation and regulations clearly identify and articulate decision-making authority</v>
      </c>
      <c r="E6" s="19" t="str">
        <f>VLOOKUP(E$5,'Standard-specific Results'!$A$7:$B$167,2,FALSE)</f>
        <v>Legislation or policy includes mechanisms to ensure privacy and confidentiality of personal information</v>
      </c>
      <c r="F6" s="19" t="str">
        <f>VLOOKUP(F$5,'Standard-specific Results'!$A$7:$B$167,2,FALSE)</f>
        <v xml:space="preserve">There is a comprehensive, costed five-year plan, with clear roles and responsibilities and involving all stakeholders </v>
      </c>
      <c r="G6" s="19" t="str">
        <f>VLOOKUP(G$5,'Standard-specific Results'!$A$7:$B$167,2,FALSE)</f>
        <v>The routine health information plan is integrated with (meaning, it responds to the information needs of) the overall health sector strategic plan</v>
      </c>
      <c r="H6" s="19" t="str">
        <f>VLOOKUP(H$5,'Standard-specific Results'!$A$7:$B$167,2,FALSE)</f>
        <v xml:space="preserve">Country health programs, development partners, and donors support harmonization and alignment around country facility-based information system strategies </v>
      </c>
      <c r="I6" s="19" t="str">
        <f>VLOOKUP(I$5,'Standard-specific Results'!$A$7:$B$167,2,FALSE)</f>
        <v>Governance councils or oversight committees are established to provide an independent, objective assessment of data availability and quality (for example, a technical working group for RHIS)</v>
      </c>
      <c r="J6" s="19" t="str">
        <f>VLOOKUP(J$5,'Standard-specific Results'!$A$7:$B$167,2,FALSE)</f>
        <v>Appropriate guidance is available on data collection, reporting, analysis, dissemination, and use of data appropriate for the different levels of the health system</v>
      </c>
      <c r="K6" s="19" t="str">
        <f>VLOOKUP(K$5,'Standard-specific Results'!$A$7:$B$167,2,FALSE)</f>
        <v>Standard operating procedures (SOPs) have been written that define roles and responsibilities for data compilation, reporting, data analysis, dissemination, and use</v>
      </c>
      <c r="L6" s="19" t="str">
        <f>VLOOKUP(L$5,'Standard-specific Results'!$A$7:$B$167,2,FALSE)</f>
        <v xml:space="preserve">There is a demonstrated commitment from senior management to a high-performing RHIS that is specific to different levels of the health system </v>
      </c>
      <c r="M6" s="19" t="str">
        <f>VLOOKUP(M$5,'Standard-specific Results'!$A$7:$B$167,2,FALSE)</f>
        <v xml:space="preserve">Feedback is systematically provided to all sub-reporting units on the quality of their reporting (that is, accuracy, completeness, and timeliness) </v>
      </c>
      <c r="N6" s="19" t="str">
        <f>VLOOKUP(N$5,'Standard-specific Results'!$A$7:$B$167,2,FALSE)</f>
        <v>Feedback is systematically provided to all sub-reporting units on the use of data for decision - making</v>
      </c>
      <c r="O6" s="19" t="str">
        <f>VLOOKUP(O$5,'Standard-specific Results'!$A$7:$B$167,2,FALSE)</f>
        <v>There are guidelines for supportive supervision for RHIS, including standardized supervision checklists</v>
      </c>
      <c r="P6" s="19" t="str">
        <f>VLOOKUP(P$5,'Standard-specific Results'!$A$7:$B$167,2,FALSE)</f>
        <v>Findings from supportive supervision visits are reviewed and acted on to correct deficiencies in the RHIS</v>
      </c>
      <c r="Q6" s="19" t="str">
        <f>VLOOKUP(Q$5,'Standard-specific Results'!$A$7:$B$167,2,FALSE)</f>
        <v>Standardized supervision reports are completed to track results and monitor trends</v>
      </c>
      <c r="R6" s="19" t="str">
        <f>VLOOKUP(R$5,'Standard-specific Results'!$A$7:$B$167,2,FALSE)</f>
        <v>A schedule of regular supervisory visits is implemented</v>
      </c>
      <c r="S6" s="19" t="str">
        <f>VLOOKUP(S$5,'Standard-specific Results'!$A$7:$B$167,2,FALSE)</f>
        <v>RHIS performance (that is, data quality and use of data for decision-making) is assessed when performing supervision visits to health facilities</v>
      </c>
      <c r="T6" s="19" t="str">
        <f>VLOOKUP(T$5,'Standard-specific Results'!$A$7:$B$167,2,FALSE)</f>
        <v>There are regular, formal performance assessments of the facility-based information system linked to the strategic planning cycle (for example, PRISM, which measures performance in terms of levels of data quality, data use, and management capacity)</v>
      </c>
      <c r="U6" s="19" t="str">
        <f>VLOOKUP(U$5,'Standard-specific Results'!$A$7:$B$167,2,FALSE)</f>
        <v>There is a comprehensive, singular, master list of health facilities, with unique facility identifiers and service domains, and which includes the private sector and special facilities (military, etc.)</v>
      </c>
      <c r="V6" s="19" t="str">
        <f>VLOOKUP(V$5,'Standard-specific Results'!$A$7:$B$167,2,FALSE)</f>
        <v>There is a formal mechanism to update and keep the MFL current (for example, a census of all facilities is conducted every five years)</v>
      </c>
      <c r="W6" s="19" t="str">
        <f>VLOOKUP(W$5,'Standard-specific Results'!$A$7:$B$167,2,FALSE)</f>
        <v>Required staffing positions for the RHIS and their respective knowledge, skills, and competencies have been identified, specific to the level of the health system (community, facility, district, etc.)</v>
      </c>
      <c r="X6" s="19" t="str">
        <f>VLOOKUP(X$5,'Standard-specific Results'!$A$7:$B$167,2,FALSE)</f>
        <v xml:space="preserve">There is a workforce development plan with national standards for required positions and functions. The plan establishes career paths for RHIS positions and includes professional development opportunities </v>
      </c>
      <c r="Y6" s="19" t="str">
        <f>VLOOKUP(Y$5,'Standard-specific Results'!$A$7:$B$167,2,FALSE)</f>
        <v xml:space="preserve">A workforce assessment has been carried out to map existing cadres to the required job positions and to identify gaps in positions and capacities </v>
      </c>
      <c r="Z6" s="19" t="str">
        <f>VLOOKUP(Z$5,'Standard-specific Results'!$A$7:$B$167,2,FALSE)</f>
        <v>There is a costed workforce training plan that covers both pre-service and in-service training</v>
      </c>
      <c r="AA6" s="19" t="str">
        <f>VLOOKUP(AA$5,'Standard-specific Results'!$A$7:$B$167,2,FALSE)</f>
        <v xml:space="preserve">A standardized training curriculum is being implemented </v>
      </c>
      <c r="AB6" s="19" t="str">
        <f>VLOOKUP(AB$5,'Standard-specific Results'!$A$7:$B$167,2,FALSE)</f>
        <v xml:space="preserve">There is coordination of training institutions to ensure that standard health facility and community information system modules are used in training events </v>
      </c>
      <c r="AC6" s="19" t="str">
        <f>VLOOKUP(AC$5,'Standard-specific Results'!$A$7:$B$167,2,FALSE)</f>
        <v>A database on training is maintained to track which cadres have received which training, when, and where to help identify the training needs of institutions and individuals by geographical subunit  in the country</v>
      </c>
      <c r="AD6" s="19" t="str">
        <f>VLOOKUP(AD$5,'Standard-specific Results'!$A$7:$B$167,2,FALSE)</f>
        <v>There is national and partner agreement on a balanced and limited set of facility-based indicators with standard definitions and appropriate disaggregation (for example, age, sex, administrative area)</v>
      </c>
      <c r="AE6" s="19" t="str">
        <f>VLOOKUP(AE$5,'Standard-specific Results'!$A$7:$B$167,2,FALSE)</f>
        <v>Baselines for key indicators are defined at national and subnational levels, and indicator targets are clearly articulated and feasible based on health system capacities and improvement plans</v>
      </c>
      <c r="AF6" s="19" t="str">
        <f>VLOOKUP(AF$5,'Standard-specific Results'!$A$7:$B$167,2,FALSE)</f>
        <v>The national data and metadata dictionary is aligned with global standards and includes definitions, data sources, data collection methods, reporting frequency, dissemination methods, and use</v>
      </c>
      <c r="AG6" s="19" t="str">
        <f>VLOOKUP(AG$5,'Standard-specific Results'!$A$7:$B$167,2,FALSE)</f>
        <v>There is an agreed on minimum set of national mortality data to be collected by all hospitals and health facilities (at least data on deaths by sex and age should be captured)</v>
      </c>
      <c r="AH6" s="19" t="str">
        <f>VLOOKUP(AH$5,'Standard-specific Results'!$A$7:$B$167,2,FALSE)</f>
        <v>The international form of the medical certificate of the cause of death is used in all facilities for the medical certification of death</v>
      </c>
      <c r="AI6" s="19" t="str">
        <f>VLOOKUP(AI$5,'Standard-specific Results'!$A$7:$B$167,2,FALSE)</f>
        <v>Certifying physicians have the knowledge and skills needed to accurately complete the international form of the medical certificate of the cause of death and are aware of the importance of correct cause-of-death certification</v>
      </c>
      <c r="AJ6" s="19" t="str">
        <f>VLOOKUP(AJ$5,'Standard-specific Results'!$A$7:$B$167,2,FALSE)</f>
        <v>The International Classification of Diseases (ICD) most recent revision (or DHIS 2 Start-Up Mortality List [SMoL]) is used for coding the causes of death.</v>
      </c>
      <c r="AK6" s="19" t="str">
        <f>VLOOKUP(AK$5,'Standard-specific Results'!$A$7:$B$167,2,FALSE)</f>
        <v>Statistical clerks and health information officers have the training and reference materials needed to code deaths and disabilities according to the ICD</v>
      </c>
      <c r="AL6" s="19" t="str">
        <f>VLOOKUP(AL$5,'Standard-specific Results'!$A$7:$B$167,2,FALSE)</f>
        <v>Systems for the automated coding of the causes of death are progressively used (for example, DHIS 2 SMoL).</v>
      </c>
      <c r="AM6" s="19" t="str">
        <f>VLOOKUP(AM$5,'Standard-specific Results'!$A$7:$B$167,2,FALSE)</f>
        <v>Use of verbal autopsy (VA) is being gradually expanded to generate nationally representative cause of death statistics</v>
      </c>
      <c r="AN6" s="19" t="str">
        <f>VLOOKUP(AN$5,'Standard-specific Results'!$A$7:$B$167,2,FALSE)</f>
        <v>Community-based information needs are defined according to a community needs strategy</v>
      </c>
      <c r="AO6" s="19" t="str">
        <f>VLOOKUP(AO$5,'Standard-specific Results'!$A$7:$B$167,2,FALSE)</f>
        <v>A minimum set of community-based indicators (with standard definitions, and appropriate disaggregation and frequency of collection) have been developed to monitor the implementation of community-based interventions</v>
      </c>
      <c r="AP6" s="19" t="str">
        <f>VLOOKUP(AP$5,'Standard-specific Results'!$A$7:$B$167,2,FALSE)</f>
        <v>Standard data collection tools have been developed to facilitate the collection of data from community-based interventions</v>
      </c>
      <c r="AQ6" s="19" t="str">
        <f>VLOOKUP(AQ$5,'Standard-specific Results'!$A$7:$B$167,2,FALSE)</f>
        <v>Community-based interventions and data are appropriately linked to health facilities to facilitate management, oversight, and reporting</v>
      </c>
      <c r="AR6" s="19" t="str">
        <f>VLOOKUP(AR$5,'Standard-specific Results'!$A$7:$B$167,2,FALSE)</f>
        <v>Assessments are conducted to map community-based programs (public and private) to understand coverage and information gaps/opportunities at the community level</v>
      </c>
      <c r="AS6" s="19" t="str">
        <f>VLOOKUP(AS$5,'Standard-specific Results'!$A$7:$B$167,2,FALSE)</f>
        <v>List of priority diseases and syndromes with standard case definitions under current national surveillance is defined</v>
      </c>
      <c r="AT6" s="19" t="str">
        <f>VLOOKUP(AT$5,'Standard-specific Results'!$A$7:$B$167,2,FALSE)</f>
        <v>Public and private healthcare facilities, laboratories, and communities contribute to routine case detection</v>
      </c>
      <c r="AU6" s="19" t="str">
        <f>VLOOKUP(AU$5,'Standard-specific Results'!$A$7:$B$167,2,FALSE)</f>
        <v>The country has adequate capacity to diagnose and record cases of notifiable diseases</v>
      </c>
      <c r="AV6" s="19" t="str">
        <f>VLOOKUP(AV$5,'Standard-specific Results'!$A$7:$B$167,2,FALSE)</f>
        <v>Completeness and timeliness of weekly surveillance reporting exceed national targets (for example, 80%)</v>
      </c>
      <c r="AW6" s="19" t="str">
        <f>VLOOKUP(AW$5,'Standard-specific Results'!$A$7:$B$167,2,FALSE)</f>
        <v>Data are analysed on a regular basis at the different levels to detect events involving cases or deaths above expected levels for the particular time and place</v>
      </c>
      <c r="AX6" s="19" t="str">
        <f>VLOOKUP(AX$5,'Standard-specific Results'!$A$7:$B$167,2,FALSE)</f>
        <v>Alert/action thresholds have been defined for priority diseases and syndromes</v>
      </c>
      <c r="AY6" s="19" t="str">
        <f>VLOOKUP(AY$5,'Standard-specific Results'!$A$7:$B$167,2,FALSE)</f>
        <v>International or national classifications are used for categorizing aggregated data (ICD, facilities, human resources, essential drugs)</v>
      </c>
      <c r="AZ6" s="19" t="str">
        <f>VLOOKUP(AZ$5,'Standard-specific Results'!$A$7:$B$167,2,FALSE)</f>
        <v>Indicators are harmonized with donors and implementing partners</v>
      </c>
      <c r="BA6" s="19" t="str">
        <f>VLOOKUP(BA$5,'Standard-specific Results'!$A$7:$B$167,2,FALSE)</f>
        <v xml:space="preserve">There is an integrated common data repository (for example, a data warehouse) for all facility-based data that can grow and adapt to changes and new requirements </v>
      </c>
      <c r="BB6" s="19" t="str">
        <f>VLOOKUP(BB$5,'Standard-specific Results'!$A$7:$B$167,2,FALSE)</f>
        <v xml:space="preserve">The facility-based information system is interoperable with other systems at all levels </v>
      </c>
      <c r="BC6" s="19" t="str">
        <f>VLOOKUP(BC$5,'Standard-specific Results'!$A$7:$B$167,2,FALSE)</f>
        <v>There are adequate and well documented facility-based metadata available to facilitate interoperability of electronic information systems</v>
      </c>
      <c r="BD6" s="19" t="str">
        <f>VLOOKUP(BD$5,'Standard-specific Results'!$A$7:$B$167,2,FALSE)</f>
        <v>The design of the health facility and community information systems included input from end users and other key stakeholders at all levels</v>
      </c>
      <c r="BE6" s="19" t="str">
        <f>VLOOKUP(BE$5,'Standard-specific Results'!$A$7:$B$167,2,FALSE)</f>
        <v xml:space="preserve">Data producers and users are brought together periodically to discuss ways of making routine data more relevant to policy makers and planners and to enhance the understanding of routine health statistical findings </v>
      </c>
      <c r="BF6" s="19" t="str">
        <f>VLOOKUP(BF$5,'Standard-specific Results'!$A$7:$B$167,2,FALSE)</f>
        <v>Data collection systems for client data (for example, clinical episodes) are standardized across all implementing partners and donors</v>
      </c>
      <c r="BG6" s="19" t="str">
        <f>VLOOKUP(BG$5,'Standard-specific Results'!$A$7:$B$167,2,FALSE)</f>
        <v>Personnel (clinicians and other staff) have been trained in the collection of  client data and how to input the data in the computer database (where applicable)</v>
      </c>
      <c r="BH6" s="19" t="str">
        <f>VLOOKUP(BH$5,'Standard-specific Results'!$A$7:$B$167,2,FALSE)</f>
        <v>Printed guidelines are available at all health facilities (and in applicable community-based programs) to assist with client-level data collection</v>
      </c>
      <c r="BI6" s="19" t="str">
        <f>VLOOKUP(BI$5,'Standard-specific Results'!$A$7:$B$167,2,FALSE)</f>
        <v xml:space="preserve">Health data (paper or electronic) are stored appropriately and according to national policies  </v>
      </c>
      <c r="BJ6" s="19" t="str">
        <f>VLOOKUP(BJ$5,'Standard-specific Results'!$A$7:$B$167,2,FALSE)</f>
        <v>There is a schedule/plan for the update, reproduction, and distribution of data collection tools</v>
      </c>
      <c r="BK6" s="19" t="str">
        <f>VLOOKUP(BK$5,'Standard-specific Results'!$A$7:$B$167,2,FALSE)</f>
        <v>The data flow pattern (that is, data flow from client encounter forms -&gt; summary tools [for example, a register or tally sheet] -&gt; a periodic aggregate reporting form) is clearly defined and understood by staff</v>
      </c>
      <c r="BL6" s="19" t="str">
        <f>VLOOKUP(BL$5,'Standard-specific Results'!$A$7:$B$167,2,FALSE)</f>
        <v>There are printed guidelines available at all health facilities (and in applicable community-based programs) to assist with data compilation and reporting</v>
      </c>
      <c r="BM6" s="19" t="str">
        <f>VLOOKUP(BM$5,'Standard-specific Results'!$A$7:$B$167,2,FALSE)</f>
        <v>Relevant staff at health facilities (and in applicable community-based programs) have received training on data compilation and reporting</v>
      </c>
      <c r="BN6" s="19" t="str">
        <f>VLOOKUP(BN$5,'Standard-specific Results'!$A$7:$B$167,2,FALSE)</f>
        <v xml:space="preserve">Data disaggregation by key stratifiers (age, sex, geography) are maintained during their compilation and transfer to permit equity analysis  </v>
      </c>
      <c r="BO6" s="19" t="str">
        <f>VLOOKUP(BO$5,'Standard-specific Results'!$A$7:$B$167,2,FALSE)</f>
        <v>Data transfer to the next level occurs in a timely way, making use of innovation and information technology (IT) where appropriate and available</v>
      </c>
      <c r="BP6" s="19" t="str">
        <f>VLOOKUP(BP$5,'Standard-specific Results'!$A$7:$B$167,2,FALSE)</f>
        <v>There is a data quality assurance plan that is shared with health programs, other government ministries, donors, and other stakeholders to guide activities aimed at improving data quality</v>
      </c>
      <c r="BQ6" s="19" t="str">
        <f>VLOOKUP(BQ$5,'Standard-specific Results'!$A$7:$B$167,2,FALSE)</f>
        <v xml:space="preserve">Routine health data quality assurance standards are defined and enforced, including completeness, timeliness, accuracy, integrity, and consistency over time  </v>
      </c>
      <c r="BR6" s="19" t="str">
        <f>VLOOKUP(BR$5,'Standard-specific Results'!$A$7:$B$167,2,FALSE)</f>
        <v>Roles and responsibilities for data quality are assigned at each level, including verification of data, summarizing data quality issues, and developing and implementing improvement strategies</v>
      </c>
      <c r="BS6" s="19" t="str">
        <f>VLOOKUP(BS$5,'Standard-specific Results'!$A$7:$B$167,2,FALSE)</f>
        <v>Training and capacity development on data quality assurance are provided at facility, district, and national levels using standard methods</v>
      </c>
      <c r="BT6" s="19" t="str">
        <f>VLOOKUP(BT$5,'Standard-specific Results'!$A$7:$B$167,2,FALSE)</f>
        <v>Systematic and comprehensive assessments of facility data quality are conducted regularly in advance of health sector planning, including analysis of completeness, timeliness, accuracy, and consistency over time (for example, a DQR), which result in published reports describing data quality issues and plans to address them</v>
      </c>
      <c r="BU6" s="19" t="str">
        <f>VLOOKUP(BU$5,'Standard-specific Results'!$A$7:$B$167,2,FALSE)</f>
        <v>Data management staff conduct regular checks of the accuracy and completeness of data prior to submitting reports to the next level (using automated electronic checks, where appropriate)</v>
      </c>
      <c r="BV6" s="19" t="str">
        <f>VLOOKUP(BV$5,'Standard-specific Results'!$A$7:$B$167,2,FALSE)</f>
        <v>Data quality assurance is linked to the health sector planning cycle in the country so that information on data quality is available prior to the use of data for planning</v>
      </c>
      <c r="BW6" s="19" t="str">
        <f>VLOOKUP(BW$5,'Standard-specific Results'!$A$7:$B$167,2,FALSE)</f>
        <v>There is collaboration among the Ministry of Health (MOH), government agencies (for example, the national statistics office), and other national stakeholders (for example, donors, universities) on data quality assurance so that assessments are conducted with an element of independence (that is, with no conflict of interest)</v>
      </c>
      <c r="BX6" s="19" t="str">
        <f>VLOOKUP(BX$5,'Standard-specific Results'!$A$7:$B$167,2,FALSE)</f>
        <v>There is an overall framework and plan for ICT, including equipment, its acquisition, and its use for the RHIS at all levels</v>
      </c>
      <c r="BY6" s="19" t="str">
        <f>VLOOKUP(BY$5,'Standard-specific Results'!$A$7:$B$167,2,FALSE)</f>
        <v>Electronic methods are used for data quality checking prior to data transfer</v>
      </c>
      <c r="BZ6" s="19" t="str">
        <f>VLOOKUP(BZ$5,'Standard-specific Results'!$A$7:$B$167,2,FALSE)</f>
        <v>Data collection uses eHealth and mHealth solutions, where appropriate, especially for remote and isolated areas</v>
      </c>
      <c r="CA6" s="19" t="str">
        <f>VLOOKUP(CA$5,'Standard-specific Results'!$A$7:$B$167,2,FALSE)</f>
        <v>Routine microdata are made available (that is, a subset of data from the RHIS are selected according to specific criteria) to researchers and analysts from other government agencies, donors, and the private sector (with appropriate safeguards for confidentiality, for example, stripping the dataset of identifiers)</v>
      </c>
      <c r="CB6" s="19" t="str">
        <f>VLOOKUP(CB$5,'Standard-specific Results'!$A$7:$B$167,2,FALSE)</f>
        <v xml:space="preserve">Personnel have received appropriate training, using a standardized training curriculum, on the use of ICT at all levels </v>
      </c>
      <c r="CC6" s="19" t="str">
        <f>VLOOKUP(CC$5,'Standard-specific Results'!$A$7:$B$167,2,FALSE)</f>
        <v>There are collaborative mechanisms established with local research and academic institutions to conduct analytical reviews of facility data on a periodic basis</v>
      </c>
      <c r="CD6" s="19" t="str">
        <f>VLOOKUP(CD$5,'Standard-specific Results'!$A$7:$B$167,2,FALSE)</f>
        <v>General principles for data cleaning/analysis of facility data are defined (for example, as SOPs), including how to deal with incompleteness, inconsistency, implausibility, estimation of denominators, imputation of missing values, and data reconciliation across data sources</v>
      </c>
      <c r="CE6" s="19" t="str">
        <f>VLOOKUP(CE$5,'Standard-specific Results'!$A$7:$B$167,2,FALSE)</f>
        <v>Health planners and development partners use the results of the analysis of facility data to produce analytical reports on progress and performance for the health sector review</v>
      </c>
      <c r="CF6" s="19" t="str">
        <f>VLOOKUP(CF$5,'Standard-specific Results'!$A$7:$B$167,2,FALSE)</f>
        <v>Tools used for data analysis, such as summary tables, graphs, geographic information system, pivot tables, decision support systems, etc., are appropriate for the level</v>
      </c>
      <c r="CG6" s="19" t="str">
        <f>VLOOKUP(CG$5,'Standard-specific Results'!$A$7:$B$167,2,FALSE)</f>
        <v>The information system uses appropriate data from a variety of sources, for example, census data, vital event registers, population surveys, to calculate key indicators</v>
      </c>
      <c r="CH6" s="19" t="str">
        <f>VLOOKUP(CH$5,'Standard-specific Results'!$A$7:$B$167,2,FALSE)</f>
        <v xml:space="preserve">Appropriate staff (that is, facility and community information system managers, program managers, facility in-charge, etc.) have received training in data analysis </v>
      </c>
      <c r="CI6" s="19" t="str">
        <f>VLOOKUP(CI$5,'Standard-specific Results'!$A$7:$B$167,2,FALSE)</f>
        <v>A report of health facility statistics is produced annually</v>
      </c>
      <c r="CJ6" s="19" t="str">
        <f>VLOOKUP(CJ$5,'Standard-specific Results'!$A$7:$B$167,2,FALSE)</f>
        <v>Periodic data summaries (for example, bulletins) are produced and distributed to key stakeholders describing key findings and interpretations</v>
      </c>
      <c r="CK6" s="19" t="str">
        <f>VLOOKUP(CK$5,'Standard-specific Results'!$A$7:$B$167,2,FALSE)</f>
        <v>Dashboards and summary charts are used to convey information to diverse target audiences in ways that are meaningful to policy makers, the media, and the general public</v>
      </c>
      <c r="CL6" s="19" t="str">
        <f>VLOOKUP(CL$5,'Standard-specific Results'!$A$7:$B$167,2,FALSE)</f>
        <v>There is a comprehensive data dissemination strategy relevant to each level of the health system, with key products defined</v>
      </c>
      <c r="CM6" s="19" t="str">
        <f>VLOOKUP(CM$5,'Standard-specific Results'!$A$7:$B$167,2,FALSE)</f>
        <v>There is collaboration and data sharing among the MOH, local institutions (for example, national statistics offices), global partners, the media, and civil society</v>
      </c>
      <c r="CN6" s="19" t="str">
        <f>VLOOKUP(CN$5,'Standard-specific Results'!$A$7:$B$167,2,FALSE)</f>
        <v>A culture of information use is promoted by policy leaders and decision-makers, and is reflected in the use of facility and community-based data in planning, monitoring, and evaluation reports</v>
      </c>
      <c r="CO6" s="19" t="str">
        <f>VLOOKUP(CO$5,'Standard-specific Results'!$A$7:$B$167,2,FALSE)</f>
        <v>There is demand for information by donors, policy makers, planners, program managers, etc.</v>
      </c>
      <c r="CP6" s="19" t="str">
        <f>VLOOKUP(CP$5,'Standard-specific Results'!$A$7:$B$167,2,FALSE)</f>
        <v>Clinical practitioners use clinical data routinely to monitor patient care and outcomes</v>
      </c>
      <c r="CQ6" s="19" t="str">
        <f>VLOOKUP(CQ$5,'Standard-specific Results'!$A$7:$B$167,2,FALSE)</f>
        <v>Facility managers use data to improve infrastructure, equipment, and human resources</v>
      </c>
      <c r="CR6" s="19" t="str">
        <f>VLOOKUP(CR$5,'Standard-specific Results'!$A$7:$B$167,2,FALSE)</f>
        <v>Local level decision-makers and community members use facility and community-based information to develop responsive and appropriate service delivery strategies and community-based interventions</v>
      </c>
      <c r="CS6" s="19" t="str">
        <f>VLOOKUP(CS$5,'Standard-specific Results'!$A$7:$B$167,2,FALSE)</f>
        <v>Facility and community-based data are used in health sector planning (for example, health sector reviews)</v>
      </c>
      <c r="CT6" s="19" t="str">
        <f>VLOOKUP(CT$5,'Standard-specific Results'!$A$7:$B$167,2,FALSE)</f>
        <v>The managers of routine health information reporting at all levels have sufficient autonomy to define their own interventions and data needs (for example, instituting a local outreach effort to improve coverage and the collection of data to monitor the effectiveness of the intervention)</v>
      </c>
      <c r="CU6" s="19" t="e">
        <f>VLOOKUP(CU$5,'Standard-specific Results'!$A$170:$B$197,2,FALSE)</f>
        <v>#N/A</v>
      </c>
      <c r="CV6" s="19" t="e">
        <f>VLOOKUP(CV$5,'Standard-specific Results'!$A$170:$B$197,2,FALSE)</f>
        <v>#N/A</v>
      </c>
      <c r="CW6" s="19" t="e">
        <f>VLOOKUP(CW$5,'Standard-specific Results'!$A$170:$B$197,2,FALSE)</f>
        <v>#N/A</v>
      </c>
      <c r="CX6" s="19" t="e">
        <f>VLOOKUP(CX$5,'Standard-specific Results'!$A$170:$B$197,2,FALSE)</f>
        <v>#N/A</v>
      </c>
      <c r="CY6" s="19" t="e">
        <f>VLOOKUP(CY$5,'Standard-specific Results'!$A$170:$B$197,2,FALSE)</f>
        <v>#N/A</v>
      </c>
      <c r="CZ6" s="19" t="e">
        <f>VLOOKUP(CZ$5,'Standard-specific Results'!$A$170:$B$197,2,FALSE)</f>
        <v>#N/A</v>
      </c>
      <c r="DA6" s="19" t="e">
        <f>VLOOKUP(DA$5,'Standard-specific Results'!$A$170:$B$197,2,FALSE)</f>
        <v>#N/A</v>
      </c>
      <c r="DB6" s="19" t="e">
        <f>VLOOKUP(DB$5,'Standard-specific Results'!$A$170:$B$197,2,FALSE)</f>
        <v>#N/A</v>
      </c>
      <c r="DC6" s="19" t="e">
        <f>VLOOKUP(DC$5,'Standard-specific Results'!$A$170:$B$197,2,FALSE)</f>
        <v>#N/A</v>
      </c>
      <c r="DD6" s="19" t="e">
        <f>VLOOKUP(DD$5,'Standard-specific Results'!$A$170:$B$197,2,FALSE)</f>
        <v>#N/A</v>
      </c>
      <c r="DE6" s="19" t="e">
        <f>VLOOKUP(DE$5,'Standard-specific Results'!$A$170:$B$197,2,FALSE)</f>
        <v>#N/A</v>
      </c>
      <c r="DF6" s="19" t="e">
        <f>VLOOKUP(DF$5,'Standard-specific Results'!$A$170:$B$197,2,FALSE)</f>
        <v>#N/A</v>
      </c>
      <c r="DG6" s="19" t="e">
        <f>VLOOKUP(DG$5,'Standard-specific Results'!$A$170:$B$197,2,FALSE)</f>
        <v>#N/A</v>
      </c>
      <c r="DH6" s="19" t="e">
        <f>VLOOKUP(DH$5,'Standard-specific Results'!$A$170:$B$197,2,FALSE)</f>
        <v>#N/A</v>
      </c>
      <c r="DI6" s="19" t="e">
        <f>VLOOKUP(DI$5,'Standard-specific Results'!$A$170:$B$197,2,FALSE)</f>
        <v>#N/A</v>
      </c>
      <c r="DJ6" s="19" t="e">
        <f>VLOOKUP(DJ$5,'Standard-specific Results'!$A$170:$B$197,2,FALSE)</f>
        <v>#N/A</v>
      </c>
      <c r="DK6" s="19" t="e">
        <f>VLOOKUP(DK$5,'Standard-specific Results'!$A$170:$B$197,2,FALSE)</f>
        <v>#N/A</v>
      </c>
      <c r="DL6" s="19" t="e">
        <f>VLOOKUP(DL$5,'Standard-specific Results'!$A$170:$B$197,2,FALSE)</f>
        <v>#N/A</v>
      </c>
      <c r="DM6" s="19" t="e">
        <f>VLOOKUP(DM$5,'Standard-specific Results'!$A$170:$B$197,2,FALSE)</f>
        <v>#N/A</v>
      </c>
      <c r="DN6" s="19" t="e">
        <f>VLOOKUP(DN$5,'Standard-specific Results'!$A$170:$B$197,2,FALSE)</f>
        <v>#N/A</v>
      </c>
      <c r="DO6" s="19" t="e">
        <f>VLOOKUP(DO$5,'Standard-specific Results'!$A$170:$B$197,2,FALSE)</f>
        <v>#N/A</v>
      </c>
      <c r="DP6" s="19" t="e">
        <f>VLOOKUP(DP$5,'Standard-specific Results'!$A$170:$B$197,2,FALSE)</f>
        <v>#N/A</v>
      </c>
      <c r="DQ6" s="19" t="e">
        <f>VLOOKUP(DQ$5,'Standard-specific Results'!$A$170:$B$197,2,FALSE)</f>
        <v>#N/A</v>
      </c>
      <c r="DR6" s="19" t="e">
        <f>VLOOKUP(DR$5,'Standard-specific Results'!$A$170:$B$197,2,FALSE)</f>
        <v>#N/A</v>
      </c>
      <c r="DS6" s="81"/>
      <c r="DT6" s="81"/>
      <c r="DU6" s="81"/>
      <c r="DV6" s="81"/>
      <c r="DW6" s="81"/>
      <c r="DX6" s="81"/>
      <c r="DY6" s="81"/>
      <c r="DZ6" s="81"/>
      <c r="EA6" s="81"/>
      <c r="EB6" s="81"/>
      <c r="EC6" s="81"/>
      <c r="ED6" s="81"/>
      <c r="EE6" s="81"/>
      <c r="EF6" s="81"/>
      <c r="EG6" s="81"/>
      <c r="EH6" s="81"/>
      <c r="EI6" s="81"/>
      <c r="EJ6" s="81"/>
      <c r="EK6" s="81"/>
      <c r="EL6" s="81"/>
      <c r="EM6" s="81"/>
      <c r="EN6" s="81"/>
      <c r="EO6" s="81"/>
      <c r="EP6" s="81"/>
      <c r="EQ6" s="81"/>
      <c r="ER6" s="81"/>
      <c r="ES6" s="81"/>
      <c r="ET6" s="81"/>
      <c r="EU6" s="81"/>
      <c r="EV6" s="81"/>
      <c r="EW6" s="81"/>
    </row>
    <row r="7" spans="1:153" ht="15" customHeight="1" x14ac:dyDescent="0.45">
      <c r="A7" s="158" t="str">
        <f>IF(OR(ISERROR('Raw Comments Input'!L2),ISBLANK('Raw Comments Input'!B2)),"-",'Raw Comments Input'!B2)</f>
        <v>-</v>
      </c>
      <c r="B7" s="155" t="str">
        <f>IF(OR(ISERROR('Raw Comments Input'!M2),ISBLANK('Raw Comments Input'!M2)),"-",'Raw Comments Input'!M2)</f>
        <v>-</v>
      </c>
      <c r="C7" s="155" t="str">
        <f>IF(OR(ISERROR('Raw Comments Input'!N2),ISBLANK('Raw Comments Input'!N2)),"-",'Raw Comments Input'!N2)</f>
        <v>-</v>
      </c>
      <c r="D7" s="155" t="str">
        <f>IF(OR(ISERROR('Raw Comments Input'!O2),ISBLANK('Raw Comments Input'!O2)),"-",'Raw Comments Input'!O2)</f>
        <v>-</v>
      </c>
      <c r="E7" s="155" t="str">
        <f>IF(OR(ISERROR('Raw Comments Input'!P2),ISBLANK('Raw Comments Input'!P2)),"-",'Raw Comments Input'!P2)</f>
        <v>-</v>
      </c>
      <c r="F7" s="155" t="str">
        <f>IF(OR(ISERROR('Raw Comments Input'!Q2),ISBLANK('Raw Comments Input'!Q2)),"-",'Raw Comments Input'!Q2)</f>
        <v>-</v>
      </c>
      <c r="G7" s="155" t="str">
        <f>IF(OR(ISERROR('Raw Comments Input'!R2),ISBLANK('Raw Comments Input'!R2)),"-",'Raw Comments Input'!R2)</f>
        <v>-</v>
      </c>
      <c r="H7" s="155" t="str">
        <f>IF(OR(ISERROR('Raw Comments Input'!S2),ISBLANK('Raw Comments Input'!S2)),"-",'Raw Comments Input'!S2)</f>
        <v>-</v>
      </c>
      <c r="I7" s="155" t="str">
        <f>IF(OR(ISERROR('Raw Comments Input'!T2),ISBLANK('Raw Comments Input'!T2)),"-",'Raw Comments Input'!T2)</f>
        <v>-</v>
      </c>
      <c r="J7" s="155" t="str">
        <f>IF(OR(ISERROR('Raw Comments Input'!U2),ISBLANK('Raw Comments Input'!U2)),"-",'Raw Comments Input'!U2)</f>
        <v>-</v>
      </c>
      <c r="K7" s="155" t="str">
        <f>IF(OR(ISERROR('Raw Comments Input'!V2),ISBLANK('Raw Comments Input'!V2)),"-",'Raw Comments Input'!V2)</f>
        <v>-</v>
      </c>
      <c r="L7" s="155" t="str">
        <f>IF(OR(ISERROR('Raw Comments Input'!W2),ISBLANK('Raw Comments Input'!W2)),"-",'Raw Comments Input'!W2)</f>
        <v>-</v>
      </c>
      <c r="M7" s="155" t="str">
        <f>IF(OR(ISERROR('Raw Comments Input'!X2),ISBLANK('Raw Comments Input'!X2)),"-",'Raw Comments Input'!X2)</f>
        <v>-</v>
      </c>
      <c r="N7" s="155" t="str">
        <f>IF(OR(ISERROR('Raw Comments Input'!Y2),ISBLANK('Raw Comments Input'!Y2)),"-",'Raw Comments Input'!Y2)</f>
        <v>-</v>
      </c>
      <c r="O7" s="155" t="str">
        <f>IF(OR(ISERROR('Raw Comments Input'!Z2),ISBLANK('Raw Comments Input'!Z2)),"-",'Raw Comments Input'!Z2)</f>
        <v>-</v>
      </c>
      <c r="P7" s="155" t="str">
        <f>IF(OR(ISERROR('Raw Comments Input'!AA2),ISBLANK('Raw Comments Input'!AA2)),"-",'Raw Comments Input'!AA2)</f>
        <v>-</v>
      </c>
      <c r="Q7" s="155" t="str">
        <f>IF(OR(ISERROR('Raw Comments Input'!AB2),ISBLANK('Raw Comments Input'!AB2)),"-",'Raw Comments Input'!AB2)</f>
        <v>-</v>
      </c>
      <c r="R7" s="155" t="str">
        <f>IF(OR(ISERROR('Raw Comments Input'!AC2),ISBLANK('Raw Comments Input'!AC2)),"-",'Raw Comments Input'!AC2)</f>
        <v>-</v>
      </c>
      <c r="S7" s="155" t="str">
        <f>IF(OR(ISERROR('Raw Comments Input'!AD2),ISBLANK('Raw Comments Input'!AD2)),"-",'Raw Comments Input'!AD2)</f>
        <v>-</v>
      </c>
      <c r="T7" s="155" t="str">
        <f>IF(OR(ISERROR('Raw Comments Input'!AE2),ISBLANK('Raw Comments Input'!AE2)),"-",'Raw Comments Input'!AE2)</f>
        <v>-</v>
      </c>
      <c r="U7" s="155" t="str">
        <f>IF(OR(ISERROR('Raw Comments Input'!AF2),ISBLANK('Raw Comments Input'!AF2)),"-",'Raw Comments Input'!AF2)</f>
        <v>-</v>
      </c>
      <c r="V7" s="155" t="str">
        <f>IF(OR(ISERROR('Raw Comments Input'!AG2),ISBLANK('Raw Comments Input'!AG2)),"-",'Raw Comments Input'!AG2)</f>
        <v>-</v>
      </c>
      <c r="W7" s="155" t="str">
        <f>IF(OR(ISERROR('Raw Comments Input'!AH2),ISBLANK('Raw Comments Input'!AH2)),"-",'Raw Comments Input'!AH2)</f>
        <v>-</v>
      </c>
      <c r="X7" s="155" t="str">
        <f>IF(OR(ISERROR('Raw Comments Input'!AI2),ISBLANK('Raw Comments Input'!AI2)),"-",'Raw Comments Input'!AI2)</f>
        <v>-</v>
      </c>
      <c r="Y7" s="155" t="str">
        <f>IF(OR(ISERROR('Raw Comments Input'!AJ2),ISBLANK('Raw Comments Input'!AJ2)),"-",'Raw Comments Input'!AJ2)</f>
        <v>-</v>
      </c>
      <c r="Z7" s="155" t="str">
        <f>IF(OR(ISERROR('Raw Comments Input'!AK2),ISBLANK('Raw Comments Input'!AK2)),"-",'Raw Comments Input'!AK2)</f>
        <v>-</v>
      </c>
      <c r="AA7" s="155" t="str">
        <f>IF(OR(ISERROR('Raw Comments Input'!AL2),ISBLANK('Raw Comments Input'!AL2)),"-",'Raw Comments Input'!AL2)</f>
        <v>-</v>
      </c>
      <c r="AB7" s="155" t="str">
        <f>IF(OR(ISERROR('Raw Comments Input'!AM2),ISBLANK('Raw Comments Input'!AM2)),"-",'Raw Comments Input'!AM2)</f>
        <v>-</v>
      </c>
      <c r="AC7" s="155" t="str">
        <f>IF(OR(ISERROR('Raw Comments Input'!AN2),ISBLANK('Raw Comments Input'!AN2)),"-",'Raw Comments Input'!AN2)</f>
        <v>-</v>
      </c>
      <c r="AD7" s="155" t="str">
        <f>IF(OR(ISERROR('Raw Comments Input'!AO2),ISBLANK('Raw Comments Input'!AO2)),"-",'Raw Comments Input'!AO2)</f>
        <v>-</v>
      </c>
      <c r="AE7" s="155" t="str">
        <f>IF(OR(ISERROR('Raw Comments Input'!AP2),ISBLANK('Raw Comments Input'!AP2)),"-",'Raw Comments Input'!AP2)</f>
        <v>-</v>
      </c>
      <c r="AF7" s="155" t="str">
        <f>IF(OR(ISERROR('Raw Comments Input'!AQ2),ISBLANK('Raw Comments Input'!AQ2)),"-",'Raw Comments Input'!AQ2)</f>
        <v>-</v>
      </c>
      <c r="AG7" s="155" t="str">
        <f>IF(OR(ISERROR('Raw Comments Input'!AR2),ISBLANK('Raw Comments Input'!AR2)),"-",'Raw Comments Input'!AR2)</f>
        <v>-</v>
      </c>
      <c r="AH7" s="155" t="str">
        <f>IF(OR(ISERROR('Raw Comments Input'!AS2),ISBLANK('Raw Comments Input'!AS2)),"-",'Raw Comments Input'!AS2)</f>
        <v>-</v>
      </c>
      <c r="AI7" s="155" t="str">
        <f>IF(OR(ISERROR('Raw Comments Input'!AT2),ISBLANK('Raw Comments Input'!AT2)),"-",'Raw Comments Input'!AT2)</f>
        <v>-</v>
      </c>
      <c r="AJ7" s="155" t="str">
        <f>IF(OR(ISERROR('Raw Comments Input'!AU2),ISBLANK('Raw Comments Input'!AU2)),"-",'Raw Comments Input'!AU2)</f>
        <v>-</v>
      </c>
      <c r="AK7" s="155" t="str">
        <f>IF(OR(ISERROR('Raw Comments Input'!AV2),ISBLANK('Raw Comments Input'!AV2)),"-",'Raw Comments Input'!AV2)</f>
        <v>-</v>
      </c>
      <c r="AL7" s="155" t="str">
        <f>IF(OR(ISERROR('Raw Comments Input'!AW2),ISBLANK('Raw Comments Input'!AW2)),"-",'Raw Comments Input'!AW2)</f>
        <v>-</v>
      </c>
      <c r="AM7" s="155" t="str">
        <f>IF(OR(ISERROR('Raw Comments Input'!AX2),ISBLANK('Raw Comments Input'!AX2)),"-",'Raw Comments Input'!AX2)</f>
        <v>-</v>
      </c>
      <c r="AN7" s="155" t="str">
        <f>IF(OR(ISERROR('Raw Comments Input'!AY2),ISBLANK('Raw Comments Input'!AY2)),"-",'Raw Comments Input'!AY2)</f>
        <v>-</v>
      </c>
      <c r="AO7" s="155" t="str">
        <f>IF(OR(ISERROR('Raw Comments Input'!AZ2),ISBLANK('Raw Comments Input'!AZ2)),"-",'Raw Comments Input'!AZ2)</f>
        <v>-</v>
      </c>
      <c r="AP7" s="155" t="str">
        <f>IF(OR(ISERROR('Raw Comments Input'!BA2),ISBLANK('Raw Comments Input'!BA2)),"-",'Raw Comments Input'!BA2)</f>
        <v>-</v>
      </c>
      <c r="AQ7" s="155" t="str">
        <f>IF(OR(ISERROR('Raw Comments Input'!BB2),ISBLANK('Raw Comments Input'!BB2)),"-",'Raw Comments Input'!BB2)</f>
        <v>-</v>
      </c>
      <c r="AR7" s="155" t="str">
        <f>IF(OR(ISERROR('Raw Comments Input'!BC2),ISBLANK('Raw Comments Input'!BC2)),"-",'Raw Comments Input'!BC2)</f>
        <v>-</v>
      </c>
      <c r="AS7" s="155" t="str">
        <f>IF(OR(ISERROR('Raw Comments Input'!BD2),ISBLANK('Raw Comments Input'!BD2)),"-",'Raw Comments Input'!BD2)</f>
        <v>-</v>
      </c>
      <c r="AT7" s="155" t="str">
        <f>IF(OR(ISERROR('Raw Comments Input'!BE2),ISBLANK('Raw Comments Input'!BE2)),"-",'Raw Comments Input'!BE2)</f>
        <v>-</v>
      </c>
      <c r="AU7" s="155" t="str">
        <f>IF(OR(ISERROR('Raw Comments Input'!BF2),ISBLANK('Raw Comments Input'!BF2)),"-",'Raw Comments Input'!BF2)</f>
        <v>-</v>
      </c>
      <c r="AV7" s="155" t="str">
        <f>IF(OR(ISERROR('Raw Comments Input'!BG2),ISBLANK('Raw Comments Input'!BG2)),"-",'Raw Comments Input'!BG2)</f>
        <v>-</v>
      </c>
      <c r="AW7" s="155" t="str">
        <f>IF(OR(ISERROR('Raw Comments Input'!BH2),ISBLANK('Raw Comments Input'!BH2)),"-",'Raw Comments Input'!BH2)</f>
        <v>-</v>
      </c>
      <c r="AX7" s="155" t="str">
        <f>IF(OR(ISERROR('Raw Comments Input'!BI2),ISBLANK('Raw Comments Input'!BI2)),"-",'Raw Comments Input'!BI2)</f>
        <v>-</v>
      </c>
      <c r="AY7" s="155" t="str">
        <f>IF(OR(ISERROR('Raw Comments Input'!BJ2),ISBLANK('Raw Comments Input'!BJ2)),"-",'Raw Comments Input'!BJ2)</f>
        <v>-</v>
      </c>
      <c r="AZ7" s="155" t="str">
        <f>IF(OR(ISERROR('Raw Comments Input'!BK2),ISBLANK('Raw Comments Input'!BK2)),"-",'Raw Comments Input'!BK2)</f>
        <v>-</v>
      </c>
      <c r="BA7" s="155" t="str">
        <f>IF(OR(ISERROR('Raw Comments Input'!BL2),ISBLANK('Raw Comments Input'!BL2)),"-",'Raw Comments Input'!BL2)</f>
        <v>-</v>
      </c>
      <c r="BB7" s="155" t="str">
        <f>IF(OR(ISERROR('Raw Comments Input'!BM2),ISBLANK('Raw Comments Input'!BM2)),"-",'Raw Comments Input'!BM2)</f>
        <v>-</v>
      </c>
      <c r="BC7" s="155" t="str">
        <f>IF(OR(ISERROR('Raw Comments Input'!BN2),ISBLANK('Raw Comments Input'!BN2)),"-",'Raw Comments Input'!BN2)</f>
        <v>-</v>
      </c>
      <c r="BD7" s="155" t="str">
        <f>IF(OR(ISERROR('Raw Comments Input'!BO2),ISBLANK('Raw Comments Input'!BO2)),"-",'Raw Comments Input'!BO2)</f>
        <v>-</v>
      </c>
      <c r="BE7" s="155" t="str">
        <f>IF(OR(ISERROR('Raw Comments Input'!BP2),ISBLANK('Raw Comments Input'!BP2)),"-",'Raw Comments Input'!BP2)</f>
        <v>-</v>
      </c>
      <c r="BF7" s="155" t="str">
        <f>IF(OR(ISERROR('Raw Comments Input'!BQ2),ISBLANK('Raw Comments Input'!BQ2)),"-",'Raw Comments Input'!BQ2)</f>
        <v>-</v>
      </c>
      <c r="BG7" s="155" t="str">
        <f>IF(OR(ISERROR('Raw Comments Input'!BR2),ISBLANK('Raw Comments Input'!BR2)),"-",'Raw Comments Input'!BR2)</f>
        <v>-</v>
      </c>
      <c r="BH7" s="155" t="str">
        <f>IF(OR(ISERROR('Raw Comments Input'!BS2),ISBLANK('Raw Comments Input'!BS2)),"-",'Raw Comments Input'!BS2)</f>
        <v>-</v>
      </c>
      <c r="BI7" s="155" t="str">
        <f>IF(OR(ISERROR('Raw Comments Input'!BT2),ISBLANK('Raw Comments Input'!BT2)),"-",'Raw Comments Input'!BT2)</f>
        <v>-</v>
      </c>
      <c r="BJ7" s="155" t="str">
        <f>IF(OR(ISERROR('Raw Comments Input'!BU2),ISBLANK('Raw Comments Input'!BU2)),"-",'Raw Comments Input'!BU2)</f>
        <v>-</v>
      </c>
      <c r="BK7" s="155" t="str">
        <f>IF(OR(ISERROR('Raw Comments Input'!BV2),ISBLANK('Raw Comments Input'!BV2)),"-",'Raw Comments Input'!BV2)</f>
        <v>-</v>
      </c>
      <c r="BL7" s="155" t="str">
        <f>IF(OR(ISERROR('Raw Comments Input'!BW2),ISBLANK('Raw Comments Input'!BW2)),"-",'Raw Comments Input'!BW2)</f>
        <v>-</v>
      </c>
      <c r="BM7" s="155" t="str">
        <f>IF(OR(ISERROR('Raw Comments Input'!BX2),ISBLANK('Raw Comments Input'!BX2)),"-",'Raw Comments Input'!BX2)</f>
        <v>-</v>
      </c>
      <c r="BN7" s="155" t="str">
        <f>IF(OR(ISERROR('Raw Comments Input'!BY2),ISBLANK('Raw Comments Input'!BY2)),"-",'Raw Comments Input'!BY2)</f>
        <v>-</v>
      </c>
      <c r="BO7" s="155" t="str">
        <f>IF(OR(ISERROR('Raw Comments Input'!BZ2),ISBLANK('Raw Comments Input'!BZ2)),"-",'Raw Comments Input'!BZ2)</f>
        <v>-</v>
      </c>
      <c r="BP7" s="155" t="str">
        <f>IF(OR(ISERROR('Raw Comments Input'!CA2),ISBLANK('Raw Comments Input'!CA2)),"-",'Raw Comments Input'!CA2)</f>
        <v>-</v>
      </c>
      <c r="BQ7" s="155" t="str">
        <f>IF(OR(ISERROR('Raw Comments Input'!CB2),ISBLANK('Raw Comments Input'!CB2)),"-",'Raw Comments Input'!CB2)</f>
        <v>-</v>
      </c>
      <c r="BR7" s="155" t="str">
        <f>IF(OR(ISERROR('Raw Comments Input'!CC2),ISBLANK('Raw Comments Input'!CC2)),"-",'Raw Comments Input'!CC2)</f>
        <v>-</v>
      </c>
      <c r="BS7" s="155" t="str">
        <f>IF(OR(ISERROR('Raw Comments Input'!CD2),ISBLANK('Raw Comments Input'!CD2)),"-",'Raw Comments Input'!CD2)</f>
        <v>-</v>
      </c>
      <c r="BT7" s="155" t="str">
        <f>IF(OR(ISERROR('Raw Comments Input'!CE2),ISBLANK('Raw Comments Input'!CE2)),"-",'Raw Comments Input'!CE2)</f>
        <v>-</v>
      </c>
      <c r="BU7" s="155" t="str">
        <f>IF(OR(ISERROR('Raw Comments Input'!CF2),ISBLANK('Raw Comments Input'!CF2)),"-",'Raw Comments Input'!CF2)</f>
        <v>-</v>
      </c>
      <c r="BV7" s="155" t="str">
        <f>IF(OR(ISERROR('Raw Comments Input'!CG2),ISBLANK('Raw Comments Input'!CG2)),"-",'Raw Comments Input'!CG2)</f>
        <v>-</v>
      </c>
      <c r="BW7" s="155" t="str">
        <f>IF(OR(ISERROR('Raw Comments Input'!CH2),ISBLANK('Raw Comments Input'!CH2)),"-",'Raw Comments Input'!CH2)</f>
        <v>-</v>
      </c>
      <c r="BX7" s="155" t="str">
        <f>IF(OR(ISERROR('Raw Comments Input'!CI2),ISBLANK('Raw Comments Input'!CI2)),"-",'Raw Comments Input'!CI2)</f>
        <v>-</v>
      </c>
      <c r="BY7" s="155" t="str">
        <f>IF(OR(ISERROR('Raw Comments Input'!CJ2),ISBLANK('Raw Comments Input'!CJ2)),"-",'Raw Comments Input'!CJ2)</f>
        <v>-</v>
      </c>
      <c r="BZ7" s="155" t="str">
        <f>IF(OR(ISERROR('Raw Comments Input'!CK2),ISBLANK('Raw Comments Input'!CK2)),"-",'Raw Comments Input'!CK2)</f>
        <v>-</v>
      </c>
      <c r="CA7" s="155" t="str">
        <f>IF(OR(ISERROR('Raw Comments Input'!CL2),ISBLANK('Raw Comments Input'!CL2)),"-",'Raw Comments Input'!CL2)</f>
        <v>-</v>
      </c>
      <c r="CB7" s="155" t="str">
        <f>IF(OR(ISERROR('Raw Comments Input'!CM2),ISBLANK('Raw Comments Input'!CM2)),"-",'Raw Comments Input'!CM2)</f>
        <v>-</v>
      </c>
      <c r="CC7" s="155" t="str">
        <f>IF(OR(ISERROR('Raw Comments Input'!CN2),ISBLANK('Raw Comments Input'!CN2)),"-",'Raw Comments Input'!CN2)</f>
        <v>-</v>
      </c>
      <c r="CD7" s="155" t="str">
        <f>IF(OR(ISERROR('Raw Comments Input'!CO2),ISBLANK('Raw Comments Input'!CO2)),"-",'Raw Comments Input'!CO2)</f>
        <v>-</v>
      </c>
      <c r="CE7" s="155" t="str">
        <f>IF(OR(ISERROR('Raw Comments Input'!CP2),ISBLANK('Raw Comments Input'!CP2)),"-",'Raw Comments Input'!CP2)</f>
        <v>-</v>
      </c>
      <c r="CF7" s="155" t="str">
        <f>IF(OR(ISERROR('Raw Comments Input'!CQ2),ISBLANK('Raw Comments Input'!CQ2)),"-",'Raw Comments Input'!CQ2)</f>
        <v>-</v>
      </c>
      <c r="CG7" s="155" t="str">
        <f>IF(OR(ISERROR('Raw Comments Input'!CR2),ISBLANK('Raw Comments Input'!CR2)),"-",'Raw Comments Input'!CR2)</f>
        <v>-</v>
      </c>
      <c r="CH7" s="155" t="str">
        <f>IF(OR(ISERROR('Raw Comments Input'!CS2),ISBLANK('Raw Comments Input'!CS2)),"-",'Raw Comments Input'!CS2)</f>
        <v>-</v>
      </c>
      <c r="CI7" s="155" t="str">
        <f>IF(OR(ISERROR('Raw Comments Input'!CT2),ISBLANK('Raw Comments Input'!CT2)),"-",'Raw Comments Input'!CT2)</f>
        <v>-</v>
      </c>
      <c r="CJ7" s="155" t="str">
        <f>IF(OR(ISERROR('Raw Comments Input'!CU2),ISBLANK('Raw Comments Input'!CU2)),"-",'Raw Comments Input'!CU2)</f>
        <v>-</v>
      </c>
      <c r="CK7" s="155" t="str">
        <f>IF(OR(ISERROR('Raw Comments Input'!CV2),ISBLANK('Raw Comments Input'!CV2)),"-",'Raw Comments Input'!CV2)</f>
        <v>-</v>
      </c>
      <c r="CL7" s="155" t="str">
        <f>IF(OR(ISERROR('Raw Comments Input'!CW2),ISBLANK('Raw Comments Input'!CW2)),"-",'Raw Comments Input'!CW2)</f>
        <v>-</v>
      </c>
      <c r="CM7" s="155" t="str">
        <f>IF(OR(ISERROR('Raw Comments Input'!CX2),ISBLANK('Raw Comments Input'!CX2)),"-",'Raw Comments Input'!CX2)</f>
        <v>-</v>
      </c>
      <c r="CN7" s="155" t="str">
        <f>IF(OR(ISERROR('Raw Comments Input'!CY2),ISBLANK('Raw Comments Input'!CY2)),"-",'Raw Comments Input'!CY2)</f>
        <v>-</v>
      </c>
      <c r="CO7" s="155" t="str">
        <f>IF(OR(ISERROR('Raw Comments Input'!CZ2),ISBLANK('Raw Comments Input'!CZ2)),"-",'Raw Comments Input'!CZ2)</f>
        <v>-</v>
      </c>
      <c r="CP7" s="155" t="str">
        <f>IF(OR(ISERROR('Raw Comments Input'!DA2),ISBLANK('Raw Comments Input'!DA2)),"-",'Raw Comments Input'!DA2)</f>
        <v>-</v>
      </c>
      <c r="CQ7" s="155" t="str">
        <f>IF(OR(ISERROR('Raw Comments Input'!DB2),ISBLANK('Raw Comments Input'!DB2)),"-",'Raw Comments Input'!DB2)</f>
        <v>-</v>
      </c>
      <c r="CR7" s="155" t="str">
        <f>IF(OR(ISERROR('Raw Comments Input'!DC2),ISBLANK('Raw Comments Input'!DC2)),"-",'Raw Comments Input'!DC2)</f>
        <v>-</v>
      </c>
      <c r="CS7" s="155" t="str">
        <f>IF(OR(ISERROR('Raw Comments Input'!DD2),ISBLANK('Raw Comments Input'!DD2)),"-",'Raw Comments Input'!DD2)</f>
        <v>-</v>
      </c>
      <c r="CT7" s="155" t="str">
        <f>IF(OR(ISERROR('Raw Comments Input'!DE2),ISBLANK('Raw Comments Input'!DE2)),"-",'Raw Comments Input'!DE2)</f>
        <v>-</v>
      </c>
    </row>
    <row r="8" spans="1:153" ht="15" customHeight="1" x14ac:dyDescent="0.45">
      <c r="A8" s="158" t="str">
        <f>IF(OR(ISERROR('Raw Comments Input'!L3),ISBLANK('Raw Comments Input'!B3)),"-",'Raw Comments Input'!B3)</f>
        <v>-</v>
      </c>
      <c r="B8" s="155" t="str">
        <f>IF(OR(ISERROR('Raw Comments Input'!M3),ISBLANK('Raw Comments Input'!M3)),"-",'Raw Comments Input'!M3)</f>
        <v>-</v>
      </c>
      <c r="C8" s="155" t="str">
        <f>IF(OR(ISERROR('Raw Comments Input'!N3),ISBLANK('Raw Comments Input'!N3)),"-",'Raw Comments Input'!N3)</f>
        <v>-</v>
      </c>
      <c r="D8" s="155" t="str">
        <f>IF(OR(ISERROR('Raw Comments Input'!O3),ISBLANK('Raw Comments Input'!O3)),"-",'Raw Comments Input'!O3)</f>
        <v>-</v>
      </c>
      <c r="E8" s="155" t="str">
        <f>IF(OR(ISERROR('Raw Comments Input'!P3),ISBLANK('Raw Comments Input'!P3)),"-",'Raw Comments Input'!P3)</f>
        <v>-</v>
      </c>
      <c r="F8" s="155" t="str">
        <f>IF(OR(ISERROR('Raw Comments Input'!Q3),ISBLANK('Raw Comments Input'!Q3)),"-",'Raw Comments Input'!Q3)</f>
        <v>-</v>
      </c>
      <c r="G8" s="155" t="str">
        <f>IF(OR(ISERROR('Raw Comments Input'!R3),ISBLANK('Raw Comments Input'!R3)),"-",'Raw Comments Input'!R3)</f>
        <v>-</v>
      </c>
      <c r="H8" s="155" t="str">
        <f>IF(OR(ISERROR('Raw Comments Input'!S3),ISBLANK('Raw Comments Input'!S3)),"-",'Raw Comments Input'!S3)</f>
        <v>-</v>
      </c>
      <c r="I8" s="155" t="str">
        <f>IF(OR(ISERROR('Raw Comments Input'!T3),ISBLANK('Raw Comments Input'!T3)),"-",'Raw Comments Input'!T3)</f>
        <v>-</v>
      </c>
      <c r="J8" s="155" t="str">
        <f>IF(OR(ISERROR('Raw Comments Input'!U3),ISBLANK('Raw Comments Input'!U3)),"-",'Raw Comments Input'!U3)</f>
        <v>-</v>
      </c>
      <c r="K8" s="155" t="str">
        <f>IF(OR(ISERROR('Raw Comments Input'!V3),ISBLANK('Raw Comments Input'!V3)),"-",'Raw Comments Input'!V3)</f>
        <v>-</v>
      </c>
      <c r="L8" s="155" t="str">
        <f>IF(OR(ISERROR('Raw Comments Input'!W3),ISBLANK('Raw Comments Input'!W3)),"-",'Raw Comments Input'!W3)</f>
        <v>-</v>
      </c>
      <c r="M8" s="155" t="str">
        <f>IF(OR(ISERROR('Raw Comments Input'!X3),ISBLANK('Raw Comments Input'!X3)),"-",'Raw Comments Input'!X3)</f>
        <v>-</v>
      </c>
      <c r="N8" s="155" t="str">
        <f>IF(OR(ISERROR('Raw Comments Input'!Y3),ISBLANK('Raw Comments Input'!Y3)),"-",'Raw Comments Input'!Y3)</f>
        <v>-</v>
      </c>
      <c r="O8" s="155" t="str">
        <f>IF(OR(ISERROR('Raw Comments Input'!Z3),ISBLANK('Raw Comments Input'!Z3)),"-",'Raw Comments Input'!Z3)</f>
        <v>-</v>
      </c>
      <c r="P8" s="155" t="str">
        <f>IF(OR(ISERROR('Raw Comments Input'!AA3),ISBLANK('Raw Comments Input'!AA3)),"-",'Raw Comments Input'!AA3)</f>
        <v>-</v>
      </c>
      <c r="Q8" s="155" t="str">
        <f>IF(OR(ISERROR('Raw Comments Input'!AB3),ISBLANK('Raw Comments Input'!AB3)),"-",'Raw Comments Input'!AB3)</f>
        <v>-</v>
      </c>
      <c r="R8" s="155" t="str">
        <f>IF(OR(ISERROR('Raw Comments Input'!AC3),ISBLANK('Raw Comments Input'!AC3)),"-",'Raw Comments Input'!AC3)</f>
        <v>-</v>
      </c>
      <c r="S8" s="155" t="str">
        <f>IF(OR(ISERROR('Raw Comments Input'!AD3),ISBLANK('Raw Comments Input'!AD3)),"-",'Raw Comments Input'!AD3)</f>
        <v>-</v>
      </c>
      <c r="T8" s="155" t="str">
        <f>IF(OR(ISERROR('Raw Comments Input'!AE3),ISBLANK('Raw Comments Input'!AE3)),"-",'Raw Comments Input'!AE3)</f>
        <v>-</v>
      </c>
      <c r="U8" s="155" t="str">
        <f>IF(OR(ISERROR('Raw Comments Input'!AF3),ISBLANK('Raw Comments Input'!AF3)),"-",'Raw Comments Input'!AF3)</f>
        <v>-</v>
      </c>
      <c r="V8" s="155" t="str">
        <f>IF(OR(ISERROR('Raw Comments Input'!AG3),ISBLANK('Raw Comments Input'!AG3)),"-",'Raw Comments Input'!AG3)</f>
        <v>-</v>
      </c>
      <c r="W8" s="155" t="str">
        <f>IF(OR(ISERROR('Raw Comments Input'!AH3),ISBLANK('Raw Comments Input'!AH3)),"-",'Raw Comments Input'!AH3)</f>
        <v>-</v>
      </c>
      <c r="X8" s="155" t="str">
        <f>IF(OR(ISERROR('Raw Comments Input'!AI3),ISBLANK('Raw Comments Input'!AI3)),"-",'Raw Comments Input'!AI3)</f>
        <v>-</v>
      </c>
      <c r="Y8" s="155" t="str">
        <f>IF(OR(ISERROR('Raw Comments Input'!AJ3),ISBLANK('Raw Comments Input'!AJ3)),"-",'Raw Comments Input'!AJ3)</f>
        <v>-</v>
      </c>
      <c r="Z8" s="155" t="str">
        <f>IF(OR(ISERROR('Raw Comments Input'!AK3),ISBLANK('Raw Comments Input'!AK3)),"-",'Raw Comments Input'!AK3)</f>
        <v>-</v>
      </c>
      <c r="AA8" s="155" t="str">
        <f>IF(OR(ISERROR('Raw Comments Input'!AL3),ISBLANK('Raw Comments Input'!AL3)),"-",'Raw Comments Input'!AL3)</f>
        <v>-</v>
      </c>
      <c r="AB8" s="155" t="str">
        <f>IF(OR(ISERROR('Raw Comments Input'!AM3),ISBLANK('Raw Comments Input'!AM3)),"-",'Raw Comments Input'!AM3)</f>
        <v>-</v>
      </c>
      <c r="AC8" s="155" t="str">
        <f>IF(OR(ISERROR('Raw Comments Input'!AN3),ISBLANK('Raw Comments Input'!AN3)),"-",'Raw Comments Input'!AN3)</f>
        <v>-</v>
      </c>
      <c r="AD8" s="155" t="str">
        <f>IF(OR(ISERROR('Raw Comments Input'!AO3),ISBLANK('Raw Comments Input'!AO3)),"-",'Raw Comments Input'!AO3)</f>
        <v>-</v>
      </c>
      <c r="AE8" s="155" t="str">
        <f>IF(OR(ISERROR('Raw Comments Input'!AP3),ISBLANK('Raw Comments Input'!AP3)),"-",'Raw Comments Input'!AP3)</f>
        <v>-</v>
      </c>
      <c r="AF8" s="155" t="str">
        <f>IF(OR(ISERROR('Raw Comments Input'!AQ3),ISBLANK('Raw Comments Input'!AQ3)),"-",'Raw Comments Input'!AQ3)</f>
        <v>-</v>
      </c>
      <c r="AG8" s="155" t="str">
        <f>IF(OR(ISERROR('Raw Comments Input'!AR3),ISBLANK('Raw Comments Input'!AR3)),"-",'Raw Comments Input'!AR3)</f>
        <v>-</v>
      </c>
      <c r="AH8" s="155" t="str">
        <f>IF(OR(ISERROR('Raw Comments Input'!AS3),ISBLANK('Raw Comments Input'!AS3)),"-",'Raw Comments Input'!AS3)</f>
        <v>-</v>
      </c>
      <c r="AI8" s="155" t="str">
        <f>IF(OR(ISERROR('Raw Comments Input'!AT3),ISBLANK('Raw Comments Input'!AT3)),"-",'Raw Comments Input'!AT3)</f>
        <v>-</v>
      </c>
      <c r="AJ8" s="155" t="str">
        <f>IF(OR(ISERROR('Raw Comments Input'!AU3),ISBLANK('Raw Comments Input'!AU3)),"-",'Raw Comments Input'!AU3)</f>
        <v>-</v>
      </c>
      <c r="AK8" s="155" t="str">
        <f>IF(OR(ISERROR('Raw Comments Input'!AV3),ISBLANK('Raw Comments Input'!AV3)),"-",'Raw Comments Input'!AV3)</f>
        <v>-</v>
      </c>
      <c r="AL8" s="155" t="str">
        <f>IF(OR(ISERROR('Raw Comments Input'!AW3),ISBLANK('Raw Comments Input'!AW3)),"-",'Raw Comments Input'!AW3)</f>
        <v>-</v>
      </c>
      <c r="AM8" s="155" t="str">
        <f>IF(OR(ISERROR('Raw Comments Input'!AX3),ISBLANK('Raw Comments Input'!AX3)),"-",'Raw Comments Input'!AX3)</f>
        <v>-</v>
      </c>
      <c r="AN8" s="155" t="str">
        <f>IF(OR(ISERROR('Raw Comments Input'!AY3),ISBLANK('Raw Comments Input'!AY3)),"-",'Raw Comments Input'!AY3)</f>
        <v>-</v>
      </c>
      <c r="AO8" s="155" t="str">
        <f>IF(OR(ISERROR('Raw Comments Input'!AZ3),ISBLANK('Raw Comments Input'!AZ3)),"-",'Raw Comments Input'!AZ3)</f>
        <v>-</v>
      </c>
      <c r="AP8" s="155" t="str">
        <f>IF(OR(ISERROR('Raw Comments Input'!BA3),ISBLANK('Raw Comments Input'!BA3)),"-",'Raw Comments Input'!BA3)</f>
        <v>-</v>
      </c>
      <c r="AQ8" s="155" t="str">
        <f>IF(OR(ISERROR('Raw Comments Input'!BB3),ISBLANK('Raw Comments Input'!BB3)),"-",'Raw Comments Input'!BB3)</f>
        <v>-</v>
      </c>
      <c r="AR8" s="155" t="str">
        <f>IF(OR(ISERROR('Raw Comments Input'!BC3),ISBLANK('Raw Comments Input'!BC3)),"-",'Raw Comments Input'!BC3)</f>
        <v>-</v>
      </c>
      <c r="AS8" s="155" t="str">
        <f>IF(OR(ISERROR('Raw Comments Input'!BD3),ISBLANK('Raw Comments Input'!BD3)),"-",'Raw Comments Input'!BD3)</f>
        <v>-</v>
      </c>
      <c r="AT8" s="155" t="str">
        <f>IF(OR(ISERROR('Raw Comments Input'!BE3),ISBLANK('Raw Comments Input'!BE3)),"-",'Raw Comments Input'!BE3)</f>
        <v>-</v>
      </c>
      <c r="AU8" s="155" t="str">
        <f>IF(OR(ISERROR('Raw Comments Input'!BF3),ISBLANK('Raw Comments Input'!BF3)),"-",'Raw Comments Input'!BF3)</f>
        <v>-</v>
      </c>
      <c r="AV8" s="155" t="str">
        <f>IF(OR(ISERROR('Raw Comments Input'!BG3),ISBLANK('Raw Comments Input'!BG3)),"-",'Raw Comments Input'!BG3)</f>
        <v>-</v>
      </c>
      <c r="AW8" s="155" t="str">
        <f>IF(OR(ISERROR('Raw Comments Input'!BH3),ISBLANK('Raw Comments Input'!BH3)),"-",'Raw Comments Input'!BH3)</f>
        <v>-</v>
      </c>
      <c r="AX8" s="155" t="str">
        <f>IF(OR(ISERROR('Raw Comments Input'!BI3),ISBLANK('Raw Comments Input'!BI3)),"-",'Raw Comments Input'!BI3)</f>
        <v>-</v>
      </c>
      <c r="AY8" s="155" t="str">
        <f>IF(OR(ISERROR('Raw Comments Input'!BJ3),ISBLANK('Raw Comments Input'!BJ3)),"-",'Raw Comments Input'!BJ3)</f>
        <v>-</v>
      </c>
      <c r="AZ8" s="155" t="str">
        <f>IF(OR(ISERROR('Raw Comments Input'!BK3),ISBLANK('Raw Comments Input'!BK3)),"-",'Raw Comments Input'!BK3)</f>
        <v>-</v>
      </c>
      <c r="BA8" s="155" t="str">
        <f>IF(OR(ISERROR('Raw Comments Input'!BL3),ISBLANK('Raw Comments Input'!BL3)),"-",'Raw Comments Input'!BL3)</f>
        <v>-</v>
      </c>
      <c r="BB8" s="155" t="str">
        <f>IF(OR(ISERROR('Raw Comments Input'!BM3),ISBLANK('Raw Comments Input'!BM3)),"-",'Raw Comments Input'!BM3)</f>
        <v>-</v>
      </c>
      <c r="BC8" s="155" t="str">
        <f>IF(OR(ISERROR('Raw Comments Input'!BN3),ISBLANK('Raw Comments Input'!BN3)),"-",'Raw Comments Input'!BN3)</f>
        <v>-</v>
      </c>
      <c r="BD8" s="155" t="str">
        <f>IF(OR(ISERROR('Raw Comments Input'!BO3),ISBLANK('Raw Comments Input'!BO3)),"-",'Raw Comments Input'!BO3)</f>
        <v>-</v>
      </c>
      <c r="BE8" s="155" t="str">
        <f>IF(OR(ISERROR('Raw Comments Input'!BP3),ISBLANK('Raw Comments Input'!BP3)),"-",'Raw Comments Input'!BP3)</f>
        <v>-</v>
      </c>
      <c r="BF8" s="155" t="str">
        <f>IF(OR(ISERROR('Raw Comments Input'!BQ3),ISBLANK('Raw Comments Input'!BQ3)),"-",'Raw Comments Input'!BQ3)</f>
        <v>-</v>
      </c>
      <c r="BG8" s="155" t="str">
        <f>IF(OR(ISERROR('Raw Comments Input'!BR3),ISBLANK('Raw Comments Input'!BR3)),"-",'Raw Comments Input'!BR3)</f>
        <v>-</v>
      </c>
      <c r="BH8" s="155" t="str">
        <f>IF(OR(ISERROR('Raw Comments Input'!BS3),ISBLANK('Raw Comments Input'!BS3)),"-",'Raw Comments Input'!BS3)</f>
        <v>-</v>
      </c>
      <c r="BI8" s="155" t="str">
        <f>IF(OR(ISERROR('Raw Comments Input'!BT3),ISBLANK('Raw Comments Input'!BT3)),"-",'Raw Comments Input'!BT3)</f>
        <v>-</v>
      </c>
      <c r="BJ8" s="155" t="str">
        <f>IF(OR(ISERROR('Raw Comments Input'!BU3),ISBLANK('Raw Comments Input'!BU3)),"-",'Raw Comments Input'!BU3)</f>
        <v>-</v>
      </c>
      <c r="BK8" s="155" t="str">
        <f>IF(OR(ISERROR('Raw Comments Input'!BV3),ISBLANK('Raw Comments Input'!BV3)),"-",'Raw Comments Input'!BV3)</f>
        <v>-</v>
      </c>
      <c r="BL8" s="155" t="str">
        <f>IF(OR(ISERROR('Raw Comments Input'!BW3),ISBLANK('Raw Comments Input'!BW3)),"-",'Raw Comments Input'!BW3)</f>
        <v>-</v>
      </c>
      <c r="BM8" s="155" t="str">
        <f>IF(OR(ISERROR('Raw Comments Input'!BX3),ISBLANK('Raw Comments Input'!BX3)),"-",'Raw Comments Input'!BX3)</f>
        <v>-</v>
      </c>
      <c r="BN8" s="155" t="str">
        <f>IF(OR(ISERROR('Raw Comments Input'!BY3),ISBLANK('Raw Comments Input'!BY3)),"-",'Raw Comments Input'!BY3)</f>
        <v>-</v>
      </c>
      <c r="BO8" s="155" t="str">
        <f>IF(OR(ISERROR('Raw Comments Input'!BZ3),ISBLANK('Raw Comments Input'!BZ3)),"-",'Raw Comments Input'!BZ3)</f>
        <v>-</v>
      </c>
      <c r="BP8" s="155" t="str">
        <f>IF(OR(ISERROR('Raw Comments Input'!CA3),ISBLANK('Raw Comments Input'!CA3)),"-",'Raw Comments Input'!CA3)</f>
        <v>-</v>
      </c>
      <c r="BQ8" s="155" t="str">
        <f>IF(OR(ISERROR('Raw Comments Input'!CB3),ISBLANK('Raw Comments Input'!CB3)),"-",'Raw Comments Input'!CB3)</f>
        <v>-</v>
      </c>
      <c r="BR8" s="155" t="str">
        <f>IF(OR(ISERROR('Raw Comments Input'!CC3),ISBLANK('Raw Comments Input'!CC3)),"-",'Raw Comments Input'!CC3)</f>
        <v>-</v>
      </c>
      <c r="BS8" s="155" t="str">
        <f>IF(OR(ISERROR('Raw Comments Input'!CD3),ISBLANK('Raw Comments Input'!CD3)),"-",'Raw Comments Input'!CD3)</f>
        <v>-</v>
      </c>
      <c r="BT8" s="155" t="str">
        <f>IF(OR(ISERROR('Raw Comments Input'!CE3),ISBLANK('Raw Comments Input'!CE3)),"-",'Raw Comments Input'!CE3)</f>
        <v>-</v>
      </c>
      <c r="BU8" s="155" t="str">
        <f>IF(OR(ISERROR('Raw Comments Input'!CF3),ISBLANK('Raw Comments Input'!CF3)),"-",'Raw Comments Input'!CF3)</f>
        <v>-</v>
      </c>
      <c r="BV8" s="155" t="str">
        <f>IF(OR(ISERROR('Raw Comments Input'!CG3),ISBLANK('Raw Comments Input'!CG3)),"-",'Raw Comments Input'!CG3)</f>
        <v>-</v>
      </c>
      <c r="BW8" s="155" t="str">
        <f>IF(OR(ISERROR('Raw Comments Input'!CH3),ISBLANK('Raw Comments Input'!CH3)),"-",'Raw Comments Input'!CH3)</f>
        <v>-</v>
      </c>
      <c r="BX8" s="155" t="str">
        <f>IF(OR(ISERROR('Raw Comments Input'!CI3),ISBLANK('Raw Comments Input'!CI3)),"-",'Raw Comments Input'!CI3)</f>
        <v>-</v>
      </c>
      <c r="BY8" s="155" t="str">
        <f>IF(OR(ISERROR('Raw Comments Input'!CJ3),ISBLANK('Raw Comments Input'!CJ3)),"-",'Raw Comments Input'!CJ3)</f>
        <v>-</v>
      </c>
      <c r="BZ8" s="155" t="str">
        <f>IF(OR(ISERROR('Raw Comments Input'!CK3),ISBLANK('Raw Comments Input'!CK3)),"-",'Raw Comments Input'!CK3)</f>
        <v>-</v>
      </c>
      <c r="CA8" s="155" t="str">
        <f>IF(OR(ISERROR('Raw Comments Input'!CL3),ISBLANK('Raw Comments Input'!CL3)),"-",'Raw Comments Input'!CL3)</f>
        <v>-</v>
      </c>
      <c r="CB8" s="155" t="str">
        <f>IF(OR(ISERROR('Raw Comments Input'!CM3),ISBLANK('Raw Comments Input'!CM3)),"-",'Raw Comments Input'!CM3)</f>
        <v>-</v>
      </c>
      <c r="CC8" s="155" t="str">
        <f>IF(OR(ISERROR('Raw Comments Input'!CN3),ISBLANK('Raw Comments Input'!CN3)),"-",'Raw Comments Input'!CN3)</f>
        <v>-</v>
      </c>
      <c r="CD8" s="155" t="str">
        <f>IF(OR(ISERROR('Raw Comments Input'!CO3),ISBLANK('Raw Comments Input'!CO3)),"-",'Raw Comments Input'!CO3)</f>
        <v>-</v>
      </c>
      <c r="CE8" s="155" t="str">
        <f>IF(OR(ISERROR('Raw Comments Input'!CP3),ISBLANK('Raw Comments Input'!CP3)),"-",'Raw Comments Input'!CP3)</f>
        <v>-</v>
      </c>
      <c r="CF8" s="155" t="str">
        <f>IF(OR(ISERROR('Raw Comments Input'!CQ3),ISBLANK('Raw Comments Input'!CQ3)),"-",'Raw Comments Input'!CQ3)</f>
        <v>-</v>
      </c>
      <c r="CG8" s="155" t="str">
        <f>IF(OR(ISERROR('Raw Comments Input'!CR3),ISBLANK('Raw Comments Input'!CR3)),"-",'Raw Comments Input'!CR3)</f>
        <v>-</v>
      </c>
      <c r="CH8" s="155" t="str">
        <f>IF(OR(ISERROR('Raw Comments Input'!CS3),ISBLANK('Raw Comments Input'!CS3)),"-",'Raw Comments Input'!CS3)</f>
        <v>-</v>
      </c>
      <c r="CI8" s="155" t="str">
        <f>IF(OR(ISERROR('Raw Comments Input'!CT3),ISBLANK('Raw Comments Input'!CT3)),"-",'Raw Comments Input'!CT3)</f>
        <v>-</v>
      </c>
      <c r="CJ8" s="155" t="str">
        <f>IF(OR(ISERROR('Raw Comments Input'!CU3),ISBLANK('Raw Comments Input'!CU3)),"-",'Raw Comments Input'!CU3)</f>
        <v>-</v>
      </c>
      <c r="CK8" s="155" t="str">
        <f>IF(OR(ISERROR('Raw Comments Input'!CV3),ISBLANK('Raw Comments Input'!CV3)),"-",'Raw Comments Input'!CV3)</f>
        <v>-</v>
      </c>
      <c r="CL8" s="155" t="str">
        <f>IF(OR(ISERROR('Raw Comments Input'!CW3),ISBLANK('Raw Comments Input'!CW3)),"-",'Raw Comments Input'!CW3)</f>
        <v>-</v>
      </c>
      <c r="CM8" s="155" t="str">
        <f>IF(OR(ISERROR('Raw Comments Input'!CX3),ISBLANK('Raw Comments Input'!CX3)),"-",'Raw Comments Input'!CX3)</f>
        <v>-</v>
      </c>
      <c r="CN8" s="155" t="str">
        <f>IF(OR(ISERROR('Raw Comments Input'!CY3),ISBLANK('Raw Comments Input'!CY3)),"-",'Raw Comments Input'!CY3)</f>
        <v>-</v>
      </c>
      <c r="CO8" s="155" t="str">
        <f>IF(OR(ISERROR('Raw Comments Input'!CZ3),ISBLANK('Raw Comments Input'!CZ3)),"-",'Raw Comments Input'!CZ3)</f>
        <v>-</v>
      </c>
      <c r="CP8" s="155" t="str">
        <f>IF(OR(ISERROR('Raw Comments Input'!DA3),ISBLANK('Raw Comments Input'!DA3)),"-",'Raw Comments Input'!DA3)</f>
        <v>-</v>
      </c>
      <c r="CQ8" s="155" t="str">
        <f>IF(OR(ISERROR('Raw Comments Input'!DB3),ISBLANK('Raw Comments Input'!DB3)),"-",'Raw Comments Input'!DB3)</f>
        <v>-</v>
      </c>
      <c r="CR8" s="155" t="str">
        <f>IF(OR(ISERROR('Raw Comments Input'!DC3),ISBLANK('Raw Comments Input'!DC3)),"-",'Raw Comments Input'!DC3)</f>
        <v>-</v>
      </c>
      <c r="CS8" s="155" t="str">
        <f>IF(OR(ISERROR('Raw Comments Input'!DD3),ISBLANK('Raw Comments Input'!DD3)),"-",'Raw Comments Input'!DD3)</f>
        <v>-</v>
      </c>
      <c r="CT8" s="155" t="str">
        <f>IF(OR(ISERROR('Raw Comments Input'!DE3),ISBLANK('Raw Comments Input'!DE3)),"-",'Raw Comments Input'!DE3)</f>
        <v>-</v>
      </c>
      <c r="CU8" s="155" t="str">
        <f>IF(OR(ISERROR('Raw Comments Input'!DF3),ISBLANK('Raw Comments Input'!DF3)),"-",'Raw Comments Input'!DF3)</f>
        <v>-</v>
      </c>
      <c r="CV8" s="155" t="str">
        <f>IF(OR(ISERROR('Raw Comments Input'!DG3),ISBLANK('Raw Comments Input'!DG3)),"-",'Raw Comments Input'!DG3)</f>
        <v>-</v>
      </c>
      <c r="CW8" s="155" t="str">
        <f>IF(OR(ISERROR('Raw Comments Input'!DH3),ISBLANK('Raw Comments Input'!DH3)),"-",'Raw Comments Input'!DH3)</f>
        <v>-</v>
      </c>
      <c r="CX8" s="155" t="str">
        <f>IF(OR(ISERROR('Raw Comments Input'!DI3),ISBLANK('Raw Comments Input'!DI3)),"-",'Raw Comments Input'!DI3)</f>
        <v>-</v>
      </c>
      <c r="CY8" s="155" t="str">
        <f>IF(OR(ISERROR('Raw Comments Input'!DJ3),ISBLANK('Raw Comments Input'!DJ3)),"-",'Raw Comments Input'!DJ3)</f>
        <v>-</v>
      </c>
      <c r="CZ8" s="155" t="str">
        <f>IF(OR(ISERROR('Raw Comments Input'!DK3),ISBLANK('Raw Comments Input'!DK3)),"-",'Raw Comments Input'!DK3)</f>
        <v>-</v>
      </c>
      <c r="DA8" s="155" t="str">
        <f>IF(OR(ISERROR('Raw Comments Input'!DL3),ISBLANK('Raw Comments Input'!DL3)),"-",'Raw Comments Input'!DL3)</f>
        <v>-</v>
      </c>
      <c r="DB8" s="155" t="str">
        <f>IF(OR(ISERROR('Raw Comments Input'!DM3),ISBLANK('Raw Comments Input'!DM3)),"-",'Raw Comments Input'!DM3)</f>
        <v>-</v>
      </c>
      <c r="DC8" s="155" t="str">
        <f>IF(OR(ISERROR('Raw Comments Input'!DN3),ISBLANK('Raw Comments Input'!DN3)),"-",'Raw Comments Input'!DN3)</f>
        <v>-</v>
      </c>
      <c r="DD8" s="155" t="str">
        <f>IF(OR(ISERROR('Raw Comments Input'!DO3),ISBLANK('Raw Comments Input'!DO3)),"-",'Raw Comments Input'!DO3)</f>
        <v>-</v>
      </c>
      <c r="DE8" s="155" t="str">
        <f>IF(OR(ISERROR('Raw Comments Input'!DP3),ISBLANK('Raw Comments Input'!DP3)),"-",'Raw Comments Input'!DP3)</f>
        <v>-</v>
      </c>
      <c r="DF8" s="155" t="str">
        <f>IF(OR(ISERROR('Raw Comments Input'!DQ3),ISBLANK('Raw Comments Input'!DQ3)),"-",'Raw Comments Input'!DQ3)</f>
        <v>-</v>
      </c>
      <c r="DG8" s="155" t="str">
        <f>IF(OR(ISERROR('Raw Comments Input'!DR3),ISBLANK('Raw Comments Input'!DR3)),"-",'Raw Comments Input'!DR3)</f>
        <v>-</v>
      </c>
      <c r="DH8" s="155" t="str">
        <f>IF(OR(ISERROR('Raw Comments Input'!DS3),ISBLANK('Raw Comments Input'!DS3)),"-",'Raw Comments Input'!DS3)</f>
        <v>-</v>
      </c>
      <c r="DI8" s="155" t="str">
        <f>IF(OR(ISERROR('Raw Comments Input'!DT3),ISBLANK('Raw Comments Input'!DT3)),"-",'Raw Comments Input'!DT3)</f>
        <v>-</v>
      </c>
      <c r="DJ8" s="155" t="str">
        <f>IF(OR(ISERROR('Raw Comments Input'!DU3),ISBLANK('Raw Comments Input'!DU3)),"-",'Raw Comments Input'!DU3)</f>
        <v>-</v>
      </c>
      <c r="DK8" s="155" t="str">
        <f>IF(OR(ISERROR('Raw Comments Input'!DV3),ISBLANK('Raw Comments Input'!DV3)),"-",'Raw Comments Input'!DV3)</f>
        <v>-</v>
      </c>
      <c r="DL8" s="155" t="str">
        <f>IF(OR(ISERROR('Raw Comments Input'!DW3),ISBLANK('Raw Comments Input'!DW3)),"-",'Raw Comments Input'!DW3)</f>
        <v>-</v>
      </c>
      <c r="DM8" s="155" t="str">
        <f>IF(OR(ISERROR('Raw Comments Input'!DX3),ISBLANK('Raw Comments Input'!DX3)),"-",'Raw Comments Input'!DX3)</f>
        <v>-</v>
      </c>
      <c r="DN8" s="155" t="str">
        <f>IF(OR(ISERROR('Raw Comments Input'!DY3),ISBLANK('Raw Comments Input'!DY3)),"-",'Raw Comments Input'!DY3)</f>
        <v>-</v>
      </c>
      <c r="DO8" s="155" t="str">
        <f>IF(OR(ISERROR('Raw Comments Input'!DZ3),ISBLANK('Raw Comments Input'!DZ3)),"-",'Raw Comments Input'!DZ3)</f>
        <v>-</v>
      </c>
      <c r="DP8" s="155" t="str">
        <f>IF(OR(ISERROR('Raw Comments Input'!EA3),ISBLANK('Raw Comments Input'!EA3)),"-",'Raw Comments Input'!EA3)</f>
        <v>-</v>
      </c>
      <c r="DQ8" s="155" t="str">
        <f>IF(OR(ISERROR('Raw Comments Input'!EB3),ISBLANK('Raw Comments Input'!EB3)),"-",'Raw Comments Input'!EB3)</f>
        <v>-</v>
      </c>
      <c r="DR8" s="155" t="str">
        <f>IF(OR(ISERROR('Raw Comments Input'!EC3),ISBLANK('Raw Comments Input'!EC3)),"-",'Raw Comments Input'!EC3)</f>
        <v>-</v>
      </c>
    </row>
    <row r="9" spans="1:153" ht="15" customHeight="1" x14ac:dyDescent="0.45">
      <c r="A9" s="158" t="str">
        <f>IF(OR(ISERROR('Raw Comments Input'!L4),ISBLANK('Raw Comments Input'!B4)),"-",'Raw Comments Input'!B4)</f>
        <v>-</v>
      </c>
      <c r="B9" s="155" t="str">
        <f>IF(OR(ISERROR('Raw Comments Input'!M4),ISBLANK('Raw Comments Input'!M4)),"-",'Raw Comments Input'!M4)</f>
        <v>-</v>
      </c>
      <c r="C9" s="155" t="str">
        <f>IF(OR(ISERROR('Raw Comments Input'!N4),ISBLANK('Raw Comments Input'!N4)),"-",'Raw Comments Input'!N4)</f>
        <v>-</v>
      </c>
      <c r="D9" s="155" t="str">
        <f>IF(OR(ISERROR('Raw Comments Input'!O4),ISBLANK('Raw Comments Input'!O4)),"-",'Raw Comments Input'!O4)</f>
        <v>-</v>
      </c>
      <c r="E9" s="155" t="str">
        <f>IF(OR(ISERROR('Raw Comments Input'!P4),ISBLANK('Raw Comments Input'!P4)),"-",'Raw Comments Input'!P4)</f>
        <v>-</v>
      </c>
      <c r="F9" s="155" t="str">
        <f>IF(OR(ISERROR('Raw Comments Input'!Q4),ISBLANK('Raw Comments Input'!Q4)),"-",'Raw Comments Input'!Q4)</f>
        <v>-</v>
      </c>
      <c r="G9" s="155" t="str">
        <f>IF(OR(ISERROR('Raw Comments Input'!R4),ISBLANK('Raw Comments Input'!R4)),"-",'Raw Comments Input'!R4)</f>
        <v>-</v>
      </c>
      <c r="H9" s="155" t="str">
        <f>IF(OR(ISERROR('Raw Comments Input'!S4),ISBLANK('Raw Comments Input'!S4)),"-",'Raw Comments Input'!S4)</f>
        <v>-</v>
      </c>
      <c r="I9" s="155" t="str">
        <f>IF(OR(ISERROR('Raw Comments Input'!T4),ISBLANK('Raw Comments Input'!T4)),"-",'Raw Comments Input'!T4)</f>
        <v>-</v>
      </c>
      <c r="J9" s="155" t="str">
        <f>IF(OR(ISERROR('Raw Comments Input'!U4),ISBLANK('Raw Comments Input'!U4)),"-",'Raw Comments Input'!U4)</f>
        <v>-</v>
      </c>
      <c r="K9" s="155" t="str">
        <f>IF(OR(ISERROR('Raw Comments Input'!V4),ISBLANK('Raw Comments Input'!V4)),"-",'Raw Comments Input'!V4)</f>
        <v>-</v>
      </c>
      <c r="L9" s="155" t="str">
        <f>IF(OR(ISERROR('Raw Comments Input'!W4),ISBLANK('Raw Comments Input'!W4)),"-",'Raw Comments Input'!W4)</f>
        <v>-</v>
      </c>
      <c r="M9" s="155" t="str">
        <f>IF(OR(ISERROR('Raw Comments Input'!X4),ISBLANK('Raw Comments Input'!X4)),"-",'Raw Comments Input'!X4)</f>
        <v>-</v>
      </c>
      <c r="N9" s="155" t="str">
        <f>IF(OR(ISERROR('Raw Comments Input'!Y4),ISBLANK('Raw Comments Input'!Y4)),"-",'Raw Comments Input'!Y4)</f>
        <v>-</v>
      </c>
      <c r="O9" s="155" t="str">
        <f>IF(OR(ISERROR('Raw Comments Input'!Z4),ISBLANK('Raw Comments Input'!Z4)),"-",'Raw Comments Input'!Z4)</f>
        <v>-</v>
      </c>
      <c r="P9" s="155" t="str">
        <f>IF(OR(ISERROR('Raw Comments Input'!AA4),ISBLANK('Raw Comments Input'!AA4)),"-",'Raw Comments Input'!AA4)</f>
        <v>-</v>
      </c>
      <c r="Q9" s="155" t="str">
        <f>IF(OR(ISERROR('Raw Comments Input'!AB4),ISBLANK('Raw Comments Input'!AB4)),"-",'Raw Comments Input'!AB4)</f>
        <v>-</v>
      </c>
      <c r="R9" s="155" t="str">
        <f>IF(OR(ISERROR('Raw Comments Input'!AC4),ISBLANK('Raw Comments Input'!AC4)),"-",'Raw Comments Input'!AC4)</f>
        <v>-</v>
      </c>
      <c r="S9" s="155" t="str">
        <f>IF(OR(ISERROR('Raw Comments Input'!AD4),ISBLANK('Raw Comments Input'!AD4)),"-",'Raw Comments Input'!AD4)</f>
        <v>-</v>
      </c>
      <c r="T9" s="155" t="str">
        <f>IF(OR(ISERROR('Raw Comments Input'!AE4),ISBLANK('Raw Comments Input'!AE4)),"-",'Raw Comments Input'!AE4)</f>
        <v>-</v>
      </c>
      <c r="U9" s="155" t="str">
        <f>IF(OR(ISERROR('Raw Comments Input'!AF4),ISBLANK('Raw Comments Input'!AF4)),"-",'Raw Comments Input'!AF4)</f>
        <v>-</v>
      </c>
      <c r="V9" s="155" t="str">
        <f>IF(OR(ISERROR('Raw Comments Input'!AG4),ISBLANK('Raw Comments Input'!AG4)),"-",'Raw Comments Input'!AG4)</f>
        <v>-</v>
      </c>
      <c r="W9" s="155" t="str">
        <f>IF(OR(ISERROR('Raw Comments Input'!AH4),ISBLANK('Raw Comments Input'!AH4)),"-",'Raw Comments Input'!AH4)</f>
        <v>-</v>
      </c>
      <c r="X9" s="155" t="str">
        <f>IF(OR(ISERROR('Raw Comments Input'!AI4),ISBLANK('Raw Comments Input'!AI4)),"-",'Raw Comments Input'!AI4)</f>
        <v>-</v>
      </c>
      <c r="Y9" s="155" t="str">
        <f>IF(OR(ISERROR('Raw Comments Input'!AJ4),ISBLANK('Raw Comments Input'!AJ4)),"-",'Raw Comments Input'!AJ4)</f>
        <v>-</v>
      </c>
      <c r="Z9" s="155" t="str">
        <f>IF(OR(ISERROR('Raw Comments Input'!AK4),ISBLANK('Raw Comments Input'!AK4)),"-",'Raw Comments Input'!AK4)</f>
        <v>-</v>
      </c>
      <c r="AA9" s="155" t="str">
        <f>IF(OR(ISERROR('Raw Comments Input'!AL4),ISBLANK('Raw Comments Input'!AL4)),"-",'Raw Comments Input'!AL4)</f>
        <v>-</v>
      </c>
      <c r="AB9" s="155" t="str">
        <f>IF(OR(ISERROR('Raw Comments Input'!AM4),ISBLANK('Raw Comments Input'!AM4)),"-",'Raw Comments Input'!AM4)</f>
        <v>-</v>
      </c>
      <c r="AC9" s="155" t="str">
        <f>IF(OR(ISERROR('Raw Comments Input'!AN4),ISBLANK('Raw Comments Input'!AN4)),"-",'Raw Comments Input'!AN4)</f>
        <v>-</v>
      </c>
      <c r="AD9" s="155" t="str">
        <f>IF(OR(ISERROR('Raw Comments Input'!AO4),ISBLANK('Raw Comments Input'!AO4)),"-",'Raw Comments Input'!AO4)</f>
        <v>-</v>
      </c>
      <c r="AE9" s="155" t="str">
        <f>IF(OR(ISERROR('Raw Comments Input'!AP4),ISBLANK('Raw Comments Input'!AP4)),"-",'Raw Comments Input'!AP4)</f>
        <v>-</v>
      </c>
      <c r="AF9" s="155" t="str">
        <f>IF(OR(ISERROR('Raw Comments Input'!AQ4),ISBLANK('Raw Comments Input'!AQ4)),"-",'Raw Comments Input'!AQ4)</f>
        <v>-</v>
      </c>
      <c r="AG9" s="155" t="str">
        <f>IF(OR(ISERROR('Raw Comments Input'!AR4),ISBLANK('Raw Comments Input'!AR4)),"-",'Raw Comments Input'!AR4)</f>
        <v>-</v>
      </c>
      <c r="AH9" s="155" t="str">
        <f>IF(OR(ISERROR('Raw Comments Input'!AS4),ISBLANK('Raw Comments Input'!AS4)),"-",'Raw Comments Input'!AS4)</f>
        <v>-</v>
      </c>
      <c r="AI9" s="155" t="str">
        <f>IF(OR(ISERROR('Raw Comments Input'!AT4),ISBLANK('Raw Comments Input'!AT4)),"-",'Raw Comments Input'!AT4)</f>
        <v>-</v>
      </c>
      <c r="AJ9" s="155" t="str">
        <f>IF(OR(ISERROR('Raw Comments Input'!AU4),ISBLANK('Raw Comments Input'!AU4)),"-",'Raw Comments Input'!AU4)</f>
        <v>-</v>
      </c>
      <c r="AK9" s="155" t="str">
        <f>IF(OR(ISERROR('Raw Comments Input'!AV4),ISBLANK('Raw Comments Input'!AV4)),"-",'Raw Comments Input'!AV4)</f>
        <v>-</v>
      </c>
      <c r="AL9" s="155" t="str">
        <f>IF(OR(ISERROR('Raw Comments Input'!AW4),ISBLANK('Raw Comments Input'!AW4)),"-",'Raw Comments Input'!AW4)</f>
        <v>-</v>
      </c>
      <c r="AM9" s="155" t="str">
        <f>IF(OR(ISERROR('Raw Comments Input'!AX4),ISBLANK('Raw Comments Input'!AX4)),"-",'Raw Comments Input'!AX4)</f>
        <v>-</v>
      </c>
      <c r="AN9" s="155" t="str">
        <f>IF(OR(ISERROR('Raw Comments Input'!AY4),ISBLANK('Raw Comments Input'!AY4)),"-",'Raw Comments Input'!AY4)</f>
        <v>-</v>
      </c>
      <c r="AO9" s="155" t="str">
        <f>IF(OR(ISERROR('Raw Comments Input'!AZ4),ISBLANK('Raw Comments Input'!AZ4)),"-",'Raw Comments Input'!AZ4)</f>
        <v>-</v>
      </c>
      <c r="AP9" s="155" t="str">
        <f>IF(OR(ISERROR('Raw Comments Input'!BA4),ISBLANK('Raw Comments Input'!BA4)),"-",'Raw Comments Input'!BA4)</f>
        <v>-</v>
      </c>
      <c r="AQ9" s="155" t="str">
        <f>IF(OR(ISERROR('Raw Comments Input'!BB4),ISBLANK('Raw Comments Input'!BB4)),"-",'Raw Comments Input'!BB4)</f>
        <v>-</v>
      </c>
      <c r="AR9" s="155" t="str">
        <f>IF(OR(ISERROR('Raw Comments Input'!BC4),ISBLANK('Raw Comments Input'!BC4)),"-",'Raw Comments Input'!BC4)</f>
        <v>-</v>
      </c>
      <c r="AS9" s="155" t="str">
        <f>IF(OR(ISERROR('Raw Comments Input'!BD4),ISBLANK('Raw Comments Input'!BD4)),"-",'Raw Comments Input'!BD4)</f>
        <v>-</v>
      </c>
      <c r="AT9" s="155" t="str">
        <f>IF(OR(ISERROR('Raw Comments Input'!BE4),ISBLANK('Raw Comments Input'!BE4)),"-",'Raw Comments Input'!BE4)</f>
        <v>-</v>
      </c>
      <c r="AU9" s="155" t="str">
        <f>IF(OR(ISERROR('Raw Comments Input'!BF4),ISBLANK('Raw Comments Input'!BF4)),"-",'Raw Comments Input'!BF4)</f>
        <v>-</v>
      </c>
      <c r="AV9" s="155" t="str">
        <f>IF(OR(ISERROR('Raw Comments Input'!BG4),ISBLANK('Raw Comments Input'!BG4)),"-",'Raw Comments Input'!BG4)</f>
        <v>-</v>
      </c>
      <c r="AW9" s="155" t="str">
        <f>IF(OR(ISERROR('Raw Comments Input'!BH4),ISBLANK('Raw Comments Input'!BH4)),"-",'Raw Comments Input'!BH4)</f>
        <v>-</v>
      </c>
      <c r="AX9" s="155" t="str">
        <f>IF(OR(ISERROR('Raw Comments Input'!BI4),ISBLANK('Raw Comments Input'!BI4)),"-",'Raw Comments Input'!BI4)</f>
        <v>-</v>
      </c>
      <c r="AY9" s="155" t="str">
        <f>IF(OR(ISERROR('Raw Comments Input'!BJ4),ISBLANK('Raw Comments Input'!BJ4)),"-",'Raw Comments Input'!BJ4)</f>
        <v>-</v>
      </c>
      <c r="AZ9" s="155" t="str">
        <f>IF(OR(ISERROR('Raw Comments Input'!BK4),ISBLANK('Raw Comments Input'!BK4)),"-",'Raw Comments Input'!BK4)</f>
        <v>-</v>
      </c>
      <c r="BA9" s="155" t="str">
        <f>IF(OR(ISERROR('Raw Comments Input'!BL4),ISBLANK('Raw Comments Input'!BL4)),"-",'Raw Comments Input'!BL4)</f>
        <v>-</v>
      </c>
      <c r="BB9" s="155" t="str">
        <f>IF(OR(ISERROR('Raw Comments Input'!BM4),ISBLANK('Raw Comments Input'!BM4)),"-",'Raw Comments Input'!BM4)</f>
        <v>-</v>
      </c>
      <c r="BC9" s="155" t="str">
        <f>IF(OR(ISERROR('Raw Comments Input'!BN4),ISBLANK('Raw Comments Input'!BN4)),"-",'Raw Comments Input'!BN4)</f>
        <v>-</v>
      </c>
      <c r="BD9" s="155" t="str">
        <f>IF(OR(ISERROR('Raw Comments Input'!BO4),ISBLANK('Raw Comments Input'!BO4)),"-",'Raw Comments Input'!BO4)</f>
        <v>-</v>
      </c>
      <c r="BE9" s="155" t="str">
        <f>IF(OR(ISERROR('Raw Comments Input'!BP4),ISBLANK('Raw Comments Input'!BP4)),"-",'Raw Comments Input'!BP4)</f>
        <v>-</v>
      </c>
      <c r="BF9" s="155" t="str">
        <f>IF(OR(ISERROR('Raw Comments Input'!BQ4),ISBLANK('Raw Comments Input'!BQ4)),"-",'Raw Comments Input'!BQ4)</f>
        <v>-</v>
      </c>
      <c r="BG9" s="155" t="str">
        <f>IF(OR(ISERROR('Raw Comments Input'!BR4),ISBLANK('Raw Comments Input'!BR4)),"-",'Raw Comments Input'!BR4)</f>
        <v>-</v>
      </c>
      <c r="BH9" s="155" t="str">
        <f>IF(OR(ISERROR('Raw Comments Input'!BS4),ISBLANK('Raw Comments Input'!BS4)),"-",'Raw Comments Input'!BS4)</f>
        <v>-</v>
      </c>
      <c r="BI9" s="155" t="str">
        <f>IF(OR(ISERROR('Raw Comments Input'!BT4),ISBLANK('Raw Comments Input'!BT4)),"-",'Raw Comments Input'!BT4)</f>
        <v>-</v>
      </c>
      <c r="BJ9" s="155" t="str">
        <f>IF(OR(ISERROR('Raw Comments Input'!BU4),ISBLANK('Raw Comments Input'!BU4)),"-",'Raw Comments Input'!BU4)</f>
        <v>-</v>
      </c>
      <c r="BK9" s="155" t="str">
        <f>IF(OR(ISERROR('Raw Comments Input'!BV4),ISBLANK('Raw Comments Input'!BV4)),"-",'Raw Comments Input'!BV4)</f>
        <v>-</v>
      </c>
      <c r="BL9" s="155" t="str">
        <f>IF(OR(ISERROR('Raw Comments Input'!BW4),ISBLANK('Raw Comments Input'!BW4)),"-",'Raw Comments Input'!BW4)</f>
        <v>-</v>
      </c>
      <c r="BM9" s="155" t="str">
        <f>IF(OR(ISERROR('Raw Comments Input'!BX4),ISBLANK('Raw Comments Input'!BX4)),"-",'Raw Comments Input'!BX4)</f>
        <v>-</v>
      </c>
      <c r="BN9" s="155" t="str">
        <f>IF(OR(ISERROR('Raw Comments Input'!BY4),ISBLANK('Raw Comments Input'!BY4)),"-",'Raw Comments Input'!BY4)</f>
        <v>-</v>
      </c>
      <c r="BO9" s="155" t="str">
        <f>IF(OR(ISERROR('Raw Comments Input'!BZ4),ISBLANK('Raw Comments Input'!BZ4)),"-",'Raw Comments Input'!BZ4)</f>
        <v>-</v>
      </c>
      <c r="BP9" s="155" t="str">
        <f>IF(OR(ISERROR('Raw Comments Input'!CA4),ISBLANK('Raw Comments Input'!CA4)),"-",'Raw Comments Input'!CA4)</f>
        <v>-</v>
      </c>
      <c r="BQ9" s="155" t="str">
        <f>IF(OR(ISERROR('Raw Comments Input'!CB4),ISBLANK('Raw Comments Input'!CB4)),"-",'Raw Comments Input'!CB4)</f>
        <v>-</v>
      </c>
      <c r="BR9" s="155" t="str">
        <f>IF(OR(ISERROR('Raw Comments Input'!CC4),ISBLANK('Raw Comments Input'!CC4)),"-",'Raw Comments Input'!CC4)</f>
        <v>-</v>
      </c>
      <c r="BS9" s="155" t="str">
        <f>IF(OR(ISERROR('Raw Comments Input'!CD4),ISBLANK('Raw Comments Input'!CD4)),"-",'Raw Comments Input'!CD4)</f>
        <v>-</v>
      </c>
      <c r="BT9" s="155" t="str">
        <f>IF(OR(ISERROR('Raw Comments Input'!CE4),ISBLANK('Raw Comments Input'!CE4)),"-",'Raw Comments Input'!CE4)</f>
        <v>-</v>
      </c>
      <c r="BU9" s="155" t="str">
        <f>IF(OR(ISERROR('Raw Comments Input'!CF4),ISBLANK('Raw Comments Input'!CF4)),"-",'Raw Comments Input'!CF4)</f>
        <v>-</v>
      </c>
      <c r="BV9" s="155" t="str">
        <f>IF(OR(ISERROR('Raw Comments Input'!CG4),ISBLANK('Raw Comments Input'!CG4)),"-",'Raw Comments Input'!CG4)</f>
        <v>-</v>
      </c>
      <c r="BW9" s="155" t="str">
        <f>IF(OR(ISERROR('Raw Comments Input'!CH4),ISBLANK('Raw Comments Input'!CH4)),"-",'Raw Comments Input'!CH4)</f>
        <v>-</v>
      </c>
      <c r="BX9" s="155" t="str">
        <f>IF(OR(ISERROR('Raw Comments Input'!CI4),ISBLANK('Raw Comments Input'!CI4)),"-",'Raw Comments Input'!CI4)</f>
        <v>-</v>
      </c>
      <c r="BY9" s="155" t="str">
        <f>IF(OR(ISERROR('Raw Comments Input'!CJ4),ISBLANK('Raw Comments Input'!CJ4)),"-",'Raw Comments Input'!CJ4)</f>
        <v>-</v>
      </c>
      <c r="BZ9" s="155" t="str">
        <f>IF(OR(ISERROR('Raw Comments Input'!CK4),ISBLANK('Raw Comments Input'!CK4)),"-",'Raw Comments Input'!CK4)</f>
        <v>-</v>
      </c>
      <c r="CA9" s="155" t="str">
        <f>IF(OR(ISERROR('Raw Comments Input'!CL4),ISBLANK('Raw Comments Input'!CL4)),"-",'Raw Comments Input'!CL4)</f>
        <v>-</v>
      </c>
      <c r="CB9" s="155" t="str">
        <f>IF(OR(ISERROR('Raw Comments Input'!CM4),ISBLANK('Raw Comments Input'!CM4)),"-",'Raw Comments Input'!CM4)</f>
        <v>-</v>
      </c>
      <c r="CC9" s="155" t="str">
        <f>IF(OR(ISERROR('Raw Comments Input'!CN4),ISBLANK('Raw Comments Input'!CN4)),"-",'Raw Comments Input'!CN4)</f>
        <v>-</v>
      </c>
      <c r="CD9" s="155" t="str">
        <f>IF(OR(ISERROR('Raw Comments Input'!CO4),ISBLANK('Raw Comments Input'!CO4)),"-",'Raw Comments Input'!CO4)</f>
        <v>-</v>
      </c>
      <c r="CE9" s="155" t="str">
        <f>IF(OR(ISERROR('Raw Comments Input'!CP4),ISBLANK('Raw Comments Input'!CP4)),"-",'Raw Comments Input'!CP4)</f>
        <v>-</v>
      </c>
      <c r="CF9" s="155" t="str">
        <f>IF(OR(ISERROR('Raw Comments Input'!CQ4),ISBLANK('Raw Comments Input'!CQ4)),"-",'Raw Comments Input'!CQ4)</f>
        <v>-</v>
      </c>
      <c r="CG9" s="155" t="str">
        <f>IF(OR(ISERROR('Raw Comments Input'!CR4),ISBLANK('Raw Comments Input'!CR4)),"-",'Raw Comments Input'!CR4)</f>
        <v>-</v>
      </c>
      <c r="CH9" s="155" t="str">
        <f>IF(OR(ISERROR('Raw Comments Input'!CS4),ISBLANK('Raw Comments Input'!CS4)),"-",'Raw Comments Input'!CS4)</f>
        <v>-</v>
      </c>
      <c r="CI9" s="155" t="str">
        <f>IF(OR(ISERROR('Raw Comments Input'!CT4),ISBLANK('Raw Comments Input'!CT4)),"-",'Raw Comments Input'!CT4)</f>
        <v>-</v>
      </c>
      <c r="CJ9" s="155" t="str">
        <f>IF(OR(ISERROR('Raw Comments Input'!CU4),ISBLANK('Raw Comments Input'!CU4)),"-",'Raw Comments Input'!CU4)</f>
        <v>-</v>
      </c>
      <c r="CK9" s="155" t="str">
        <f>IF(OR(ISERROR('Raw Comments Input'!CV4),ISBLANK('Raw Comments Input'!CV4)),"-",'Raw Comments Input'!CV4)</f>
        <v>-</v>
      </c>
      <c r="CL9" s="155" t="str">
        <f>IF(OR(ISERROR('Raw Comments Input'!CW4),ISBLANK('Raw Comments Input'!CW4)),"-",'Raw Comments Input'!CW4)</f>
        <v>-</v>
      </c>
      <c r="CM9" s="155" t="str">
        <f>IF(OR(ISERROR('Raw Comments Input'!CX4),ISBLANK('Raw Comments Input'!CX4)),"-",'Raw Comments Input'!CX4)</f>
        <v>-</v>
      </c>
      <c r="CN9" s="155" t="str">
        <f>IF(OR(ISERROR('Raw Comments Input'!CY4),ISBLANK('Raw Comments Input'!CY4)),"-",'Raw Comments Input'!CY4)</f>
        <v>-</v>
      </c>
      <c r="CO9" s="155" t="str">
        <f>IF(OR(ISERROR('Raw Comments Input'!CZ4),ISBLANK('Raw Comments Input'!CZ4)),"-",'Raw Comments Input'!CZ4)</f>
        <v>-</v>
      </c>
      <c r="CP9" s="155" t="str">
        <f>IF(OR(ISERROR('Raw Comments Input'!DA4),ISBLANK('Raw Comments Input'!DA4)),"-",'Raw Comments Input'!DA4)</f>
        <v>-</v>
      </c>
      <c r="CQ9" s="155" t="str">
        <f>IF(OR(ISERROR('Raw Comments Input'!DB4),ISBLANK('Raw Comments Input'!DB4)),"-",'Raw Comments Input'!DB4)</f>
        <v>-</v>
      </c>
      <c r="CR9" s="155" t="str">
        <f>IF(OR(ISERROR('Raw Comments Input'!DC4),ISBLANK('Raw Comments Input'!DC4)),"-",'Raw Comments Input'!DC4)</f>
        <v>-</v>
      </c>
      <c r="CS9" s="155" t="str">
        <f>IF(OR(ISERROR('Raw Comments Input'!DD4),ISBLANK('Raw Comments Input'!DD4)),"-",'Raw Comments Input'!DD4)</f>
        <v>-</v>
      </c>
      <c r="CT9" s="155" t="str">
        <f>IF(OR(ISERROR('Raw Comments Input'!DE4),ISBLANK('Raw Comments Input'!DE4)),"-",'Raw Comments Input'!DE4)</f>
        <v>-</v>
      </c>
      <c r="CU9" s="155" t="str">
        <f>IF(OR(ISERROR('Raw Comments Input'!DF4),ISBLANK('Raw Comments Input'!DF4)),"-",'Raw Comments Input'!DF4)</f>
        <v>-</v>
      </c>
      <c r="CV9" s="155" t="str">
        <f>IF(OR(ISERROR('Raw Comments Input'!DG4),ISBLANK('Raw Comments Input'!DG4)),"-",'Raw Comments Input'!DG4)</f>
        <v>-</v>
      </c>
      <c r="CW9" s="155" t="str">
        <f>IF(OR(ISERROR('Raw Comments Input'!DH4),ISBLANK('Raw Comments Input'!DH4)),"-",'Raw Comments Input'!DH4)</f>
        <v>-</v>
      </c>
      <c r="CX9" s="155" t="str">
        <f>IF(OR(ISERROR('Raw Comments Input'!DI4),ISBLANK('Raw Comments Input'!DI4)),"-",'Raw Comments Input'!DI4)</f>
        <v>-</v>
      </c>
      <c r="CY9" s="155" t="str">
        <f>IF(OR(ISERROR('Raw Comments Input'!DJ4),ISBLANK('Raw Comments Input'!DJ4)),"-",'Raw Comments Input'!DJ4)</f>
        <v>-</v>
      </c>
      <c r="CZ9" s="155" t="str">
        <f>IF(OR(ISERROR('Raw Comments Input'!DK4),ISBLANK('Raw Comments Input'!DK4)),"-",'Raw Comments Input'!DK4)</f>
        <v>-</v>
      </c>
      <c r="DA9" s="155" t="str">
        <f>IF(OR(ISERROR('Raw Comments Input'!DL4),ISBLANK('Raw Comments Input'!DL4)),"-",'Raw Comments Input'!DL4)</f>
        <v>-</v>
      </c>
      <c r="DB9" s="155" t="str">
        <f>IF(OR(ISERROR('Raw Comments Input'!DM4),ISBLANK('Raw Comments Input'!DM4)),"-",'Raw Comments Input'!DM4)</f>
        <v>-</v>
      </c>
      <c r="DC9" s="155" t="str">
        <f>IF(OR(ISERROR('Raw Comments Input'!DN4),ISBLANK('Raw Comments Input'!DN4)),"-",'Raw Comments Input'!DN4)</f>
        <v>-</v>
      </c>
      <c r="DD9" s="155" t="str">
        <f>IF(OR(ISERROR('Raw Comments Input'!DO4),ISBLANK('Raw Comments Input'!DO4)),"-",'Raw Comments Input'!DO4)</f>
        <v>-</v>
      </c>
      <c r="DE9" s="155" t="str">
        <f>IF(OR(ISERROR('Raw Comments Input'!DP4),ISBLANK('Raw Comments Input'!DP4)),"-",'Raw Comments Input'!DP4)</f>
        <v>-</v>
      </c>
      <c r="DF9" s="155" t="str">
        <f>IF(OR(ISERROR('Raw Comments Input'!DQ4),ISBLANK('Raw Comments Input'!DQ4)),"-",'Raw Comments Input'!DQ4)</f>
        <v>-</v>
      </c>
      <c r="DG9" s="155" t="str">
        <f>IF(OR(ISERROR('Raw Comments Input'!DR4),ISBLANK('Raw Comments Input'!DR4)),"-",'Raw Comments Input'!DR4)</f>
        <v>-</v>
      </c>
      <c r="DH9" s="155" t="str">
        <f>IF(OR(ISERROR('Raw Comments Input'!DS4),ISBLANK('Raw Comments Input'!DS4)),"-",'Raw Comments Input'!DS4)</f>
        <v>-</v>
      </c>
      <c r="DI9" s="155" t="str">
        <f>IF(OR(ISERROR('Raw Comments Input'!DT4),ISBLANK('Raw Comments Input'!DT4)),"-",'Raw Comments Input'!DT4)</f>
        <v>-</v>
      </c>
      <c r="DJ9" s="155" t="str">
        <f>IF(OR(ISERROR('Raw Comments Input'!DU4),ISBLANK('Raw Comments Input'!DU4)),"-",'Raw Comments Input'!DU4)</f>
        <v>-</v>
      </c>
      <c r="DK9" s="155" t="str">
        <f>IF(OR(ISERROR('Raw Comments Input'!DV4),ISBLANK('Raw Comments Input'!DV4)),"-",'Raw Comments Input'!DV4)</f>
        <v>-</v>
      </c>
      <c r="DL9" s="155" t="str">
        <f>IF(OR(ISERROR('Raw Comments Input'!DW4),ISBLANK('Raw Comments Input'!DW4)),"-",'Raw Comments Input'!DW4)</f>
        <v>-</v>
      </c>
      <c r="DM9" s="155" t="str">
        <f>IF(OR(ISERROR('Raw Comments Input'!DX4),ISBLANK('Raw Comments Input'!DX4)),"-",'Raw Comments Input'!DX4)</f>
        <v>-</v>
      </c>
      <c r="DN9" s="155" t="str">
        <f>IF(OR(ISERROR('Raw Comments Input'!DY4),ISBLANK('Raw Comments Input'!DY4)),"-",'Raw Comments Input'!DY4)</f>
        <v>-</v>
      </c>
      <c r="DO9" s="155" t="str">
        <f>IF(OR(ISERROR('Raw Comments Input'!DZ4),ISBLANK('Raw Comments Input'!DZ4)),"-",'Raw Comments Input'!DZ4)</f>
        <v>-</v>
      </c>
      <c r="DP9" s="155" t="str">
        <f>IF(OR(ISERROR('Raw Comments Input'!EA4),ISBLANK('Raw Comments Input'!EA4)),"-",'Raw Comments Input'!EA4)</f>
        <v>-</v>
      </c>
      <c r="DQ9" s="155" t="str">
        <f>IF(OR(ISERROR('Raw Comments Input'!EB4),ISBLANK('Raw Comments Input'!EB4)),"-",'Raw Comments Input'!EB4)</f>
        <v>-</v>
      </c>
      <c r="DR9" s="155" t="str">
        <f>IF(OR(ISERROR('Raw Comments Input'!EC4),ISBLANK('Raw Comments Input'!EC4)),"-",'Raw Comments Input'!EC4)</f>
        <v>-</v>
      </c>
    </row>
    <row r="10" spans="1:153" ht="15" customHeight="1" x14ac:dyDescent="0.45">
      <c r="A10" s="158" t="str">
        <f>IF(OR(ISERROR('Raw Comments Input'!L5),ISBLANK('Raw Comments Input'!B5)),"-",'Raw Comments Input'!B5)</f>
        <v>-</v>
      </c>
      <c r="B10" s="155" t="str">
        <f>IF(OR(ISERROR('Raw Comments Input'!M5),ISBLANK('Raw Comments Input'!M5)),"-",'Raw Comments Input'!M5)</f>
        <v>-</v>
      </c>
      <c r="C10" s="155" t="str">
        <f>IF(OR(ISERROR('Raw Comments Input'!N5),ISBLANK('Raw Comments Input'!N5)),"-",'Raw Comments Input'!N5)</f>
        <v>-</v>
      </c>
      <c r="D10" s="155" t="str">
        <f>IF(OR(ISERROR('Raw Comments Input'!O5),ISBLANK('Raw Comments Input'!O5)),"-",'Raw Comments Input'!O5)</f>
        <v>-</v>
      </c>
      <c r="E10" s="155" t="str">
        <f>IF(OR(ISERROR('Raw Comments Input'!P5),ISBLANK('Raw Comments Input'!P5)),"-",'Raw Comments Input'!P5)</f>
        <v>-</v>
      </c>
      <c r="F10" s="155" t="str">
        <f>IF(OR(ISERROR('Raw Comments Input'!Q5),ISBLANK('Raw Comments Input'!Q5)),"-",'Raw Comments Input'!Q5)</f>
        <v>-</v>
      </c>
      <c r="G10" s="155" t="str">
        <f>IF(OR(ISERROR('Raw Comments Input'!R5),ISBLANK('Raw Comments Input'!R5)),"-",'Raw Comments Input'!R5)</f>
        <v>-</v>
      </c>
      <c r="H10" s="155" t="str">
        <f>IF(OR(ISERROR('Raw Comments Input'!S5),ISBLANK('Raw Comments Input'!S5)),"-",'Raw Comments Input'!S5)</f>
        <v>-</v>
      </c>
      <c r="I10" s="155" t="str">
        <f>IF(OR(ISERROR('Raw Comments Input'!T5),ISBLANK('Raw Comments Input'!T5)),"-",'Raw Comments Input'!T5)</f>
        <v>-</v>
      </c>
      <c r="J10" s="155" t="str">
        <f>IF(OR(ISERROR('Raw Comments Input'!U5),ISBLANK('Raw Comments Input'!U5)),"-",'Raw Comments Input'!U5)</f>
        <v>-</v>
      </c>
      <c r="K10" s="155" t="str">
        <f>IF(OR(ISERROR('Raw Comments Input'!V5),ISBLANK('Raw Comments Input'!V5)),"-",'Raw Comments Input'!V5)</f>
        <v>-</v>
      </c>
      <c r="L10" s="155" t="str">
        <f>IF(OR(ISERROR('Raw Comments Input'!W5),ISBLANK('Raw Comments Input'!W5)),"-",'Raw Comments Input'!W5)</f>
        <v>-</v>
      </c>
      <c r="M10" s="155" t="str">
        <f>IF(OR(ISERROR('Raw Comments Input'!X5),ISBLANK('Raw Comments Input'!X5)),"-",'Raw Comments Input'!X5)</f>
        <v>-</v>
      </c>
      <c r="N10" s="155" t="str">
        <f>IF(OR(ISERROR('Raw Comments Input'!Y5),ISBLANK('Raw Comments Input'!Y5)),"-",'Raw Comments Input'!Y5)</f>
        <v>-</v>
      </c>
      <c r="O10" s="155" t="str">
        <f>IF(OR(ISERROR('Raw Comments Input'!Z5),ISBLANK('Raw Comments Input'!Z5)),"-",'Raw Comments Input'!Z5)</f>
        <v>-</v>
      </c>
      <c r="P10" s="155" t="str">
        <f>IF(OR(ISERROR('Raw Comments Input'!AA5),ISBLANK('Raw Comments Input'!AA5)),"-",'Raw Comments Input'!AA5)</f>
        <v>-</v>
      </c>
      <c r="Q10" s="155" t="str">
        <f>IF(OR(ISERROR('Raw Comments Input'!AB5),ISBLANK('Raw Comments Input'!AB5)),"-",'Raw Comments Input'!AB5)</f>
        <v>-</v>
      </c>
      <c r="R10" s="155" t="str">
        <f>IF(OR(ISERROR('Raw Comments Input'!AC5),ISBLANK('Raw Comments Input'!AC5)),"-",'Raw Comments Input'!AC5)</f>
        <v>-</v>
      </c>
      <c r="S10" s="155" t="str">
        <f>IF(OR(ISERROR('Raw Comments Input'!AD5),ISBLANK('Raw Comments Input'!AD5)),"-",'Raw Comments Input'!AD5)</f>
        <v>-</v>
      </c>
      <c r="T10" s="155" t="str">
        <f>IF(OR(ISERROR('Raw Comments Input'!AE5),ISBLANK('Raw Comments Input'!AE5)),"-",'Raw Comments Input'!AE5)</f>
        <v>-</v>
      </c>
      <c r="U10" s="155" t="str">
        <f>IF(OR(ISERROR('Raw Comments Input'!AF5),ISBLANK('Raw Comments Input'!AF5)),"-",'Raw Comments Input'!AF5)</f>
        <v>-</v>
      </c>
      <c r="V10" s="155" t="str">
        <f>IF(OR(ISERROR('Raw Comments Input'!AG5),ISBLANK('Raw Comments Input'!AG5)),"-",'Raw Comments Input'!AG5)</f>
        <v>-</v>
      </c>
      <c r="W10" s="155" t="str">
        <f>IF(OR(ISERROR('Raw Comments Input'!AH5),ISBLANK('Raw Comments Input'!AH5)),"-",'Raw Comments Input'!AH5)</f>
        <v>-</v>
      </c>
      <c r="X10" s="155" t="str">
        <f>IF(OR(ISERROR('Raw Comments Input'!AI5),ISBLANK('Raw Comments Input'!AI5)),"-",'Raw Comments Input'!AI5)</f>
        <v>-</v>
      </c>
      <c r="Y10" s="155" t="str">
        <f>IF(OR(ISERROR('Raw Comments Input'!AJ5),ISBLANK('Raw Comments Input'!AJ5)),"-",'Raw Comments Input'!AJ5)</f>
        <v>-</v>
      </c>
      <c r="Z10" s="155" t="str">
        <f>IF(OR(ISERROR('Raw Comments Input'!AK5),ISBLANK('Raw Comments Input'!AK5)),"-",'Raw Comments Input'!AK5)</f>
        <v>-</v>
      </c>
      <c r="AA10" s="155" t="str">
        <f>IF(OR(ISERROR('Raw Comments Input'!AL5),ISBLANK('Raw Comments Input'!AL5)),"-",'Raw Comments Input'!AL5)</f>
        <v>-</v>
      </c>
      <c r="AB10" s="155" t="str">
        <f>IF(OR(ISERROR('Raw Comments Input'!AM5),ISBLANK('Raw Comments Input'!AM5)),"-",'Raw Comments Input'!AM5)</f>
        <v>-</v>
      </c>
      <c r="AC10" s="155" t="str">
        <f>IF(OR(ISERROR('Raw Comments Input'!AN5),ISBLANK('Raw Comments Input'!AN5)),"-",'Raw Comments Input'!AN5)</f>
        <v>-</v>
      </c>
      <c r="AD10" s="155" t="str">
        <f>IF(OR(ISERROR('Raw Comments Input'!AO5),ISBLANK('Raw Comments Input'!AO5)),"-",'Raw Comments Input'!AO5)</f>
        <v>-</v>
      </c>
      <c r="AE10" s="155" t="str">
        <f>IF(OR(ISERROR('Raw Comments Input'!AP5),ISBLANK('Raw Comments Input'!AP5)),"-",'Raw Comments Input'!AP5)</f>
        <v>-</v>
      </c>
      <c r="AF10" s="155" t="str">
        <f>IF(OR(ISERROR('Raw Comments Input'!AQ5),ISBLANK('Raw Comments Input'!AQ5)),"-",'Raw Comments Input'!AQ5)</f>
        <v>-</v>
      </c>
      <c r="AG10" s="155" t="str">
        <f>IF(OR(ISERROR('Raw Comments Input'!AR5),ISBLANK('Raw Comments Input'!AR5)),"-",'Raw Comments Input'!AR5)</f>
        <v>-</v>
      </c>
      <c r="AH10" s="155" t="str">
        <f>IF(OR(ISERROR('Raw Comments Input'!AS5),ISBLANK('Raw Comments Input'!AS5)),"-",'Raw Comments Input'!AS5)</f>
        <v>-</v>
      </c>
      <c r="AI10" s="155" t="str">
        <f>IF(OR(ISERROR('Raw Comments Input'!AT5),ISBLANK('Raw Comments Input'!AT5)),"-",'Raw Comments Input'!AT5)</f>
        <v>-</v>
      </c>
      <c r="AJ10" s="155" t="str">
        <f>IF(OR(ISERROR('Raw Comments Input'!AU5),ISBLANK('Raw Comments Input'!AU5)),"-",'Raw Comments Input'!AU5)</f>
        <v>-</v>
      </c>
      <c r="AK10" s="155" t="str">
        <f>IF(OR(ISERROR('Raw Comments Input'!AV5),ISBLANK('Raw Comments Input'!AV5)),"-",'Raw Comments Input'!AV5)</f>
        <v>-</v>
      </c>
      <c r="AL10" s="155" t="str">
        <f>IF(OR(ISERROR('Raw Comments Input'!AW5),ISBLANK('Raw Comments Input'!AW5)),"-",'Raw Comments Input'!AW5)</f>
        <v>-</v>
      </c>
      <c r="AM10" s="155" t="str">
        <f>IF(OR(ISERROR('Raw Comments Input'!AX5),ISBLANK('Raw Comments Input'!AX5)),"-",'Raw Comments Input'!AX5)</f>
        <v>-</v>
      </c>
      <c r="AN10" s="155" t="str">
        <f>IF(OR(ISERROR('Raw Comments Input'!AY5),ISBLANK('Raw Comments Input'!AY5)),"-",'Raw Comments Input'!AY5)</f>
        <v>-</v>
      </c>
      <c r="AO10" s="155" t="str">
        <f>IF(OR(ISERROR('Raw Comments Input'!AZ5),ISBLANK('Raw Comments Input'!AZ5)),"-",'Raw Comments Input'!AZ5)</f>
        <v>-</v>
      </c>
      <c r="AP10" s="155" t="str">
        <f>IF(OR(ISERROR('Raw Comments Input'!BA5),ISBLANK('Raw Comments Input'!BA5)),"-",'Raw Comments Input'!BA5)</f>
        <v>-</v>
      </c>
      <c r="AQ10" s="155" t="str">
        <f>IF(OR(ISERROR('Raw Comments Input'!BB5),ISBLANK('Raw Comments Input'!BB5)),"-",'Raw Comments Input'!BB5)</f>
        <v>-</v>
      </c>
      <c r="AR10" s="155" t="str">
        <f>IF(OR(ISERROR('Raw Comments Input'!BC5),ISBLANK('Raw Comments Input'!BC5)),"-",'Raw Comments Input'!BC5)</f>
        <v>-</v>
      </c>
      <c r="AS10" s="155" t="str">
        <f>IF(OR(ISERROR('Raw Comments Input'!BD5),ISBLANK('Raw Comments Input'!BD5)),"-",'Raw Comments Input'!BD5)</f>
        <v>-</v>
      </c>
      <c r="AT10" s="155" t="str">
        <f>IF(OR(ISERROR('Raw Comments Input'!BE5),ISBLANK('Raw Comments Input'!BE5)),"-",'Raw Comments Input'!BE5)</f>
        <v>-</v>
      </c>
      <c r="AU10" s="155" t="str">
        <f>IF(OR(ISERROR('Raw Comments Input'!BF5),ISBLANK('Raw Comments Input'!BF5)),"-",'Raw Comments Input'!BF5)</f>
        <v>-</v>
      </c>
      <c r="AV10" s="155" t="str">
        <f>IF(OR(ISERROR('Raw Comments Input'!BG5),ISBLANK('Raw Comments Input'!BG5)),"-",'Raw Comments Input'!BG5)</f>
        <v>-</v>
      </c>
      <c r="AW10" s="155" t="str">
        <f>IF(OR(ISERROR('Raw Comments Input'!BH5),ISBLANK('Raw Comments Input'!BH5)),"-",'Raw Comments Input'!BH5)</f>
        <v>-</v>
      </c>
      <c r="AX10" s="155" t="str">
        <f>IF(OR(ISERROR('Raw Comments Input'!BI5),ISBLANK('Raw Comments Input'!BI5)),"-",'Raw Comments Input'!BI5)</f>
        <v>-</v>
      </c>
      <c r="AY10" s="155" t="str">
        <f>IF(OR(ISERROR('Raw Comments Input'!BJ5),ISBLANK('Raw Comments Input'!BJ5)),"-",'Raw Comments Input'!BJ5)</f>
        <v>-</v>
      </c>
      <c r="AZ10" s="155" t="str">
        <f>IF(OR(ISERROR('Raw Comments Input'!BK5),ISBLANK('Raw Comments Input'!BK5)),"-",'Raw Comments Input'!BK5)</f>
        <v>-</v>
      </c>
      <c r="BA10" s="155" t="str">
        <f>IF(OR(ISERROR('Raw Comments Input'!BL5),ISBLANK('Raw Comments Input'!BL5)),"-",'Raw Comments Input'!BL5)</f>
        <v>-</v>
      </c>
      <c r="BB10" s="155" t="str">
        <f>IF(OR(ISERROR('Raw Comments Input'!BM5),ISBLANK('Raw Comments Input'!BM5)),"-",'Raw Comments Input'!BM5)</f>
        <v>-</v>
      </c>
      <c r="BC10" s="155" t="str">
        <f>IF(OR(ISERROR('Raw Comments Input'!BN5),ISBLANK('Raw Comments Input'!BN5)),"-",'Raw Comments Input'!BN5)</f>
        <v>-</v>
      </c>
      <c r="BD10" s="155" t="str">
        <f>IF(OR(ISERROR('Raw Comments Input'!BO5),ISBLANK('Raw Comments Input'!BO5)),"-",'Raw Comments Input'!BO5)</f>
        <v>-</v>
      </c>
      <c r="BE10" s="155" t="str">
        <f>IF(OR(ISERROR('Raw Comments Input'!BP5),ISBLANK('Raw Comments Input'!BP5)),"-",'Raw Comments Input'!BP5)</f>
        <v>-</v>
      </c>
      <c r="BF10" s="155" t="str">
        <f>IF(OR(ISERROR('Raw Comments Input'!BQ5),ISBLANK('Raw Comments Input'!BQ5)),"-",'Raw Comments Input'!BQ5)</f>
        <v>-</v>
      </c>
      <c r="BG10" s="155" t="str">
        <f>IF(OR(ISERROR('Raw Comments Input'!BR5),ISBLANK('Raw Comments Input'!BR5)),"-",'Raw Comments Input'!BR5)</f>
        <v>-</v>
      </c>
      <c r="BH10" s="155" t="str">
        <f>IF(OR(ISERROR('Raw Comments Input'!BS5),ISBLANK('Raw Comments Input'!BS5)),"-",'Raw Comments Input'!BS5)</f>
        <v>-</v>
      </c>
      <c r="BI10" s="155" t="str">
        <f>IF(OR(ISERROR('Raw Comments Input'!BT5),ISBLANK('Raw Comments Input'!BT5)),"-",'Raw Comments Input'!BT5)</f>
        <v>-</v>
      </c>
      <c r="BJ10" s="155" t="str">
        <f>IF(OR(ISERROR('Raw Comments Input'!BU5),ISBLANK('Raw Comments Input'!BU5)),"-",'Raw Comments Input'!BU5)</f>
        <v>-</v>
      </c>
      <c r="BK10" s="155" t="str">
        <f>IF(OR(ISERROR('Raw Comments Input'!BV5),ISBLANK('Raw Comments Input'!BV5)),"-",'Raw Comments Input'!BV5)</f>
        <v>-</v>
      </c>
      <c r="BL10" s="155" t="str">
        <f>IF(OR(ISERROR('Raw Comments Input'!BW5),ISBLANK('Raw Comments Input'!BW5)),"-",'Raw Comments Input'!BW5)</f>
        <v>-</v>
      </c>
      <c r="BM10" s="155" t="str">
        <f>IF(OR(ISERROR('Raw Comments Input'!BX5),ISBLANK('Raw Comments Input'!BX5)),"-",'Raw Comments Input'!BX5)</f>
        <v>-</v>
      </c>
      <c r="BN10" s="155" t="str">
        <f>IF(OR(ISERROR('Raw Comments Input'!BY5),ISBLANK('Raw Comments Input'!BY5)),"-",'Raw Comments Input'!BY5)</f>
        <v>-</v>
      </c>
      <c r="BO10" s="155" t="str">
        <f>IF(OR(ISERROR('Raw Comments Input'!BZ5),ISBLANK('Raw Comments Input'!BZ5)),"-",'Raw Comments Input'!BZ5)</f>
        <v>-</v>
      </c>
      <c r="BP10" s="155" t="str">
        <f>IF(OR(ISERROR('Raw Comments Input'!CA5),ISBLANK('Raw Comments Input'!CA5)),"-",'Raw Comments Input'!CA5)</f>
        <v>-</v>
      </c>
      <c r="BQ10" s="155" t="str">
        <f>IF(OR(ISERROR('Raw Comments Input'!CB5),ISBLANK('Raw Comments Input'!CB5)),"-",'Raw Comments Input'!CB5)</f>
        <v>-</v>
      </c>
      <c r="BR10" s="155" t="str">
        <f>IF(OR(ISERROR('Raw Comments Input'!CC5),ISBLANK('Raw Comments Input'!CC5)),"-",'Raw Comments Input'!CC5)</f>
        <v>-</v>
      </c>
      <c r="BS10" s="155" t="str">
        <f>IF(OR(ISERROR('Raw Comments Input'!CD5),ISBLANK('Raw Comments Input'!CD5)),"-",'Raw Comments Input'!CD5)</f>
        <v>-</v>
      </c>
      <c r="BT10" s="155" t="str">
        <f>IF(OR(ISERROR('Raw Comments Input'!CE5),ISBLANK('Raw Comments Input'!CE5)),"-",'Raw Comments Input'!CE5)</f>
        <v>-</v>
      </c>
      <c r="BU10" s="155" t="str">
        <f>IF(OR(ISERROR('Raw Comments Input'!CF5),ISBLANK('Raw Comments Input'!CF5)),"-",'Raw Comments Input'!CF5)</f>
        <v>-</v>
      </c>
      <c r="BV10" s="155" t="str">
        <f>IF(OR(ISERROR('Raw Comments Input'!CG5),ISBLANK('Raw Comments Input'!CG5)),"-",'Raw Comments Input'!CG5)</f>
        <v>-</v>
      </c>
      <c r="BW10" s="155" t="str">
        <f>IF(OR(ISERROR('Raw Comments Input'!CH5),ISBLANK('Raw Comments Input'!CH5)),"-",'Raw Comments Input'!CH5)</f>
        <v>-</v>
      </c>
      <c r="BX10" s="155" t="str">
        <f>IF(OR(ISERROR('Raw Comments Input'!CI5),ISBLANK('Raw Comments Input'!CI5)),"-",'Raw Comments Input'!CI5)</f>
        <v>-</v>
      </c>
      <c r="BY10" s="155" t="str">
        <f>IF(OR(ISERROR('Raw Comments Input'!CJ5),ISBLANK('Raw Comments Input'!CJ5)),"-",'Raw Comments Input'!CJ5)</f>
        <v>-</v>
      </c>
      <c r="BZ10" s="155" t="str">
        <f>IF(OR(ISERROR('Raw Comments Input'!CK5),ISBLANK('Raw Comments Input'!CK5)),"-",'Raw Comments Input'!CK5)</f>
        <v>-</v>
      </c>
      <c r="CA10" s="155" t="str">
        <f>IF(OR(ISERROR('Raw Comments Input'!CL5),ISBLANK('Raw Comments Input'!CL5)),"-",'Raw Comments Input'!CL5)</f>
        <v>-</v>
      </c>
      <c r="CB10" s="155" t="str">
        <f>IF(OR(ISERROR('Raw Comments Input'!CM5),ISBLANK('Raw Comments Input'!CM5)),"-",'Raw Comments Input'!CM5)</f>
        <v>-</v>
      </c>
      <c r="CC10" s="155" t="str">
        <f>IF(OR(ISERROR('Raw Comments Input'!CN5),ISBLANK('Raw Comments Input'!CN5)),"-",'Raw Comments Input'!CN5)</f>
        <v>-</v>
      </c>
      <c r="CD10" s="155" t="str">
        <f>IF(OR(ISERROR('Raw Comments Input'!CO5),ISBLANK('Raw Comments Input'!CO5)),"-",'Raw Comments Input'!CO5)</f>
        <v>-</v>
      </c>
      <c r="CE10" s="155" t="str">
        <f>IF(OR(ISERROR('Raw Comments Input'!CP5),ISBLANK('Raw Comments Input'!CP5)),"-",'Raw Comments Input'!CP5)</f>
        <v>-</v>
      </c>
      <c r="CF10" s="155" t="str">
        <f>IF(OR(ISERROR('Raw Comments Input'!CQ5),ISBLANK('Raw Comments Input'!CQ5)),"-",'Raw Comments Input'!CQ5)</f>
        <v>-</v>
      </c>
      <c r="CG10" s="155" t="str">
        <f>IF(OR(ISERROR('Raw Comments Input'!CR5),ISBLANK('Raw Comments Input'!CR5)),"-",'Raw Comments Input'!CR5)</f>
        <v>-</v>
      </c>
      <c r="CH10" s="155" t="str">
        <f>IF(OR(ISERROR('Raw Comments Input'!CS5),ISBLANK('Raw Comments Input'!CS5)),"-",'Raw Comments Input'!CS5)</f>
        <v>-</v>
      </c>
      <c r="CI10" s="155" t="str">
        <f>IF(OR(ISERROR('Raw Comments Input'!CT5),ISBLANK('Raw Comments Input'!CT5)),"-",'Raw Comments Input'!CT5)</f>
        <v>-</v>
      </c>
      <c r="CJ10" s="155" t="str">
        <f>IF(OR(ISERROR('Raw Comments Input'!CU5),ISBLANK('Raw Comments Input'!CU5)),"-",'Raw Comments Input'!CU5)</f>
        <v>-</v>
      </c>
      <c r="CK10" s="155" t="str">
        <f>IF(OR(ISERROR('Raw Comments Input'!CV5),ISBLANK('Raw Comments Input'!CV5)),"-",'Raw Comments Input'!CV5)</f>
        <v>-</v>
      </c>
      <c r="CL10" s="155" t="str">
        <f>IF(OR(ISERROR('Raw Comments Input'!CW5),ISBLANK('Raw Comments Input'!CW5)),"-",'Raw Comments Input'!CW5)</f>
        <v>-</v>
      </c>
      <c r="CM10" s="155" t="str">
        <f>IF(OR(ISERROR('Raw Comments Input'!CX5),ISBLANK('Raw Comments Input'!CX5)),"-",'Raw Comments Input'!CX5)</f>
        <v>-</v>
      </c>
      <c r="CN10" s="155" t="str">
        <f>IF(OR(ISERROR('Raw Comments Input'!CY5),ISBLANK('Raw Comments Input'!CY5)),"-",'Raw Comments Input'!CY5)</f>
        <v>-</v>
      </c>
      <c r="CO10" s="155" t="str">
        <f>IF(OR(ISERROR('Raw Comments Input'!CZ5),ISBLANK('Raw Comments Input'!CZ5)),"-",'Raw Comments Input'!CZ5)</f>
        <v>-</v>
      </c>
      <c r="CP10" s="155" t="str">
        <f>IF(OR(ISERROR('Raw Comments Input'!DA5),ISBLANK('Raw Comments Input'!DA5)),"-",'Raw Comments Input'!DA5)</f>
        <v>-</v>
      </c>
      <c r="CQ10" s="155" t="str">
        <f>IF(OR(ISERROR('Raw Comments Input'!DB5),ISBLANK('Raw Comments Input'!DB5)),"-",'Raw Comments Input'!DB5)</f>
        <v>-</v>
      </c>
      <c r="CR10" s="155" t="str">
        <f>IF(OR(ISERROR('Raw Comments Input'!DC5),ISBLANK('Raw Comments Input'!DC5)),"-",'Raw Comments Input'!DC5)</f>
        <v>-</v>
      </c>
      <c r="CS10" s="155" t="str">
        <f>IF(OR(ISERROR('Raw Comments Input'!DD5),ISBLANK('Raw Comments Input'!DD5)),"-",'Raw Comments Input'!DD5)</f>
        <v>-</v>
      </c>
      <c r="CT10" s="155" t="str">
        <f>IF(OR(ISERROR('Raw Comments Input'!DE5),ISBLANK('Raw Comments Input'!DE5)),"-",'Raw Comments Input'!DE5)</f>
        <v>-</v>
      </c>
      <c r="CU10" s="155" t="str">
        <f>IF(OR(ISERROR('Raw Comments Input'!DF5),ISBLANK('Raw Comments Input'!DF5)),"-",'Raw Comments Input'!DF5)</f>
        <v>-</v>
      </c>
      <c r="CV10" s="155" t="str">
        <f>IF(OR(ISERROR('Raw Comments Input'!DG5),ISBLANK('Raw Comments Input'!DG5)),"-",'Raw Comments Input'!DG5)</f>
        <v>-</v>
      </c>
      <c r="CW10" s="155" t="str">
        <f>IF(OR(ISERROR('Raw Comments Input'!DH5),ISBLANK('Raw Comments Input'!DH5)),"-",'Raw Comments Input'!DH5)</f>
        <v>-</v>
      </c>
      <c r="CX10" s="155" t="str">
        <f>IF(OR(ISERROR('Raw Comments Input'!DI5),ISBLANK('Raw Comments Input'!DI5)),"-",'Raw Comments Input'!DI5)</f>
        <v>-</v>
      </c>
      <c r="CY10" s="155" t="str">
        <f>IF(OR(ISERROR('Raw Comments Input'!DJ5),ISBLANK('Raw Comments Input'!DJ5)),"-",'Raw Comments Input'!DJ5)</f>
        <v>-</v>
      </c>
      <c r="CZ10" s="155" t="str">
        <f>IF(OR(ISERROR('Raw Comments Input'!DK5),ISBLANK('Raw Comments Input'!DK5)),"-",'Raw Comments Input'!DK5)</f>
        <v>-</v>
      </c>
      <c r="DA10" s="155" t="str">
        <f>IF(OR(ISERROR('Raw Comments Input'!DL5),ISBLANK('Raw Comments Input'!DL5)),"-",'Raw Comments Input'!DL5)</f>
        <v>-</v>
      </c>
      <c r="DB10" s="155" t="str">
        <f>IF(OR(ISERROR('Raw Comments Input'!DM5),ISBLANK('Raw Comments Input'!DM5)),"-",'Raw Comments Input'!DM5)</f>
        <v>-</v>
      </c>
      <c r="DC10" s="155" t="str">
        <f>IF(OR(ISERROR('Raw Comments Input'!DN5),ISBLANK('Raw Comments Input'!DN5)),"-",'Raw Comments Input'!DN5)</f>
        <v>-</v>
      </c>
      <c r="DD10" s="155" t="str">
        <f>IF(OR(ISERROR('Raw Comments Input'!DO5),ISBLANK('Raw Comments Input'!DO5)),"-",'Raw Comments Input'!DO5)</f>
        <v>-</v>
      </c>
      <c r="DE10" s="155" t="str">
        <f>IF(OR(ISERROR('Raw Comments Input'!DP5),ISBLANK('Raw Comments Input'!DP5)),"-",'Raw Comments Input'!DP5)</f>
        <v>-</v>
      </c>
      <c r="DF10" s="155" t="str">
        <f>IF(OR(ISERROR('Raw Comments Input'!DQ5),ISBLANK('Raw Comments Input'!DQ5)),"-",'Raw Comments Input'!DQ5)</f>
        <v>-</v>
      </c>
      <c r="DG10" s="155" t="str">
        <f>IF(OR(ISERROR('Raw Comments Input'!DR5),ISBLANK('Raw Comments Input'!DR5)),"-",'Raw Comments Input'!DR5)</f>
        <v>-</v>
      </c>
      <c r="DH10" s="155" t="str">
        <f>IF(OR(ISERROR('Raw Comments Input'!DS5),ISBLANK('Raw Comments Input'!DS5)),"-",'Raw Comments Input'!DS5)</f>
        <v>-</v>
      </c>
      <c r="DI10" s="155" t="str">
        <f>IF(OR(ISERROR('Raw Comments Input'!DT5),ISBLANK('Raw Comments Input'!DT5)),"-",'Raw Comments Input'!DT5)</f>
        <v>-</v>
      </c>
      <c r="DJ10" s="155" t="str">
        <f>IF(OR(ISERROR('Raw Comments Input'!DU5),ISBLANK('Raw Comments Input'!DU5)),"-",'Raw Comments Input'!DU5)</f>
        <v>-</v>
      </c>
      <c r="DK10" s="155" t="str">
        <f>IF(OR(ISERROR('Raw Comments Input'!DV5),ISBLANK('Raw Comments Input'!DV5)),"-",'Raw Comments Input'!DV5)</f>
        <v>-</v>
      </c>
      <c r="DL10" s="155" t="str">
        <f>IF(OR(ISERROR('Raw Comments Input'!DW5),ISBLANK('Raw Comments Input'!DW5)),"-",'Raw Comments Input'!DW5)</f>
        <v>-</v>
      </c>
      <c r="DM10" s="155" t="str">
        <f>IF(OR(ISERROR('Raw Comments Input'!DX5),ISBLANK('Raw Comments Input'!DX5)),"-",'Raw Comments Input'!DX5)</f>
        <v>-</v>
      </c>
      <c r="DN10" s="155" t="str">
        <f>IF(OR(ISERROR('Raw Comments Input'!DY5),ISBLANK('Raw Comments Input'!DY5)),"-",'Raw Comments Input'!DY5)</f>
        <v>-</v>
      </c>
      <c r="DO10" s="155" t="str">
        <f>IF(OR(ISERROR('Raw Comments Input'!DZ5),ISBLANK('Raw Comments Input'!DZ5)),"-",'Raw Comments Input'!DZ5)</f>
        <v>-</v>
      </c>
      <c r="DP10" s="155" t="str">
        <f>IF(OR(ISERROR('Raw Comments Input'!EA5),ISBLANK('Raw Comments Input'!EA5)),"-",'Raw Comments Input'!EA5)</f>
        <v>-</v>
      </c>
      <c r="DQ10" s="155" t="str">
        <f>IF(OR(ISERROR('Raw Comments Input'!EB5),ISBLANK('Raw Comments Input'!EB5)),"-",'Raw Comments Input'!EB5)</f>
        <v>-</v>
      </c>
      <c r="DR10" s="155" t="str">
        <f>IF(OR(ISERROR('Raw Comments Input'!EC5),ISBLANK('Raw Comments Input'!EC5)),"-",'Raw Comments Input'!EC5)</f>
        <v>-</v>
      </c>
    </row>
    <row r="11" spans="1:153" ht="15" customHeight="1" x14ac:dyDescent="0.45">
      <c r="A11" s="158" t="str">
        <f>IF(OR(ISERROR('Raw Comments Input'!L6),ISBLANK('Raw Comments Input'!B6)),"-",'Raw Comments Input'!B6)</f>
        <v>-</v>
      </c>
      <c r="B11" s="158" t="str">
        <f>IF(OR(ISERROR('Raw Comments Input'!M6),ISBLANK('Raw Comments Input'!M6)),"-",'Raw Comments Input'!M6)</f>
        <v>-</v>
      </c>
      <c r="C11" s="158" t="str">
        <f>IF(OR(ISERROR('Raw Comments Input'!N6),ISBLANK('Raw Comments Input'!N6)),"-",'Raw Comments Input'!N6)</f>
        <v>-</v>
      </c>
      <c r="D11" s="158" t="str">
        <f>IF(OR(ISERROR('Raw Comments Input'!O6),ISBLANK('Raw Comments Input'!O6)),"-",'Raw Comments Input'!O6)</f>
        <v>-</v>
      </c>
      <c r="E11" s="158" t="str">
        <f>IF(OR(ISERROR('Raw Comments Input'!P6),ISBLANK('Raw Comments Input'!P6)),"-",'Raw Comments Input'!P6)</f>
        <v>-</v>
      </c>
      <c r="F11" s="158" t="str">
        <f>IF(OR(ISERROR('Raw Comments Input'!Q6),ISBLANK('Raw Comments Input'!Q6)),"-",'Raw Comments Input'!Q6)</f>
        <v>-</v>
      </c>
      <c r="G11" s="158" t="str">
        <f>IF(OR(ISERROR('Raw Comments Input'!R6),ISBLANK('Raw Comments Input'!R6)),"-",'Raw Comments Input'!R6)</f>
        <v>-</v>
      </c>
      <c r="H11" s="158" t="str">
        <f>IF(OR(ISERROR('Raw Comments Input'!S6),ISBLANK('Raw Comments Input'!S6)),"-",'Raw Comments Input'!S6)</f>
        <v>-</v>
      </c>
      <c r="I11" s="158" t="str">
        <f>IF(OR(ISERROR('Raw Comments Input'!T6),ISBLANK('Raw Comments Input'!T6)),"-",'Raw Comments Input'!T6)</f>
        <v>-</v>
      </c>
      <c r="J11" s="158" t="str">
        <f>IF(OR(ISERROR('Raw Comments Input'!U6),ISBLANK('Raw Comments Input'!U6)),"-",'Raw Comments Input'!U6)</f>
        <v>-</v>
      </c>
      <c r="K11" s="158" t="str">
        <f>IF(OR(ISERROR('Raw Comments Input'!#REF!),ISBLANK('Raw Comments Input'!#REF!)),"-",'Raw Comments Input'!#REF!)</f>
        <v>-</v>
      </c>
      <c r="L11" s="158" t="str">
        <f>IF(OR(ISERROR('Raw Comments Input'!#REF!),ISBLANK('Raw Comments Input'!#REF!)),"-",'Raw Comments Input'!#REF!)</f>
        <v>-</v>
      </c>
      <c r="M11" s="158" t="str">
        <f>IF(OR(ISERROR('Raw Comments Input'!#REF!),ISBLANK('Raw Comments Input'!#REF!)),"-",'Raw Comments Input'!#REF!)</f>
        <v>-</v>
      </c>
      <c r="N11" s="158" t="str">
        <f>IF(OR(ISERROR('Raw Comments Input'!#REF!),ISBLANK('Raw Comments Input'!#REF!)),"-",'Raw Comments Input'!#REF!)</f>
        <v>-</v>
      </c>
      <c r="O11" s="158" t="str">
        <f>IF(OR(ISERROR('Raw Comments Input'!#REF!),ISBLANK('Raw Comments Input'!#REF!)),"-",'Raw Comments Input'!#REF!)</f>
        <v>-</v>
      </c>
      <c r="P11" s="158" t="str">
        <f>IF(OR(ISERROR('Raw Comments Input'!#REF!),ISBLANK('Raw Comments Input'!#REF!)),"-",'Raw Comments Input'!#REF!)</f>
        <v>-</v>
      </c>
      <c r="Q11" s="158" t="str">
        <f>IF(OR(ISERROR('Raw Comments Input'!#REF!),ISBLANK('Raw Comments Input'!#REF!)),"-",'Raw Comments Input'!#REF!)</f>
        <v>-</v>
      </c>
      <c r="R11" s="158" t="str">
        <f>IF(OR(ISERROR('Raw Comments Input'!V6),ISBLANK('Raw Comments Input'!V6)),"-",'Raw Comments Input'!V6)</f>
        <v>-</v>
      </c>
      <c r="S11" s="158" t="str">
        <f>IF(OR(ISERROR('Raw Comments Input'!W6),ISBLANK('Raw Comments Input'!W6)),"-",'Raw Comments Input'!W6)</f>
        <v>-</v>
      </c>
      <c r="T11" s="158" t="str">
        <f>IF(OR(ISERROR('Raw Comments Input'!X6),ISBLANK('Raw Comments Input'!X6)),"-",'Raw Comments Input'!X6)</f>
        <v>-</v>
      </c>
      <c r="U11" s="158" t="str">
        <f>IF(OR(ISERROR('Raw Comments Input'!Y6),ISBLANK('Raw Comments Input'!Y6)),"-",'Raw Comments Input'!Y6)</f>
        <v>-</v>
      </c>
      <c r="V11" s="158" t="str">
        <f>IF(OR(ISERROR('Raw Comments Input'!Z6),ISBLANK('Raw Comments Input'!Z6)),"-",'Raw Comments Input'!Z6)</f>
        <v>-</v>
      </c>
      <c r="W11" s="158" t="str">
        <f>IF(OR(ISERROR('Raw Comments Input'!AA6),ISBLANK('Raw Comments Input'!AA6)),"-",'Raw Comments Input'!AA6)</f>
        <v>-</v>
      </c>
      <c r="X11" s="158" t="str">
        <f>IF(OR(ISERROR('Raw Comments Input'!AB6),ISBLANK('Raw Comments Input'!AB6)),"-",'Raw Comments Input'!AB6)</f>
        <v>-</v>
      </c>
      <c r="Y11" s="158" t="str">
        <f>IF(OR(ISERROR('Raw Comments Input'!AC6),ISBLANK('Raw Comments Input'!AC6)),"-",'Raw Comments Input'!AC6)</f>
        <v>-</v>
      </c>
      <c r="Z11" s="158" t="str">
        <f>IF(OR(ISERROR('Raw Comments Input'!AD6),ISBLANK('Raw Comments Input'!AD6)),"-",'Raw Comments Input'!AD6)</f>
        <v>-</v>
      </c>
      <c r="AA11" s="158" t="str">
        <f>IF(OR(ISERROR('Raw Comments Input'!AE6),ISBLANK('Raw Comments Input'!AE6)),"-",'Raw Comments Input'!AE6)</f>
        <v>-</v>
      </c>
      <c r="AB11" s="158" t="str">
        <f>IF(OR(ISERROR('Raw Comments Input'!AF6),ISBLANK('Raw Comments Input'!AF6)),"-",'Raw Comments Input'!AF6)</f>
        <v>-</v>
      </c>
      <c r="AC11" s="158" t="str">
        <f>IF(OR(ISERROR('Raw Comments Input'!AG6),ISBLANK('Raw Comments Input'!AG6)),"-",'Raw Comments Input'!AG6)</f>
        <v>-</v>
      </c>
      <c r="AD11" s="158" t="str">
        <f>IF(OR(ISERROR('Raw Comments Input'!#REF!),ISBLANK('Raw Comments Input'!#REF!)),"-",'Raw Comments Input'!#REF!)</f>
        <v>-</v>
      </c>
      <c r="AE11" s="158" t="str">
        <f>IF(OR(ISERROR('Raw Comments Input'!#REF!),ISBLANK('Raw Comments Input'!#REF!)),"-",'Raw Comments Input'!#REF!)</f>
        <v>-</v>
      </c>
      <c r="AF11" s="158" t="str">
        <f>IF(OR(ISERROR('Raw Comments Input'!#REF!),ISBLANK('Raw Comments Input'!#REF!)),"-",'Raw Comments Input'!#REF!)</f>
        <v>-</v>
      </c>
      <c r="AG11" s="158" t="str">
        <f>IF(OR(ISERROR('Raw Comments Input'!#REF!),ISBLANK('Raw Comments Input'!#REF!)),"-",'Raw Comments Input'!#REF!)</f>
        <v>-</v>
      </c>
      <c r="AH11" s="158" t="str">
        <f>IF(OR(ISERROR('Raw Comments Input'!#REF!),ISBLANK('Raw Comments Input'!#REF!)),"-",'Raw Comments Input'!#REF!)</f>
        <v>-</v>
      </c>
      <c r="AI11" s="158" t="str">
        <f>IF(OR(ISERROR('Raw Comments Input'!#REF!),ISBLANK('Raw Comments Input'!#REF!)),"-",'Raw Comments Input'!#REF!)</f>
        <v>-</v>
      </c>
      <c r="AJ11" s="158" t="str">
        <f>IF(OR(ISERROR('Raw Comments Input'!#REF!),ISBLANK('Raw Comments Input'!#REF!)),"-",'Raw Comments Input'!#REF!)</f>
        <v>-</v>
      </c>
      <c r="AK11" s="158" t="str">
        <f>IF(OR(ISERROR('Raw Comments Input'!#REF!),ISBLANK('Raw Comments Input'!#REF!)),"-",'Raw Comments Input'!#REF!)</f>
        <v>-</v>
      </c>
      <c r="AL11" s="158" t="str">
        <f>IF(OR(ISERROR('Raw Comments Input'!#REF!),ISBLANK('Raw Comments Input'!#REF!)),"-",'Raw Comments Input'!#REF!)</f>
        <v>-</v>
      </c>
      <c r="AM11" s="158" t="str">
        <f>IF(OR(ISERROR('Raw Comments Input'!#REF!),ISBLANK('Raw Comments Input'!#REF!)),"-",'Raw Comments Input'!#REF!)</f>
        <v>-</v>
      </c>
      <c r="AN11" s="158" t="str">
        <f>IF(OR(ISERROR('Raw Comments Input'!#REF!),ISBLANK('Raw Comments Input'!#REF!)),"-",'Raw Comments Input'!#REF!)</f>
        <v>-</v>
      </c>
      <c r="AO11" s="158" t="str">
        <f>IF(OR(ISERROR('Raw Comments Input'!#REF!),ISBLANK('Raw Comments Input'!#REF!)),"-",'Raw Comments Input'!#REF!)</f>
        <v>-</v>
      </c>
      <c r="AP11" s="158" t="str">
        <f>IF(OR(ISERROR('Raw Comments Input'!AH6),ISBLANK('Raw Comments Input'!AH6)),"-",'Raw Comments Input'!AH6)</f>
        <v>-</v>
      </c>
      <c r="AQ11" s="158" t="str">
        <f>IF(OR(ISERROR('Raw Comments Input'!AI6),ISBLANK('Raw Comments Input'!AI6)),"-",'Raw Comments Input'!AI6)</f>
        <v>-</v>
      </c>
      <c r="AR11" s="158" t="str">
        <f>IF(OR(ISERROR('Raw Comments Input'!AJ6),ISBLANK('Raw Comments Input'!AJ6)),"-",'Raw Comments Input'!AJ6)</f>
        <v>-</v>
      </c>
      <c r="AS11" s="158" t="str">
        <f>IF(OR(ISERROR('Raw Comments Input'!AK6),ISBLANK('Raw Comments Input'!AK6)),"-",'Raw Comments Input'!AK6)</f>
        <v>-</v>
      </c>
      <c r="AT11" s="158" t="str">
        <f>IF(OR(ISERROR('Raw Comments Input'!AL6),ISBLANK('Raw Comments Input'!AL6)),"-",'Raw Comments Input'!AL6)</f>
        <v>-</v>
      </c>
      <c r="AU11" s="158" t="str">
        <f>IF(OR(ISERROR('Raw Comments Input'!AM6),ISBLANK('Raw Comments Input'!AM6)),"-",'Raw Comments Input'!AM6)</f>
        <v>-</v>
      </c>
      <c r="AV11" s="158" t="str">
        <f>IF(OR(ISERROR('Raw Comments Input'!AN6),ISBLANK('Raw Comments Input'!AN6)),"-",'Raw Comments Input'!AN6)</f>
        <v>-</v>
      </c>
      <c r="AW11" s="158" t="str">
        <f>IF(OR(ISERROR('Raw Comments Input'!AO6),ISBLANK('Raw Comments Input'!AO6)),"-",'Raw Comments Input'!AO6)</f>
        <v>-</v>
      </c>
      <c r="AX11" s="158" t="str">
        <f>IF(OR(ISERROR('Raw Comments Input'!AP6),ISBLANK('Raw Comments Input'!AP6)),"-",'Raw Comments Input'!AP6)</f>
        <v>-</v>
      </c>
      <c r="AY11" s="158" t="str">
        <f>IF(OR(ISERROR('Raw Comments Input'!AY6),ISBLANK('Raw Comments Input'!AY6)),"-",'Raw Comments Input'!AY6)</f>
        <v>-</v>
      </c>
      <c r="AZ11" s="158" t="str">
        <f>IF(OR(ISERROR('Raw Comments Input'!AZ6),ISBLANK('Raw Comments Input'!AZ6)),"-",'Raw Comments Input'!AZ6)</f>
        <v>-</v>
      </c>
      <c r="BA11" s="158" t="str">
        <f>IF(OR(ISERROR('Raw Comments Input'!BA6),ISBLANK('Raw Comments Input'!BA6)),"-",'Raw Comments Input'!BA6)</f>
        <v>-</v>
      </c>
      <c r="BB11" s="158" t="str">
        <f>IF(OR(ISERROR('Raw Comments Input'!BB6),ISBLANK('Raw Comments Input'!BB6)),"-",'Raw Comments Input'!BB6)</f>
        <v>-</v>
      </c>
      <c r="BC11" s="158" t="str">
        <f>IF(OR(ISERROR('Raw Comments Input'!BC6),ISBLANK('Raw Comments Input'!BC6)),"-",'Raw Comments Input'!BC6)</f>
        <v>-</v>
      </c>
      <c r="BD11" s="158" t="str">
        <f>IF(OR(ISERROR('Raw Comments Input'!BD6),ISBLANK('Raw Comments Input'!BD6)),"-",'Raw Comments Input'!BD6)</f>
        <v>-</v>
      </c>
      <c r="BE11" s="158" t="str">
        <f>IF(OR(ISERROR('Raw Comments Input'!BE6),ISBLANK('Raw Comments Input'!BE6)),"-",'Raw Comments Input'!BE6)</f>
        <v>-</v>
      </c>
      <c r="BF11" s="158" t="str">
        <f>IF(OR(ISERROR('Raw Comments Input'!BF6),ISBLANK('Raw Comments Input'!BF6)),"-",'Raw Comments Input'!BF6)</f>
        <v>-</v>
      </c>
      <c r="BG11" s="158" t="str">
        <f>IF(OR(ISERROR('Raw Comments Input'!BG6),ISBLANK('Raw Comments Input'!BG6)),"-",'Raw Comments Input'!BG6)</f>
        <v>-</v>
      </c>
      <c r="BH11" s="158" t="str">
        <f>IF(OR(ISERROR('Raw Comments Input'!BH6),ISBLANK('Raw Comments Input'!BH6)),"-",'Raw Comments Input'!BH6)</f>
        <v>-</v>
      </c>
      <c r="BI11" s="158" t="str">
        <f>IF(OR(ISERROR('Raw Comments Input'!BI6),ISBLANK('Raw Comments Input'!BI6)),"-",'Raw Comments Input'!BI6)</f>
        <v>-</v>
      </c>
      <c r="BJ11" s="158" t="str">
        <f>IF(OR(ISERROR('Raw Comments Input'!#REF!),ISBLANK('Raw Comments Input'!#REF!)),"-",'Raw Comments Input'!#REF!)</f>
        <v>-</v>
      </c>
      <c r="BK11" s="158" t="str">
        <f>IF(OR(ISERROR('Raw Comments Input'!#REF!),ISBLANK('Raw Comments Input'!#REF!)),"-",'Raw Comments Input'!#REF!)</f>
        <v>-</v>
      </c>
      <c r="BL11" s="158" t="str">
        <f>IF(OR(ISERROR('Raw Comments Input'!#REF!),ISBLANK('Raw Comments Input'!#REF!)),"-",'Raw Comments Input'!#REF!)</f>
        <v>-</v>
      </c>
      <c r="BM11" s="158" t="str">
        <f>IF(OR(ISERROR('Raw Comments Input'!#REF!),ISBLANK('Raw Comments Input'!#REF!)),"-",'Raw Comments Input'!#REF!)</f>
        <v>-</v>
      </c>
      <c r="BN11" s="158" t="str">
        <f>IF(OR(ISERROR('Raw Comments Input'!#REF!),ISBLANK('Raw Comments Input'!#REF!)),"-",'Raw Comments Input'!#REF!)</f>
        <v>-</v>
      </c>
      <c r="BO11" s="158" t="str">
        <f>IF(OR(ISERROR('Raw Comments Input'!#REF!),ISBLANK('Raw Comments Input'!#REF!)),"-",'Raw Comments Input'!#REF!)</f>
        <v>-</v>
      </c>
      <c r="BP11" s="158" t="str">
        <f>IF(OR(ISERROR('Raw Comments Input'!#REF!),ISBLANK('Raw Comments Input'!#REF!)),"-",'Raw Comments Input'!#REF!)</f>
        <v>-</v>
      </c>
      <c r="BQ11" s="158" t="str">
        <f>IF(OR(ISERROR('Raw Comments Input'!#REF!),ISBLANK('Raw Comments Input'!#REF!)),"-",'Raw Comments Input'!#REF!)</f>
        <v>-</v>
      </c>
      <c r="BR11" s="158" t="str">
        <f>IF(OR(ISERROR('Raw Comments Input'!#REF!),ISBLANK('Raw Comments Input'!#REF!)),"-",'Raw Comments Input'!#REF!)</f>
        <v>-</v>
      </c>
      <c r="BS11" s="158" t="str">
        <f>IF(OR(ISERROR('Raw Comments Input'!#REF!),ISBLANK('Raw Comments Input'!#REF!)),"-",'Raw Comments Input'!#REF!)</f>
        <v>-</v>
      </c>
      <c r="BT11" s="158" t="str">
        <f>IF(OR(ISERROR('Raw Comments Input'!#REF!),ISBLANK('Raw Comments Input'!#REF!)),"-",'Raw Comments Input'!#REF!)</f>
        <v>-</v>
      </c>
      <c r="BU11" s="158" t="str">
        <f>IF(OR(ISERROR('Raw Comments Input'!#REF!),ISBLANK('Raw Comments Input'!#REF!)),"-",'Raw Comments Input'!#REF!)</f>
        <v>-</v>
      </c>
      <c r="BV11" s="158" t="str">
        <f>IF(OR(ISERROR('Raw Comments Input'!#REF!),ISBLANK('Raw Comments Input'!#REF!)),"-",'Raw Comments Input'!#REF!)</f>
        <v>-</v>
      </c>
      <c r="BW11" s="158" t="str">
        <f>IF(OR(ISERROR('Raw Comments Input'!#REF!),ISBLANK('Raw Comments Input'!#REF!)),"-",'Raw Comments Input'!#REF!)</f>
        <v>-</v>
      </c>
      <c r="BX11" s="158" t="str">
        <f>IF(OR(ISERROR('Raw Comments Input'!#REF!),ISBLANK('Raw Comments Input'!#REF!)),"-",'Raw Comments Input'!#REF!)</f>
        <v>-</v>
      </c>
      <c r="BY11" s="158" t="str">
        <f>IF(OR(ISERROR('Raw Comments Input'!#REF!),ISBLANK('Raw Comments Input'!#REF!)),"-",'Raw Comments Input'!#REF!)</f>
        <v>-</v>
      </c>
      <c r="BZ11" s="158" t="str">
        <f>IF(OR(ISERROR('Raw Comments Input'!BJ6),ISBLANK('Raw Comments Input'!BJ6)),"-",'Raw Comments Input'!BJ6)</f>
        <v>-</v>
      </c>
      <c r="CA11" s="158" t="str">
        <f>IF(OR(ISERROR('Raw Comments Input'!BK6),ISBLANK('Raw Comments Input'!BK6)),"-",'Raw Comments Input'!BK6)</f>
        <v>-</v>
      </c>
      <c r="CB11" s="158" t="str">
        <f>IF(OR(ISERROR('Raw Comments Input'!BL6),ISBLANK('Raw Comments Input'!BL6)),"-",'Raw Comments Input'!BL6)</f>
        <v>-</v>
      </c>
      <c r="CC11" s="158" t="str">
        <f>IF(OR(ISERROR('Raw Comments Input'!BM6),ISBLANK('Raw Comments Input'!BM6)),"-",'Raw Comments Input'!BM6)</f>
        <v>-</v>
      </c>
      <c r="CD11" s="158" t="str">
        <f>IF(OR(ISERROR('Raw Comments Input'!BN6),ISBLANK('Raw Comments Input'!BN6)),"-",'Raw Comments Input'!BN6)</f>
        <v>-</v>
      </c>
      <c r="CE11" s="158" t="str">
        <f>IF(OR(ISERROR('Raw Comments Input'!BO6),ISBLANK('Raw Comments Input'!BO6)),"-",'Raw Comments Input'!BO6)</f>
        <v>-</v>
      </c>
      <c r="CF11" s="158" t="str">
        <f>IF(OR(ISERROR('Raw Comments Input'!BP6),ISBLANK('Raw Comments Input'!BP6)),"-",'Raw Comments Input'!BP6)</f>
        <v>-</v>
      </c>
      <c r="CG11" s="158" t="str">
        <f>IF(OR(ISERROR('Raw Comments Input'!#REF!),ISBLANK('Raw Comments Input'!#REF!)),"-",'Raw Comments Input'!#REF!)</f>
        <v>-</v>
      </c>
      <c r="CH11" s="158" t="str">
        <f>IF(OR(ISERROR('Raw Comments Input'!BQ6),ISBLANK('Raw Comments Input'!BQ6)),"-",'Raw Comments Input'!BQ6)</f>
        <v>-</v>
      </c>
      <c r="CI11" s="158" t="str">
        <f>IF(OR(ISERROR('Raw Comments Input'!BR6),ISBLANK('Raw Comments Input'!BR6)),"-",'Raw Comments Input'!BR6)</f>
        <v>-</v>
      </c>
      <c r="CJ11" s="158" t="str">
        <f>IF(OR(ISERROR('Raw Comments Input'!BS6),ISBLANK('Raw Comments Input'!BS6)),"-",'Raw Comments Input'!BS6)</f>
        <v>-</v>
      </c>
      <c r="CK11" s="158" t="str">
        <f>IF(OR(ISERROR('Raw Comments Input'!BT6),ISBLANK('Raw Comments Input'!BT6)),"-",'Raw Comments Input'!BT6)</f>
        <v>-</v>
      </c>
      <c r="CL11" s="158" t="str">
        <f>IF(OR(ISERROR('Raw Comments Input'!BU6),ISBLANK('Raw Comments Input'!BU6)),"-",'Raw Comments Input'!BU6)</f>
        <v>-</v>
      </c>
      <c r="CM11" s="158" t="str">
        <f>IF(OR(ISERROR('Raw Comments Input'!#REF!),ISBLANK('Raw Comments Input'!#REF!)),"-",'Raw Comments Input'!#REF!)</f>
        <v>-</v>
      </c>
      <c r="CN11" s="158" t="str">
        <f>IF(OR(ISERROR('Raw Comments Input'!#REF!),ISBLANK('Raw Comments Input'!#REF!)),"-",'Raw Comments Input'!#REF!)</f>
        <v>-</v>
      </c>
      <c r="CO11" s="158" t="str">
        <f>IF(OR(ISERROR('Raw Comments Input'!#REF!),ISBLANK('Raw Comments Input'!#REF!)),"-",'Raw Comments Input'!#REF!)</f>
        <v>-</v>
      </c>
      <c r="CP11" s="158" t="str">
        <f>IF(OR(ISERROR('Raw Comments Input'!#REF!),ISBLANK('Raw Comments Input'!#REF!)),"-",'Raw Comments Input'!#REF!)</f>
        <v>-</v>
      </c>
      <c r="CQ11" s="158" t="str">
        <f>IF(OR(ISERROR('Raw Comments Input'!#REF!),ISBLANK('Raw Comments Input'!#REF!)),"-",'Raw Comments Input'!#REF!)</f>
        <v>-</v>
      </c>
      <c r="CR11" s="158" t="str">
        <f>IF(OR(ISERROR('Raw Comments Input'!BV6),ISBLANK('Raw Comments Input'!BV6)),"-",'Raw Comments Input'!BV6)</f>
        <v>-</v>
      </c>
      <c r="CS11" s="158" t="str">
        <f>IF(OR(ISERROR('Raw Comments Input'!BW6),ISBLANK('Raw Comments Input'!BW6)),"-",'Raw Comments Input'!BW6)</f>
        <v>-</v>
      </c>
      <c r="CT11" s="158" t="str">
        <f>IF(OR(ISERROR('Raw Comments Input'!BX6),ISBLANK('Raw Comments Input'!BX6)),"-",'Raw Comments Input'!BX6)</f>
        <v>-</v>
      </c>
      <c r="CU11" s="158" t="str">
        <f>IF(OR(ISERROR('Raw Comments Input'!BY6),ISBLANK('Raw Comments Input'!BY6)),"-",'Raw Comments Input'!BY6)</f>
        <v>-</v>
      </c>
      <c r="CV11" s="158" t="str">
        <f>IF(OR(ISERROR('Raw Comments Input'!BZ6),ISBLANK('Raw Comments Input'!BZ6)),"-",'Raw Comments Input'!BZ6)</f>
        <v>-</v>
      </c>
      <c r="CW11" s="158" t="str">
        <f>IF(OR(ISERROR('Raw Comments Input'!CA6),ISBLANK('Raw Comments Input'!CA6)),"-",'Raw Comments Input'!CA6)</f>
        <v>-</v>
      </c>
      <c r="CX11" s="158" t="str">
        <f>IF(OR(ISERROR('Raw Comments Input'!CB6),ISBLANK('Raw Comments Input'!CB6)),"-",'Raw Comments Input'!CB6)</f>
        <v>-</v>
      </c>
      <c r="CY11" s="158" t="str">
        <f>IF(OR(ISERROR('Raw Comments Input'!CC6),ISBLANK('Raw Comments Input'!CC6)),"-",'Raw Comments Input'!CC6)</f>
        <v>-</v>
      </c>
      <c r="CZ11" s="158" t="str">
        <f>IF(OR(ISERROR('Raw Comments Input'!CD6),ISBLANK('Raw Comments Input'!CD6)),"-",'Raw Comments Input'!CD6)</f>
        <v>-</v>
      </c>
      <c r="DA11" s="158" t="str">
        <f>IF(OR(ISERROR('Raw Comments Input'!CE6),ISBLANK('Raw Comments Input'!CE6)),"-",'Raw Comments Input'!CE6)</f>
        <v>-</v>
      </c>
      <c r="DB11" s="158" t="str">
        <f>IF(OR(ISERROR('Raw Comments Input'!CF6),ISBLANK('Raw Comments Input'!CF6)),"-",'Raw Comments Input'!CF6)</f>
        <v>-</v>
      </c>
      <c r="DC11" s="158" t="str">
        <f>IF(OR(ISERROR('Raw Comments Input'!CG6),ISBLANK('Raw Comments Input'!CG6)),"-",'Raw Comments Input'!CG6)</f>
        <v>-</v>
      </c>
      <c r="DD11" s="158" t="str">
        <f>IF(OR(ISERROR('Raw Comments Input'!CH6),ISBLANK('Raw Comments Input'!CH6)),"-",'Raw Comments Input'!CH6)</f>
        <v>-</v>
      </c>
      <c r="DE11" s="158" t="str">
        <f>IF(OR(ISERROR('Raw Comments Input'!CI6),ISBLANK('Raw Comments Input'!CI6)),"-",'Raw Comments Input'!CI6)</f>
        <v>-</v>
      </c>
      <c r="DF11" s="158" t="str">
        <f>IF(OR(ISERROR('Raw Comments Input'!CJ6),ISBLANK('Raw Comments Input'!CJ6)),"-",'Raw Comments Input'!CJ6)</f>
        <v>-</v>
      </c>
      <c r="DG11" s="158" t="str">
        <f>IF(OR(ISERROR('Raw Comments Input'!CK6),ISBLANK('Raw Comments Input'!CK6)),"-",'Raw Comments Input'!CK6)</f>
        <v>-</v>
      </c>
      <c r="DH11" s="158" t="str">
        <f>IF(OR(ISERROR('Raw Comments Input'!CL6),ISBLANK('Raw Comments Input'!CL6)),"-",'Raw Comments Input'!CL6)</f>
        <v>-</v>
      </c>
      <c r="DI11" s="158" t="str">
        <f>IF(OR(ISERROR('Raw Comments Input'!CM6),ISBLANK('Raw Comments Input'!CM6)),"-",'Raw Comments Input'!CM6)</f>
        <v>-</v>
      </c>
      <c r="DJ11" s="158" t="str">
        <f>IF(OR(ISERROR('Raw Comments Input'!CN6),ISBLANK('Raw Comments Input'!CN6)),"-",'Raw Comments Input'!CN6)</f>
        <v>-</v>
      </c>
      <c r="DK11" s="158" t="str">
        <f>IF(OR(ISERROR('Raw Comments Input'!CO6),ISBLANK('Raw Comments Input'!CO6)),"-",'Raw Comments Input'!CO6)</f>
        <v>-</v>
      </c>
      <c r="DL11" s="158" t="str">
        <f>IF(OR(ISERROR('Raw Comments Input'!CP6),ISBLANK('Raw Comments Input'!CP6)),"-",'Raw Comments Input'!CP6)</f>
        <v>-</v>
      </c>
      <c r="DM11" s="158" t="str">
        <f>IF(OR(ISERROR('Raw Comments Input'!CQ6),ISBLANK('Raw Comments Input'!CQ6)),"-",'Raw Comments Input'!CQ6)</f>
        <v>-</v>
      </c>
      <c r="DN11" s="158" t="str">
        <f>IF(OR(ISERROR('Raw Comments Input'!CR6),ISBLANK('Raw Comments Input'!CR6)),"-",'Raw Comments Input'!CR6)</f>
        <v>-</v>
      </c>
      <c r="DO11" s="158" t="str">
        <f>IF(OR(ISERROR('Raw Comments Input'!CS6),ISBLANK('Raw Comments Input'!CS6)),"-",'Raw Comments Input'!CS6)</f>
        <v>-</v>
      </c>
      <c r="DP11" s="158" t="str">
        <f>IF(OR(ISERROR('Raw Comments Input'!CT6),ISBLANK('Raw Comments Input'!CT6)),"-",'Raw Comments Input'!CT6)</f>
        <v>-</v>
      </c>
      <c r="DQ11" s="158" t="str">
        <f>IF(OR(ISERROR('Raw Comments Input'!CU6),ISBLANK('Raw Comments Input'!CU6)),"-",'Raw Comments Input'!CU6)</f>
        <v>-</v>
      </c>
      <c r="DR11" s="158" t="str">
        <f>IF(OR(ISERROR('Raw Comments Input'!CV6),ISBLANK('Raw Comments Input'!CV6)),"-",'Raw Comments Input'!CV6)</f>
        <v>-</v>
      </c>
    </row>
    <row r="12" spans="1:153" ht="15" customHeight="1" x14ac:dyDescent="0.45">
      <c r="A12" s="158" t="str">
        <f>IF(OR(ISERROR('Raw Comments Input'!L7),ISBLANK('Raw Comments Input'!B7)),"-",'Raw Comments Input'!B7)</f>
        <v>-</v>
      </c>
      <c r="B12" s="158" t="str">
        <f>IF(OR(ISERROR('Raw Comments Input'!M7),ISBLANK('Raw Comments Input'!M7)),"-",'Raw Comments Input'!M7)</f>
        <v>-</v>
      </c>
      <c r="C12" s="158" t="str">
        <f>IF(OR(ISERROR('Raw Comments Input'!N7),ISBLANK('Raw Comments Input'!N7)),"-",'Raw Comments Input'!N7)</f>
        <v>-</v>
      </c>
      <c r="D12" s="158" t="str">
        <f>IF(OR(ISERROR('Raw Comments Input'!O7),ISBLANK('Raw Comments Input'!O7)),"-",'Raw Comments Input'!O7)</f>
        <v>-</v>
      </c>
      <c r="E12" s="158" t="str">
        <f>IF(OR(ISERROR('Raw Comments Input'!P7),ISBLANK('Raw Comments Input'!P7)),"-",'Raw Comments Input'!P7)</f>
        <v>-</v>
      </c>
      <c r="F12" s="158" t="str">
        <f>IF(OR(ISERROR('Raw Comments Input'!Q7),ISBLANK('Raw Comments Input'!Q7)),"-",'Raw Comments Input'!Q7)</f>
        <v>-</v>
      </c>
      <c r="G12" s="158" t="str">
        <f>IF(OR(ISERROR('Raw Comments Input'!R7),ISBLANK('Raw Comments Input'!R7)),"-",'Raw Comments Input'!R7)</f>
        <v>-</v>
      </c>
      <c r="H12" s="158" t="str">
        <f>IF(OR(ISERROR('Raw Comments Input'!S7),ISBLANK('Raw Comments Input'!S7)),"-",'Raw Comments Input'!S7)</f>
        <v>-</v>
      </c>
      <c r="I12" s="158" t="str">
        <f>IF(OR(ISERROR('Raw Comments Input'!T7),ISBLANK('Raw Comments Input'!T7)),"-",'Raw Comments Input'!T7)</f>
        <v>-</v>
      </c>
      <c r="J12" s="158" t="str">
        <f>IF(OR(ISERROR('Raw Comments Input'!U7),ISBLANK('Raw Comments Input'!U7)),"-",'Raw Comments Input'!U7)</f>
        <v>-</v>
      </c>
      <c r="K12" s="158" t="str">
        <f>IF(OR(ISERROR('Raw Comments Input'!#REF!),ISBLANK('Raw Comments Input'!#REF!)),"-",'Raw Comments Input'!#REF!)</f>
        <v>-</v>
      </c>
      <c r="L12" s="158" t="str">
        <f>IF(OR(ISERROR('Raw Comments Input'!#REF!),ISBLANK('Raw Comments Input'!#REF!)),"-",'Raw Comments Input'!#REF!)</f>
        <v>-</v>
      </c>
      <c r="M12" s="158" t="str">
        <f>IF(OR(ISERROR('Raw Comments Input'!#REF!),ISBLANK('Raw Comments Input'!#REF!)),"-",'Raw Comments Input'!#REF!)</f>
        <v>-</v>
      </c>
      <c r="N12" s="158" t="str">
        <f>IF(OR(ISERROR('Raw Comments Input'!#REF!),ISBLANK('Raw Comments Input'!#REF!)),"-",'Raw Comments Input'!#REF!)</f>
        <v>-</v>
      </c>
      <c r="O12" s="158" t="str">
        <f>IF(OR(ISERROR('Raw Comments Input'!#REF!),ISBLANK('Raw Comments Input'!#REF!)),"-",'Raw Comments Input'!#REF!)</f>
        <v>-</v>
      </c>
      <c r="P12" s="158" t="str">
        <f>IF(OR(ISERROR('Raw Comments Input'!#REF!),ISBLANK('Raw Comments Input'!#REF!)),"-",'Raw Comments Input'!#REF!)</f>
        <v>-</v>
      </c>
      <c r="Q12" s="158" t="str">
        <f>IF(OR(ISERROR('Raw Comments Input'!#REF!),ISBLANK('Raw Comments Input'!#REF!)),"-",'Raw Comments Input'!#REF!)</f>
        <v>-</v>
      </c>
      <c r="R12" s="158" t="str">
        <f>IF(OR(ISERROR('Raw Comments Input'!V7),ISBLANK('Raw Comments Input'!V7)),"-",'Raw Comments Input'!V7)</f>
        <v>-</v>
      </c>
      <c r="S12" s="158" t="str">
        <f>IF(OR(ISERROR('Raw Comments Input'!W7),ISBLANK('Raw Comments Input'!W7)),"-",'Raw Comments Input'!W7)</f>
        <v>-</v>
      </c>
      <c r="T12" s="158" t="str">
        <f>IF(OR(ISERROR('Raw Comments Input'!X7),ISBLANK('Raw Comments Input'!X7)),"-",'Raw Comments Input'!X7)</f>
        <v>-</v>
      </c>
      <c r="U12" s="158" t="str">
        <f>IF(OR(ISERROR('Raw Comments Input'!Y7),ISBLANK('Raw Comments Input'!Y7)),"-",'Raw Comments Input'!Y7)</f>
        <v>-</v>
      </c>
      <c r="V12" s="158" t="str">
        <f>IF(OR(ISERROR('Raw Comments Input'!Z7),ISBLANK('Raw Comments Input'!Z7)),"-",'Raw Comments Input'!Z7)</f>
        <v>-</v>
      </c>
      <c r="W12" s="158" t="str">
        <f>IF(OR(ISERROR('Raw Comments Input'!AA7),ISBLANK('Raw Comments Input'!AA7)),"-",'Raw Comments Input'!AA7)</f>
        <v>-</v>
      </c>
      <c r="X12" s="158" t="str">
        <f>IF(OR(ISERROR('Raw Comments Input'!AB7),ISBLANK('Raw Comments Input'!AB7)),"-",'Raw Comments Input'!AB7)</f>
        <v>-</v>
      </c>
      <c r="Y12" s="158" t="str">
        <f>IF(OR(ISERROR('Raw Comments Input'!AC7),ISBLANK('Raw Comments Input'!AC7)),"-",'Raw Comments Input'!AC7)</f>
        <v>-</v>
      </c>
      <c r="Z12" s="158" t="str">
        <f>IF(OR(ISERROR('Raw Comments Input'!AD7),ISBLANK('Raw Comments Input'!AD7)),"-",'Raw Comments Input'!AD7)</f>
        <v>-</v>
      </c>
      <c r="AA12" s="158" t="str">
        <f>IF(OR(ISERROR('Raw Comments Input'!AE7),ISBLANK('Raw Comments Input'!AE7)),"-",'Raw Comments Input'!AE7)</f>
        <v>-</v>
      </c>
      <c r="AB12" s="158" t="str">
        <f>IF(OR(ISERROR('Raw Comments Input'!AF7),ISBLANK('Raw Comments Input'!AF7)),"-",'Raw Comments Input'!AF7)</f>
        <v>-</v>
      </c>
      <c r="AC12" s="158" t="str">
        <f>IF(OR(ISERROR('Raw Comments Input'!AG7),ISBLANK('Raw Comments Input'!AG7)),"-",'Raw Comments Input'!AG7)</f>
        <v>-</v>
      </c>
      <c r="AD12" s="158" t="str">
        <f>IF(OR(ISERROR('Raw Comments Input'!#REF!),ISBLANK('Raw Comments Input'!#REF!)),"-",'Raw Comments Input'!#REF!)</f>
        <v>-</v>
      </c>
      <c r="AE12" s="158" t="str">
        <f>IF(OR(ISERROR('Raw Comments Input'!#REF!),ISBLANK('Raw Comments Input'!#REF!)),"-",'Raw Comments Input'!#REF!)</f>
        <v>-</v>
      </c>
      <c r="AF12" s="158" t="str">
        <f>IF(OR(ISERROR('Raw Comments Input'!#REF!),ISBLANK('Raw Comments Input'!#REF!)),"-",'Raw Comments Input'!#REF!)</f>
        <v>-</v>
      </c>
      <c r="AG12" s="158" t="str">
        <f>IF(OR(ISERROR('Raw Comments Input'!#REF!),ISBLANK('Raw Comments Input'!#REF!)),"-",'Raw Comments Input'!#REF!)</f>
        <v>-</v>
      </c>
      <c r="AH12" s="158" t="str">
        <f>IF(OR(ISERROR('Raw Comments Input'!#REF!),ISBLANK('Raw Comments Input'!#REF!)),"-",'Raw Comments Input'!#REF!)</f>
        <v>-</v>
      </c>
      <c r="AI12" s="158" t="str">
        <f>IF(OR(ISERROR('Raw Comments Input'!#REF!),ISBLANK('Raw Comments Input'!#REF!)),"-",'Raw Comments Input'!#REF!)</f>
        <v>-</v>
      </c>
      <c r="AJ12" s="158" t="str">
        <f>IF(OR(ISERROR('Raw Comments Input'!#REF!),ISBLANK('Raw Comments Input'!#REF!)),"-",'Raw Comments Input'!#REF!)</f>
        <v>-</v>
      </c>
      <c r="AK12" s="158" t="str">
        <f>IF(OR(ISERROR('Raw Comments Input'!#REF!),ISBLANK('Raw Comments Input'!#REF!)),"-",'Raw Comments Input'!#REF!)</f>
        <v>-</v>
      </c>
      <c r="AL12" s="158" t="str">
        <f>IF(OR(ISERROR('Raw Comments Input'!#REF!),ISBLANK('Raw Comments Input'!#REF!)),"-",'Raw Comments Input'!#REF!)</f>
        <v>-</v>
      </c>
      <c r="AM12" s="158" t="str">
        <f>IF(OR(ISERROR('Raw Comments Input'!#REF!),ISBLANK('Raw Comments Input'!#REF!)),"-",'Raw Comments Input'!#REF!)</f>
        <v>-</v>
      </c>
      <c r="AN12" s="158" t="str">
        <f>IF(OR(ISERROR('Raw Comments Input'!#REF!),ISBLANK('Raw Comments Input'!#REF!)),"-",'Raw Comments Input'!#REF!)</f>
        <v>-</v>
      </c>
      <c r="AO12" s="158" t="str">
        <f>IF(OR(ISERROR('Raw Comments Input'!#REF!),ISBLANK('Raw Comments Input'!#REF!)),"-",'Raw Comments Input'!#REF!)</f>
        <v>-</v>
      </c>
      <c r="AP12" s="158" t="str">
        <f>IF(OR(ISERROR('Raw Comments Input'!AH7),ISBLANK('Raw Comments Input'!AH7)),"-",'Raw Comments Input'!AH7)</f>
        <v>-</v>
      </c>
      <c r="AQ12" s="158" t="str">
        <f>IF(OR(ISERROR('Raw Comments Input'!AI7),ISBLANK('Raw Comments Input'!AI7)),"-",'Raw Comments Input'!AI7)</f>
        <v>-</v>
      </c>
      <c r="AR12" s="158" t="str">
        <f>IF(OR(ISERROR('Raw Comments Input'!AJ7),ISBLANK('Raw Comments Input'!AJ7)),"-",'Raw Comments Input'!AJ7)</f>
        <v>-</v>
      </c>
      <c r="AS12" s="158" t="str">
        <f>IF(OR(ISERROR('Raw Comments Input'!AK7),ISBLANK('Raw Comments Input'!AK7)),"-",'Raw Comments Input'!AK7)</f>
        <v>-</v>
      </c>
      <c r="AT12" s="158" t="str">
        <f>IF(OR(ISERROR('Raw Comments Input'!AL7),ISBLANK('Raw Comments Input'!AL7)),"-",'Raw Comments Input'!AL7)</f>
        <v>-</v>
      </c>
      <c r="AU12" s="158" t="str">
        <f>IF(OR(ISERROR('Raw Comments Input'!AM7),ISBLANK('Raw Comments Input'!AM7)),"-",'Raw Comments Input'!AM7)</f>
        <v>-</v>
      </c>
      <c r="AV12" s="158" t="str">
        <f>IF(OR(ISERROR('Raw Comments Input'!AN7),ISBLANK('Raw Comments Input'!AN7)),"-",'Raw Comments Input'!AN7)</f>
        <v>-</v>
      </c>
      <c r="AW12" s="158" t="str">
        <f>IF(OR(ISERROR('Raw Comments Input'!AO7),ISBLANK('Raw Comments Input'!AO7)),"-",'Raw Comments Input'!AO7)</f>
        <v>-</v>
      </c>
      <c r="AX12" s="158" t="str">
        <f>IF(OR(ISERROR('Raw Comments Input'!AP7),ISBLANK('Raw Comments Input'!AP7)),"-",'Raw Comments Input'!AP7)</f>
        <v>-</v>
      </c>
      <c r="AY12" s="158" t="str">
        <f>IF(OR(ISERROR('Raw Comments Input'!AY7),ISBLANK('Raw Comments Input'!AY7)),"-",'Raw Comments Input'!AY7)</f>
        <v>-</v>
      </c>
      <c r="AZ12" s="158" t="str">
        <f>IF(OR(ISERROR('Raw Comments Input'!AZ7),ISBLANK('Raw Comments Input'!AZ7)),"-",'Raw Comments Input'!AZ7)</f>
        <v>-</v>
      </c>
      <c r="BA12" s="158" t="str">
        <f>IF(OR(ISERROR('Raw Comments Input'!BA7),ISBLANK('Raw Comments Input'!BA7)),"-",'Raw Comments Input'!BA7)</f>
        <v>-</v>
      </c>
      <c r="BB12" s="158" t="str">
        <f>IF(OR(ISERROR('Raw Comments Input'!BB7),ISBLANK('Raw Comments Input'!BB7)),"-",'Raw Comments Input'!BB7)</f>
        <v>-</v>
      </c>
      <c r="BC12" s="158" t="str">
        <f>IF(OR(ISERROR('Raw Comments Input'!BC7),ISBLANK('Raw Comments Input'!BC7)),"-",'Raw Comments Input'!BC7)</f>
        <v>-</v>
      </c>
      <c r="BD12" s="158" t="str">
        <f>IF(OR(ISERROR('Raw Comments Input'!BD7),ISBLANK('Raw Comments Input'!BD7)),"-",'Raw Comments Input'!BD7)</f>
        <v>-</v>
      </c>
      <c r="BE12" s="158" t="str">
        <f>IF(OR(ISERROR('Raw Comments Input'!BE7),ISBLANK('Raw Comments Input'!BE7)),"-",'Raw Comments Input'!BE7)</f>
        <v>-</v>
      </c>
      <c r="BF12" s="158" t="str">
        <f>IF(OR(ISERROR('Raw Comments Input'!BF7),ISBLANK('Raw Comments Input'!BF7)),"-",'Raw Comments Input'!BF7)</f>
        <v>-</v>
      </c>
      <c r="BG12" s="158" t="str">
        <f>IF(OR(ISERROR('Raw Comments Input'!BG7),ISBLANK('Raw Comments Input'!BG7)),"-",'Raw Comments Input'!BG7)</f>
        <v>-</v>
      </c>
      <c r="BH12" s="158" t="str">
        <f>IF(OR(ISERROR('Raw Comments Input'!BH7),ISBLANK('Raw Comments Input'!BH7)),"-",'Raw Comments Input'!BH7)</f>
        <v>-</v>
      </c>
      <c r="BI12" s="158" t="str">
        <f>IF(OR(ISERROR('Raw Comments Input'!BI7),ISBLANK('Raw Comments Input'!BI7)),"-",'Raw Comments Input'!BI7)</f>
        <v>-</v>
      </c>
      <c r="BJ12" s="158" t="str">
        <f>IF(OR(ISERROR('Raw Comments Input'!#REF!),ISBLANK('Raw Comments Input'!#REF!)),"-",'Raw Comments Input'!#REF!)</f>
        <v>-</v>
      </c>
      <c r="BK12" s="158" t="str">
        <f>IF(OR(ISERROR('Raw Comments Input'!#REF!),ISBLANK('Raw Comments Input'!#REF!)),"-",'Raw Comments Input'!#REF!)</f>
        <v>-</v>
      </c>
      <c r="BL12" s="158" t="str">
        <f>IF(OR(ISERROR('Raw Comments Input'!#REF!),ISBLANK('Raw Comments Input'!#REF!)),"-",'Raw Comments Input'!#REF!)</f>
        <v>-</v>
      </c>
      <c r="BM12" s="158" t="str">
        <f>IF(OR(ISERROR('Raw Comments Input'!#REF!),ISBLANK('Raw Comments Input'!#REF!)),"-",'Raw Comments Input'!#REF!)</f>
        <v>-</v>
      </c>
      <c r="BN12" s="158" t="str">
        <f>IF(OR(ISERROR('Raw Comments Input'!#REF!),ISBLANK('Raw Comments Input'!#REF!)),"-",'Raw Comments Input'!#REF!)</f>
        <v>-</v>
      </c>
      <c r="BO12" s="158" t="str">
        <f>IF(OR(ISERROR('Raw Comments Input'!#REF!),ISBLANK('Raw Comments Input'!#REF!)),"-",'Raw Comments Input'!#REF!)</f>
        <v>-</v>
      </c>
      <c r="BP12" s="158" t="str">
        <f>IF(OR(ISERROR('Raw Comments Input'!#REF!),ISBLANK('Raw Comments Input'!#REF!)),"-",'Raw Comments Input'!#REF!)</f>
        <v>-</v>
      </c>
      <c r="BQ12" s="158" t="str">
        <f>IF(OR(ISERROR('Raw Comments Input'!#REF!),ISBLANK('Raw Comments Input'!#REF!)),"-",'Raw Comments Input'!#REF!)</f>
        <v>-</v>
      </c>
      <c r="BR12" s="158" t="str">
        <f>IF(OR(ISERROR('Raw Comments Input'!#REF!),ISBLANK('Raw Comments Input'!#REF!)),"-",'Raw Comments Input'!#REF!)</f>
        <v>-</v>
      </c>
      <c r="BS12" s="158" t="str">
        <f>IF(OR(ISERROR('Raw Comments Input'!#REF!),ISBLANK('Raw Comments Input'!#REF!)),"-",'Raw Comments Input'!#REF!)</f>
        <v>-</v>
      </c>
      <c r="BT12" s="158" t="str">
        <f>IF(OR(ISERROR('Raw Comments Input'!#REF!),ISBLANK('Raw Comments Input'!#REF!)),"-",'Raw Comments Input'!#REF!)</f>
        <v>-</v>
      </c>
      <c r="BU12" s="158" t="str">
        <f>IF(OR(ISERROR('Raw Comments Input'!#REF!),ISBLANK('Raw Comments Input'!#REF!)),"-",'Raw Comments Input'!#REF!)</f>
        <v>-</v>
      </c>
      <c r="BV12" s="158" t="str">
        <f>IF(OR(ISERROR('Raw Comments Input'!#REF!),ISBLANK('Raw Comments Input'!#REF!)),"-",'Raw Comments Input'!#REF!)</f>
        <v>-</v>
      </c>
      <c r="BW12" s="158" t="str">
        <f>IF(OR(ISERROR('Raw Comments Input'!#REF!),ISBLANK('Raw Comments Input'!#REF!)),"-",'Raw Comments Input'!#REF!)</f>
        <v>-</v>
      </c>
      <c r="BX12" s="158" t="str">
        <f>IF(OR(ISERROR('Raw Comments Input'!#REF!),ISBLANK('Raw Comments Input'!#REF!)),"-",'Raw Comments Input'!#REF!)</f>
        <v>-</v>
      </c>
      <c r="BY12" s="158" t="str">
        <f>IF(OR(ISERROR('Raw Comments Input'!#REF!),ISBLANK('Raw Comments Input'!#REF!)),"-",'Raw Comments Input'!#REF!)</f>
        <v>-</v>
      </c>
      <c r="BZ12" s="158" t="str">
        <f>IF(OR(ISERROR('Raw Comments Input'!BJ7),ISBLANK('Raw Comments Input'!BJ7)),"-",'Raw Comments Input'!BJ7)</f>
        <v>-</v>
      </c>
      <c r="CA12" s="158" t="str">
        <f>IF(OR(ISERROR('Raw Comments Input'!BK7),ISBLANK('Raw Comments Input'!BK7)),"-",'Raw Comments Input'!BK7)</f>
        <v>-</v>
      </c>
      <c r="CB12" s="158" t="str">
        <f>IF(OR(ISERROR('Raw Comments Input'!BL7),ISBLANK('Raw Comments Input'!BL7)),"-",'Raw Comments Input'!BL7)</f>
        <v>-</v>
      </c>
      <c r="CC12" s="158" t="str">
        <f>IF(OR(ISERROR('Raw Comments Input'!BM7),ISBLANK('Raw Comments Input'!BM7)),"-",'Raw Comments Input'!BM7)</f>
        <v>-</v>
      </c>
      <c r="CD12" s="158" t="str">
        <f>IF(OR(ISERROR('Raw Comments Input'!BN7),ISBLANK('Raw Comments Input'!BN7)),"-",'Raw Comments Input'!BN7)</f>
        <v>-</v>
      </c>
      <c r="CE12" s="158" t="str">
        <f>IF(OR(ISERROR('Raw Comments Input'!BO7),ISBLANK('Raw Comments Input'!BO7)),"-",'Raw Comments Input'!BO7)</f>
        <v>-</v>
      </c>
      <c r="CF12" s="158" t="str">
        <f>IF(OR(ISERROR('Raw Comments Input'!BP7),ISBLANK('Raw Comments Input'!BP7)),"-",'Raw Comments Input'!BP7)</f>
        <v>-</v>
      </c>
      <c r="CG12" s="158" t="str">
        <f>IF(OR(ISERROR('Raw Comments Input'!#REF!),ISBLANK('Raw Comments Input'!#REF!)),"-",'Raw Comments Input'!#REF!)</f>
        <v>-</v>
      </c>
      <c r="CH12" s="158" t="str">
        <f>IF(OR(ISERROR('Raw Comments Input'!BQ7),ISBLANK('Raw Comments Input'!BQ7)),"-",'Raw Comments Input'!BQ7)</f>
        <v>-</v>
      </c>
      <c r="CI12" s="158" t="str">
        <f>IF(OR(ISERROR('Raw Comments Input'!BR7),ISBLANK('Raw Comments Input'!BR7)),"-",'Raw Comments Input'!BR7)</f>
        <v>-</v>
      </c>
      <c r="CJ12" s="158" t="str">
        <f>IF(OR(ISERROR('Raw Comments Input'!BS7),ISBLANK('Raw Comments Input'!BS7)),"-",'Raw Comments Input'!BS7)</f>
        <v>-</v>
      </c>
      <c r="CK12" s="158" t="str">
        <f>IF(OR(ISERROR('Raw Comments Input'!BT7),ISBLANK('Raw Comments Input'!BT7)),"-",'Raw Comments Input'!BT7)</f>
        <v>-</v>
      </c>
      <c r="CL12" s="158" t="str">
        <f>IF(OR(ISERROR('Raw Comments Input'!BU7),ISBLANK('Raw Comments Input'!BU7)),"-",'Raw Comments Input'!BU7)</f>
        <v>-</v>
      </c>
      <c r="CM12" s="158" t="str">
        <f>IF(OR(ISERROR('Raw Comments Input'!#REF!),ISBLANK('Raw Comments Input'!#REF!)),"-",'Raw Comments Input'!#REF!)</f>
        <v>-</v>
      </c>
      <c r="CN12" s="158" t="str">
        <f>IF(OR(ISERROR('Raw Comments Input'!#REF!),ISBLANK('Raw Comments Input'!#REF!)),"-",'Raw Comments Input'!#REF!)</f>
        <v>-</v>
      </c>
      <c r="CO12" s="158" t="str">
        <f>IF(OR(ISERROR('Raw Comments Input'!#REF!),ISBLANK('Raw Comments Input'!#REF!)),"-",'Raw Comments Input'!#REF!)</f>
        <v>-</v>
      </c>
      <c r="CP12" s="158" t="str">
        <f>IF(OR(ISERROR('Raw Comments Input'!#REF!),ISBLANK('Raw Comments Input'!#REF!)),"-",'Raw Comments Input'!#REF!)</f>
        <v>-</v>
      </c>
      <c r="CQ12" s="158" t="str">
        <f>IF(OR(ISERROR('Raw Comments Input'!#REF!),ISBLANK('Raw Comments Input'!#REF!)),"-",'Raw Comments Input'!#REF!)</f>
        <v>-</v>
      </c>
      <c r="CR12" s="158" t="str">
        <f>IF(OR(ISERROR('Raw Comments Input'!BV7),ISBLANK('Raw Comments Input'!BV7)),"-",'Raw Comments Input'!BV7)</f>
        <v>-</v>
      </c>
      <c r="CS12" s="158" t="str">
        <f>IF(OR(ISERROR('Raw Comments Input'!BW7),ISBLANK('Raw Comments Input'!BW7)),"-",'Raw Comments Input'!BW7)</f>
        <v>-</v>
      </c>
      <c r="CT12" s="158" t="str">
        <f>IF(OR(ISERROR('Raw Comments Input'!BX7),ISBLANK('Raw Comments Input'!BX7)),"-",'Raw Comments Input'!BX7)</f>
        <v>-</v>
      </c>
      <c r="CU12" s="158" t="str">
        <f>IF(OR(ISERROR('Raw Comments Input'!BY7),ISBLANK('Raw Comments Input'!BY7)),"-",'Raw Comments Input'!BY7)</f>
        <v>-</v>
      </c>
      <c r="CV12" s="158" t="str">
        <f>IF(OR(ISERROR('Raw Comments Input'!BZ7),ISBLANK('Raw Comments Input'!BZ7)),"-",'Raw Comments Input'!BZ7)</f>
        <v>-</v>
      </c>
      <c r="CW12" s="158" t="str">
        <f>IF(OR(ISERROR('Raw Comments Input'!CA7),ISBLANK('Raw Comments Input'!CA7)),"-",'Raw Comments Input'!CA7)</f>
        <v>-</v>
      </c>
      <c r="CX12" s="158" t="str">
        <f>IF(OR(ISERROR('Raw Comments Input'!CB7),ISBLANK('Raw Comments Input'!CB7)),"-",'Raw Comments Input'!CB7)</f>
        <v>-</v>
      </c>
      <c r="CY12" s="158" t="str">
        <f>IF(OR(ISERROR('Raw Comments Input'!CC7),ISBLANK('Raw Comments Input'!CC7)),"-",'Raw Comments Input'!CC7)</f>
        <v>-</v>
      </c>
      <c r="CZ12" s="158" t="str">
        <f>IF(OR(ISERROR('Raw Comments Input'!CD7),ISBLANK('Raw Comments Input'!CD7)),"-",'Raw Comments Input'!CD7)</f>
        <v>-</v>
      </c>
      <c r="DA12" s="158" t="str">
        <f>IF(OR(ISERROR('Raw Comments Input'!CE7),ISBLANK('Raw Comments Input'!CE7)),"-",'Raw Comments Input'!CE7)</f>
        <v>-</v>
      </c>
      <c r="DB12" s="158" t="str">
        <f>IF(OR(ISERROR('Raw Comments Input'!CF7),ISBLANK('Raw Comments Input'!CF7)),"-",'Raw Comments Input'!CF7)</f>
        <v>-</v>
      </c>
      <c r="DC12" s="158" t="str">
        <f>IF(OR(ISERROR('Raw Comments Input'!CG7),ISBLANK('Raw Comments Input'!CG7)),"-",'Raw Comments Input'!CG7)</f>
        <v>-</v>
      </c>
      <c r="DD12" s="158" t="str">
        <f>IF(OR(ISERROR('Raw Comments Input'!CH7),ISBLANK('Raw Comments Input'!CH7)),"-",'Raw Comments Input'!CH7)</f>
        <v>-</v>
      </c>
      <c r="DE12" s="158" t="str">
        <f>IF(OR(ISERROR('Raw Comments Input'!CI7),ISBLANK('Raw Comments Input'!CI7)),"-",'Raw Comments Input'!CI7)</f>
        <v>-</v>
      </c>
      <c r="DF12" s="158" t="str">
        <f>IF(OR(ISERROR('Raw Comments Input'!CJ7),ISBLANK('Raw Comments Input'!CJ7)),"-",'Raw Comments Input'!CJ7)</f>
        <v>-</v>
      </c>
      <c r="DG12" s="158" t="str">
        <f>IF(OR(ISERROR('Raw Comments Input'!CK7),ISBLANK('Raw Comments Input'!CK7)),"-",'Raw Comments Input'!CK7)</f>
        <v>-</v>
      </c>
      <c r="DH12" s="158" t="str">
        <f>IF(OR(ISERROR('Raw Comments Input'!CL7),ISBLANK('Raw Comments Input'!CL7)),"-",'Raw Comments Input'!CL7)</f>
        <v>-</v>
      </c>
      <c r="DI12" s="158" t="str">
        <f>IF(OR(ISERROR('Raw Comments Input'!CM7),ISBLANK('Raw Comments Input'!CM7)),"-",'Raw Comments Input'!CM7)</f>
        <v>-</v>
      </c>
      <c r="DJ12" s="158" t="str">
        <f>IF(OR(ISERROR('Raw Comments Input'!CN7),ISBLANK('Raw Comments Input'!CN7)),"-",'Raw Comments Input'!CN7)</f>
        <v>-</v>
      </c>
      <c r="DK12" s="158" t="str">
        <f>IF(OR(ISERROR('Raw Comments Input'!CO7),ISBLANK('Raw Comments Input'!CO7)),"-",'Raw Comments Input'!CO7)</f>
        <v>-</v>
      </c>
      <c r="DL12" s="158" t="str">
        <f>IF(OR(ISERROR('Raw Comments Input'!CP7),ISBLANK('Raw Comments Input'!CP7)),"-",'Raw Comments Input'!CP7)</f>
        <v>-</v>
      </c>
      <c r="DM12" s="158" t="str">
        <f>IF(OR(ISERROR('Raw Comments Input'!CQ7),ISBLANK('Raw Comments Input'!CQ7)),"-",'Raw Comments Input'!CQ7)</f>
        <v>-</v>
      </c>
      <c r="DN12" s="158" t="str">
        <f>IF(OR(ISERROR('Raw Comments Input'!CR7),ISBLANK('Raw Comments Input'!CR7)),"-",'Raw Comments Input'!CR7)</f>
        <v>-</v>
      </c>
      <c r="DO12" s="158" t="str">
        <f>IF(OR(ISERROR('Raw Comments Input'!CS7),ISBLANK('Raw Comments Input'!CS7)),"-",'Raw Comments Input'!CS7)</f>
        <v>-</v>
      </c>
      <c r="DP12" s="158" t="str">
        <f>IF(OR(ISERROR('Raw Comments Input'!CT7),ISBLANK('Raw Comments Input'!CT7)),"-",'Raw Comments Input'!CT7)</f>
        <v>-</v>
      </c>
      <c r="DQ12" s="158" t="str">
        <f>IF(OR(ISERROR('Raw Comments Input'!CU7),ISBLANK('Raw Comments Input'!CU7)),"-",'Raw Comments Input'!CU7)</f>
        <v>-</v>
      </c>
      <c r="DR12" s="158" t="str">
        <f>IF(OR(ISERROR('Raw Comments Input'!CV7),ISBLANK('Raw Comments Input'!CV7)),"-",'Raw Comments Input'!CV7)</f>
        <v>-</v>
      </c>
    </row>
    <row r="13" spans="1:153" ht="15" customHeight="1" x14ac:dyDescent="0.45">
      <c r="A13" s="158" t="str">
        <f>IF(OR(ISERROR('Raw Comments Input'!L8),ISBLANK('Raw Comments Input'!B8)),"-",'Raw Comments Input'!B8)</f>
        <v>-</v>
      </c>
      <c r="B13" s="158" t="str">
        <f>IF(OR(ISERROR('Raw Comments Input'!M8),ISBLANK('Raw Comments Input'!M8)),"-",'Raw Comments Input'!M8)</f>
        <v>-</v>
      </c>
      <c r="C13" s="158" t="str">
        <f>IF(OR(ISERROR('Raw Comments Input'!N8),ISBLANK('Raw Comments Input'!N8)),"-",'Raw Comments Input'!N8)</f>
        <v>-</v>
      </c>
      <c r="D13" s="158" t="str">
        <f>IF(OR(ISERROR('Raw Comments Input'!O8),ISBLANK('Raw Comments Input'!O8)),"-",'Raw Comments Input'!O8)</f>
        <v>-</v>
      </c>
      <c r="E13" s="158" t="str">
        <f>IF(OR(ISERROR('Raw Comments Input'!P8),ISBLANK('Raw Comments Input'!P8)),"-",'Raw Comments Input'!P8)</f>
        <v>-</v>
      </c>
      <c r="F13" s="158" t="str">
        <f>IF(OR(ISERROR('Raw Comments Input'!Q8),ISBLANK('Raw Comments Input'!Q8)),"-",'Raw Comments Input'!Q8)</f>
        <v>-</v>
      </c>
      <c r="G13" s="158" t="str">
        <f>IF(OR(ISERROR('Raw Comments Input'!R8),ISBLANK('Raw Comments Input'!R8)),"-",'Raw Comments Input'!R8)</f>
        <v>-</v>
      </c>
      <c r="H13" s="158" t="str">
        <f>IF(OR(ISERROR('Raw Comments Input'!S8),ISBLANK('Raw Comments Input'!S8)),"-",'Raw Comments Input'!S8)</f>
        <v>-</v>
      </c>
      <c r="I13" s="158" t="str">
        <f>IF(OR(ISERROR('Raw Comments Input'!T8),ISBLANK('Raw Comments Input'!T8)),"-",'Raw Comments Input'!T8)</f>
        <v>-</v>
      </c>
      <c r="J13" s="158" t="str">
        <f>IF(OR(ISERROR('Raw Comments Input'!U8),ISBLANK('Raw Comments Input'!U8)),"-",'Raw Comments Input'!U8)</f>
        <v>-</v>
      </c>
      <c r="K13" s="158" t="str">
        <f>IF(OR(ISERROR('Raw Comments Input'!#REF!),ISBLANK('Raw Comments Input'!#REF!)),"-",'Raw Comments Input'!#REF!)</f>
        <v>-</v>
      </c>
      <c r="L13" s="158" t="str">
        <f>IF(OR(ISERROR('Raw Comments Input'!#REF!),ISBLANK('Raw Comments Input'!#REF!)),"-",'Raw Comments Input'!#REF!)</f>
        <v>-</v>
      </c>
      <c r="M13" s="158" t="str">
        <f>IF(OR(ISERROR('Raw Comments Input'!#REF!),ISBLANK('Raw Comments Input'!#REF!)),"-",'Raw Comments Input'!#REF!)</f>
        <v>-</v>
      </c>
      <c r="N13" s="158" t="str">
        <f>IF(OR(ISERROR('Raw Comments Input'!#REF!),ISBLANK('Raw Comments Input'!#REF!)),"-",'Raw Comments Input'!#REF!)</f>
        <v>-</v>
      </c>
      <c r="O13" s="158" t="str">
        <f>IF(OR(ISERROR('Raw Comments Input'!#REF!),ISBLANK('Raw Comments Input'!#REF!)),"-",'Raw Comments Input'!#REF!)</f>
        <v>-</v>
      </c>
      <c r="P13" s="158" t="str">
        <f>IF(OR(ISERROR('Raw Comments Input'!#REF!),ISBLANK('Raw Comments Input'!#REF!)),"-",'Raw Comments Input'!#REF!)</f>
        <v>-</v>
      </c>
      <c r="Q13" s="158" t="str">
        <f>IF(OR(ISERROR('Raw Comments Input'!#REF!),ISBLANK('Raw Comments Input'!#REF!)),"-",'Raw Comments Input'!#REF!)</f>
        <v>-</v>
      </c>
      <c r="R13" s="158" t="str">
        <f>IF(OR(ISERROR('Raw Comments Input'!V8),ISBLANK('Raw Comments Input'!V8)),"-",'Raw Comments Input'!V8)</f>
        <v>-</v>
      </c>
      <c r="S13" s="158" t="str">
        <f>IF(OR(ISERROR('Raw Comments Input'!W8),ISBLANK('Raw Comments Input'!W8)),"-",'Raw Comments Input'!W8)</f>
        <v>-</v>
      </c>
      <c r="T13" s="158" t="str">
        <f>IF(OR(ISERROR('Raw Comments Input'!X8),ISBLANK('Raw Comments Input'!X8)),"-",'Raw Comments Input'!X8)</f>
        <v>-</v>
      </c>
      <c r="U13" s="158" t="str">
        <f>IF(OR(ISERROR('Raw Comments Input'!Y8),ISBLANK('Raw Comments Input'!Y8)),"-",'Raw Comments Input'!Y8)</f>
        <v>-</v>
      </c>
      <c r="V13" s="158" t="str">
        <f>IF(OR(ISERROR('Raw Comments Input'!Z8),ISBLANK('Raw Comments Input'!Z8)),"-",'Raw Comments Input'!Z8)</f>
        <v>-</v>
      </c>
      <c r="W13" s="158" t="str">
        <f>IF(OR(ISERROR('Raw Comments Input'!AA8),ISBLANK('Raw Comments Input'!AA8)),"-",'Raw Comments Input'!AA8)</f>
        <v>-</v>
      </c>
      <c r="X13" s="158" t="str">
        <f>IF(OR(ISERROR('Raw Comments Input'!AB8),ISBLANK('Raw Comments Input'!AB8)),"-",'Raw Comments Input'!AB8)</f>
        <v>-</v>
      </c>
      <c r="Y13" s="158" t="str">
        <f>IF(OR(ISERROR('Raw Comments Input'!AC8),ISBLANK('Raw Comments Input'!AC8)),"-",'Raw Comments Input'!AC8)</f>
        <v>-</v>
      </c>
      <c r="Z13" s="158" t="str">
        <f>IF(OR(ISERROR('Raw Comments Input'!AD8),ISBLANK('Raw Comments Input'!AD8)),"-",'Raw Comments Input'!AD8)</f>
        <v>-</v>
      </c>
      <c r="AA13" s="158" t="str">
        <f>IF(OR(ISERROR('Raw Comments Input'!AE8),ISBLANK('Raw Comments Input'!AE8)),"-",'Raw Comments Input'!AE8)</f>
        <v>-</v>
      </c>
      <c r="AB13" s="158" t="str">
        <f>IF(OR(ISERROR('Raw Comments Input'!AF8),ISBLANK('Raw Comments Input'!AF8)),"-",'Raw Comments Input'!AF8)</f>
        <v>-</v>
      </c>
      <c r="AC13" s="158" t="str">
        <f>IF(OR(ISERROR('Raw Comments Input'!AG8),ISBLANK('Raw Comments Input'!AG8)),"-",'Raw Comments Input'!AG8)</f>
        <v>-</v>
      </c>
      <c r="AD13" s="158" t="str">
        <f>IF(OR(ISERROR('Raw Comments Input'!#REF!),ISBLANK('Raw Comments Input'!#REF!)),"-",'Raw Comments Input'!#REF!)</f>
        <v>-</v>
      </c>
      <c r="AE13" s="158" t="str">
        <f>IF(OR(ISERROR('Raw Comments Input'!#REF!),ISBLANK('Raw Comments Input'!#REF!)),"-",'Raw Comments Input'!#REF!)</f>
        <v>-</v>
      </c>
      <c r="AF13" s="158" t="str">
        <f>IF(OR(ISERROR('Raw Comments Input'!#REF!),ISBLANK('Raw Comments Input'!#REF!)),"-",'Raw Comments Input'!#REF!)</f>
        <v>-</v>
      </c>
      <c r="AG13" s="158" t="str">
        <f>IF(OR(ISERROR('Raw Comments Input'!#REF!),ISBLANK('Raw Comments Input'!#REF!)),"-",'Raw Comments Input'!#REF!)</f>
        <v>-</v>
      </c>
      <c r="AH13" s="158" t="str">
        <f>IF(OR(ISERROR('Raw Comments Input'!#REF!),ISBLANK('Raw Comments Input'!#REF!)),"-",'Raw Comments Input'!#REF!)</f>
        <v>-</v>
      </c>
      <c r="AI13" s="158" t="str">
        <f>IF(OR(ISERROR('Raw Comments Input'!#REF!),ISBLANK('Raw Comments Input'!#REF!)),"-",'Raw Comments Input'!#REF!)</f>
        <v>-</v>
      </c>
      <c r="AJ13" s="158" t="str">
        <f>IF(OR(ISERROR('Raw Comments Input'!#REF!),ISBLANK('Raw Comments Input'!#REF!)),"-",'Raw Comments Input'!#REF!)</f>
        <v>-</v>
      </c>
      <c r="AK13" s="158" t="str">
        <f>IF(OR(ISERROR('Raw Comments Input'!#REF!),ISBLANK('Raw Comments Input'!#REF!)),"-",'Raw Comments Input'!#REF!)</f>
        <v>-</v>
      </c>
      <c r="AL13" s="158" t="str">
        <f>IF(OR(ISERROR('Raw Comments Input'!#REF!),ISBLANK('Raw Comments Input'!#REF!)),"-",'Raw Comments Input'!#REF!)</f>
        <v>-</v>
      </c>
      <c r="AM13" s="158" t="str">
        <f>IF(OR(ISERROR('Raw Comments Input'!#REF!),ISBLANK('Raw Comments Input'!#REF!)),"-",'Raw Comments Input'!#REF!)</f>
        <v>-</v>
      </c>
      <c r="AN13" s="158" t="str">
        <f>IF(OR(ISERROR('Raw Comments Input'!#REF!),ISBLANK('Raw Comments Input'!#REF!)),"-",'Raw Comments Input'!#REF!)</f>
        <v>-</v>
      </c>
      <c r="AO13" s="158" t="str">
        <f>IF(OR(ISERROR('Raw Comments Input'!#REF!),ISBLANK('Raw Comments Input'!#REF!)),"-",'Raw Comments Input'!#REF!)</f>
        <v>-</v>
      </c>
      <c r="AP13" s="158" t="str">
        <f>IF(OR(ISERROR('Raw Comments Input'!AH8),ISBLANK('Raw Comments Input'!AH8)),"-",'Raw Comments Input'!AH8)</f>
        <v>-</v>
      </c>
      <c r="AQ13" s="158" t="str">
        <f>IF(OR(ISERROR('Raw Comments Input'!AI8),ISBLANK('Raw Comments Input'!AI8)),"-",'Raw Comments Input'!AI8)</f>
        <v>-</v>
      </c>
      <c r="AR13" s="158" t="str">
        <f>IF(OR(ISERROR('Raw Comments Input'!AJ8),ISBLANK('Raw Comments Input'!AJ8)),"-",'Raw Comments Input'!AJ8)</f>
        <v>-</v>
      </c>
      <c r="AS13" s="158" t="str">
        <f>IF(OR(ISERROR('Raw Comments Input'!AK8),ISBLANK('Raw Comments Input'!AK8)),"-",'Raw Comments Input'!AK8)</f>
        <v>-</v>
      </c>
      <c r="AT13" s="158" t="str">
        <f>IF(OR(ISERROR('Raw Comments Input'!AL8),ISBLANK('Raw Comments Input'!AL8)),"-",'Raw Comments Input'!AL8)</f>
        <v>-</v>
      </c>
      <c r="AU13" s="158" t="str">
        <f>IF(OR(ISERROR('Raw Comments Input'!AM8),ISBLANK('Raw Comments Input'!AM8)),"-",'Raw Comments Input'!AM8)</f>
        <v>-</v>
      </c>
      <c r="AV13" s="158" t="str">
        <f>IF(OR(ISERROR('Raw Comments Input'!AN8),ISBLANK('Raw Comments Input'!AN8)),"-",'Raw Comments Input'!AN8)</f>
        <v>-</v>
      </c>
      <c r="AW13" s="158" t="str">
        <f>IF(OR(ISERROR('Raw Comments Input'!AO8),ISBLANK('Raw Comments Input'!AO8)),"-",'Raw Comments Input'!AO8)</f>
        <v>-</v>
      </c>
      <c r="AX13" s="158" t="str">
        <f>IF(OR(ISERROR('Raw Comments Input'!AP8),ISBLANK('Raw Comments Input'!AP8)),"-",'Raw Comments Input'!AP8)</f>
        <v>-</v>
      </c>
      <c r="AY13" s="158" t="str">
        <f>IF(OR(ISERROR('Raw Comments Input'!AY8),ISBLANK('Raw Comments Input'!AY8)),"-",'Raw Comments Input'!AY8)</f>
        <v>-</v>
      </c>
      <c r="AZ13" s="158" t="str">
        <f>IF(OR(ISERROR('Raw Comments Input'!AZ8),ISBLANK('Raw Comments Input'!AZ8)),"-",'Raw Comments Input'!AZ8)</f>
        <v>-</v>
      </c>
      <c r="BA13" s="158" t="str">
        <f>IF(OR(ISERROR('Raw Comments Input'!BA8),ISBLANK('Raw Comments Input'!BA8)),"-",'Raw Comments Input'!BA8)</f>
        <v>-</v>
      </c>
      <c r="BB13" s="158" t="str">
        <f>IF(OR(ISERROR('Raw Comments Input'!BB8),ISBLANK('Raw Comments Input'!BB8)),"-",'Raw Comments Input'!BB8)</f>
        <v>-</v>
      </c>
      <c r="BC13" s="158" t="str">
        <f>IF(OR(ISERROR('Raw Comments Input'!BC8),ISBLANK('Raw Comments Input'!BC8)),"-",'Raw Comments Input'!BC8)</f>
        <v>-</v>
      </c>
      <c r="BD13" s="158" t="str">
        <f>IF(OR(ISERROR('Raw Comments Input'!BD8),ISBLANK('Raw Comments Input'!BD8)),"-",'Raw Comments Input'!BD8)</f>
        <v>-</v>
      </c>
      <c r="BE13" s="158" t="str">
        <f>IF(OR(ISERROR('Raw Comments Input'!BE8),ISBLANK('Raw Comments Input'!BE8)),"-",'Raw Comments Input'!BE8)</f>
        <v>-</v>
      </c>
      <c r="BF13" s="158" t="str">
        <f>IF(OR(ISERROR('Raw Comments Input'!BF8),ISBLANK('Raw Comments Input'!BF8)),"-",'Raw Comments Input'!BF8)</f>
        <v>-</v>
      </c>
      <c r="BG13" s="158" t="str">
        <f>IF(OR(ISERROR('Raw Comments Input'!BG8),ISBLANK('Raw Comments Input'!BG8)),"-",'Raw Comments Input'!BG8)</f>
        <v>-</v>
      </c>
      <c r="BH13" s="158" t="str">
        <f>IF(OR(ISERROR('Raw Comments Input'!BH8),ISBLANK('Raw Comments Input'!BH8)),"-",'Raw Comments Input'!BH8)</f>
        <v>-</v>
      </c>
      <c r="BI13" s="158" t="str">
        <f>IF(OR(ISERROR('Raw Comments Input'!BI8),ISBLANK('Raw Comments Input'!BI8)),"-",'Raw Comments Input'!BI8)</f>
        <v>-</v>
      </c>
      <c r="BJ13" s="158" t="str">
        <f>IF(OR(ISERROR('Raw Comments Input'!#REF!),ISBLANK('Raw Comments Input'!#REF!)),"-",'Raw Comments Input'!#REF!)</f>
        <v>-</v>
      </c>
      <c r="BK13" s="158" t="str">
        <f>IF(OR(ISERROR('Raw Comments Input'!#REF!),ISBLANK('Raw Comments Input'!#REF!)),"-",'Raw Comments Input'!#REF!)</f>
        <v>-</v>
      </c>
      <c r="BL13" s="158" t="str">
        <f>IF(OR(ISERROR('Raw Comments Input'!#REF!),ISBLANK('Raw Comments Input'!#REF!)),"-",'Raw Comments Input'!#REF!)</f>
        <v>-</v>
      </c>
      <c r="BM13" s="158" t="str">
        <f>IF(OR(ISERROR('Raw Comments Input'!#REF!),ISBLANK('Raw Comments Input'!#REF!)),"-",'Raw Comments Input'!#REF!)</f>
        <v>-</v>
      </c>
      <c r="BN13" s="158" t="str">
        <f>IF(OR(ISERROR('Raw Comments Input'!#REF!),ISBLANK('Raw Comments Input'!#REF!)),"-",'Raw Comments Input'!#REF!)</f>
        <v>-</v>
      </c>
      <c r="BO13" s="158" t="str">
        <f>IF(OR(ISERROR('Raw Comments Input'!#REF!),ISBLANK('Raw Comments Input'!#REF!)),"-",'Raw Comments Input'!#REF!)</f>
        <v>-</v>
      </c>
      <c r="BP13" s="158" t="str">
        <f>IF(OR(ISERROR('Raw Comments Input'!#REF!),ISBLANK('Raw Comments Input'!#REF!)),"-",'Raw Comments Input'!#REF!)</f>
        <v>-</v>
      </c>
      <c r="BQ13" s="158" t="str">
        <f>IF(OR(ISERROR('Raw Comments Input'!#REF!),ISBLANK('Raw Comments Input'!#REF!)),"-",'Raw Comments Input'!#REF!)</f>
        <v>-</v>
      </c>
      <c r="BR13" s="158" t="str">
        <f>IF(OR(ISERROR('Raw Comments Input'!#REF!),ISBLANK('Raw Comments Input'!#REF!)),"-",'Raw Comments Input'!#REF!)</f>
        <v>-</v>
      </c>
      <c r="BS13" s="158" t="str">
        <f>IF(OR(ISERROR('Raw Comments Input'!#REF!),ISBLANK('Raw Comments Input'!#REF!)),"-",'Raw Comments Input'!#REF!)</f>
        <v>-</v>
      </c>
      <c r="BT13" s="158" t="str">
        <f>IF(OR(ISERROR('Raw Comments Input'!#REF!),ISBLANK('Raw Comments Input'!#REF!)),"-",'Raw Comments Input'!#REF!)</f>
        <v>-</v>
      </c>
      <c r="BU13" s="158" t="str">
        <f>IF(OR(ISERROR('Raw Comments Input'!#REF!),ISBLANK('Raw Comments Input'!#REF!)),"-",'Raw Comments Input'!#REF!)</f>
        <v>-</v>
      </c>
      <c r="BV13" s="158" t="str">
        <f>IF(OR(ISERROR('Raw Comments Input'!#REF!),ISBLANK('Raw Comments Input'!#REF!)),"-",'Raw Comments Input'!#REF!)</f>
        <v>-</v>
      </c>
      <c r="BW13" s="158" t="str">
        <f>IF(OR(ISERROR('Raw Comments Input'!#REF!),ISBLANK('Raw Comments Input'!#REF!)),"-",'Raw Comments Input'!#REF!)</f>
        <v>-</v>
      </c>
      <c r="BX13" s="158" t="str">
        <f>IF(OR(ISERROR('Raw Comments Input'!#REF!),ISBLANK('Raw Comments Input'!#REF!)),"-",'Raw Comments Input'!#REF!)</f>
        <v>-</v>
      </c>
      <c r="BY13" s="158" t="str">
        <f>IF(OR(ISERROR('Raw Comments Input'!#REF!),ISBLANK('Raw Comments Input'!#REF!)),"-",'Raw Comments Input'!#REF!)</f>
        <v>-</v>
      </c>
      <c r="BZ13" s="158" t="str">
        <f>IF(OR(ISERROR('Raw Comments Input'!BJ8),ISBLANK('Raw Comments Input'!BJ8)),"-",'Raw Comments Input'!BJ8)</f>
        <v>-</v>
      </c>
      <c r="CA13" s="158" t="str">
        <f>IF(OR(ISERROR('Raw Comments Input'!BK8),ISBLANK('Raw Comments Input'!BK8)),"-",'Raw Comments Input'!BK8)</f>
        <v>-</v>
      </c>
      <c r="CB13" s="158" t="str">
        <f>IF(OR(ISERROR('Raw Comments Input'!BL8),ISBLANK('Raw Comments Input'!BL8)),"-",'Raw Comments Input'!BL8)</f>
        <v>-</v>
      </c>
      <c r="CC13" s="158" t="str">
        <f>IF(OR(ISERROR('Raw Comments Input'!BM8),ISBLANK('Raw Comments Input'!BM8)),"-",'Raw Comments Input'!BM8)</f>
        <v>-</v>
      </c>
      <c r="CD13" s="158" t="str">
        <f>IF(OR(ISERROR('Raw Comments Input'!BN8),ISBLANK('Raw Comments Input'!BN8)),"-",'Raw Comments Input'!BN8)</f>
        <v>-</v>
      </c>
      <c r="CE13" s="158" t="str">
        <f>IF(OR(ISERROR('Raw Comments Input'!BO8),ISBLANK('Raw Comments Input'!BO8)),"-",'Raw Comments Input'!BO8)</f>
        <v>-</v>
      </c>
      <c r="CF13" s="158" t="str">
        <f>IF(OR(ISERROR('Raw Comments Input'!BP8),ISBLANK('Raw Comments Input'!BP8)),"-",'Raw Comments Input'!BP8)</f>
        <v>-</v>
      </c>
      <c r="CG13" s="158" t="str">
        <f>IF(OR(ISERROR('Raw Comments Input'!#REF!),ISBLANK('Raw Comments Input'!#REF!)),"-",'Raw Comments Input'!#REF!)</f>
        <v>-</v>
      </c>
      <c r="CH13" s="158" t="str">
        <f>IF(OR(ISERROR('Raw Comments Input'!BQ8),ISBLANK('Raw Comments Input'!BQ8)),"-",'Raw Comments Input'!BQ8)</f>
        <v>-</v>
      </c>
      <c r="CI13" s="158" t="str">
        <f>IF(OR(ISERROR('Raw Comments Input'!BR8),ISBLANK('Raw Comments Input'!BR8)),"-",'Raw Comments Input'!BR8)</f>
        <v>-</v>
      </c>
      <c r="CJ13" s="158" t="str">
        <f>IF(OR(ISERROR('Raw Comments Input'!BS8),ISBLANK('Raw Comments Input'!BS8)),"-",'Raw Comments Input'!BS8)</f>
        <v>-</v>
      </c>
      <c r="CK13" s="158" t="str">
        <f>IF(OR(ISERROR('Raw Comments Input'!BT8),ISBLANK('Raw Comments Input'!BT8)),"-",'Raw Comments Input'!BT8)</f>
        <v>-</v>
      </c>
      <c r="CL13" s="158" t="str">
        <f>IF(OR(ISERROR('Raw Comments Input'!BU8),ISBLANK('Raw Comments Input'!BU8)),"-",'Raw Comments Input'!BU8)</f>
        <v>-</v>
      </c>
      <c r="CM13" s="158" t="str">
        <f>IF(OR(ISERROR('Raw Comments Input'!#REF!),ISBLANK('Raw Comments Input'!#REF!)),"-",'Raw Comments Input'!#REF!)</f>
        <v>-</v>
      </c>
      <c r="CN13" s="158" t="str">
        <f>IF(OR(ISERROR('Raw Comments Input'!#REF!),ISBLANK('Raw Comments Input'!#REF!)),"-",'Raw Comments Input'!#REF!)</f>
        <v>-</v>
      </c>
      <c r="CO13" s="158" t="str">
        <f>IF(OR(ISERROR('Raw Comments Input'!#REF!),ISBLANK('Raw Comments Input'!#REF!)),"-",'Raw Comments Input'!#REF!)</f>
        <v>-</v>
      </c>
      <c r="CP13" s="158" t="str">
        <f>IF(OR(ISERROR('Raw Comments Input'!#REF!),ISBLANK('Raw Comments Input'!#REF!)),"-",'Raw Comments Input'!#REF!)</f>
        <v>-</v>
      </c>
      <c r="CQ13" s="158" t="str">
        <f>IF(OR(ISERROR('Raw Comments Input'!#REF!),ISBLANK('Raw Comments Input'!#REF!)),"-",'Raw Comments Input'!#REF!)</f>
        <v>-</v>
      </c>
      <c r="CR13" s="158" t="str">
        <f>IF(OR(ISERROR('Raw Comments Input'!BV8),ISBLANK('Raw Comments Input'!BV8)),"-",'Raw Comments Input'!BV8)</f>
        <v>-</v>
      </c>
      <c r="CS13" s="158" t="str">
        <f>IF(OR(ISERROR('Raw Comments Input'!BW8),ISBLANK('Raw Comments Input'!BW8)),"-",'Raw Comments Input'!BW8)</f>
        <v>-</v>
      </c>
      <c r="CT13" s="158" t="str">
        <f>IF(OR(ISERROR('Raw Comments Input'!BX8),ISBLANK('Raw Comments Input'!BX8)),"-",'Raw Comments Input'!BX8)</f>
        <v>-</v>
      </c>
      <c r="CU13" s="158" t="str">
        <f>IF(OR(ISERROR('Raw Comments Input'!BY8),ISBLANK('Raw Comments Input'!BY8)),"-",'Raw Comments Input'!BY8)</f>
        <v>-</v>
      </c>
      <c r="CV13" s="158" t="str">
        <f>IF(OR(ISERROR('Raw Comments Input'!BZ8),ISBLANK('Raw Comments Input'!BZ8)),"-",'Raw Comments Input'!BZ8)</f>
        <v>-</v>
      </c>
      <c r="CW13" s="158" t="str">
        <f>IF(OR(ISERROR('Raw Comments Input'!CA8),ISBLANK('Raw Comments Input'!CA8)),"-",'Raw Comments Input'!CA8)</f>
        <v>-</v>
      </c>
      <c r="CX13" s="158" t="str">
        <f>IF(OR(ISERROR('Raw Comments Input'!CB8),ISBLANK('Raw Comments Input'!CB8)),"-",'Raw Comments Input'!CB8)</f>
        <v>-</v>
      </c>
      <c r="CY13" s="158" t="str">
        <f>IF(OR(ISERROR('Raw Comments Input'!CC8),ISBLANK('Raw Comments Input'!CC8)),"-",'Raw Comments Input'!CC8)</f>
        <v>-</v>
      </c>
      <c r="CZ13" s="158" t="str">
        <f>IF(OR(ISERROR('Raw Comments Input'!CD8),ISBLANK('Raw Comments Input'!CD8)),"-",'Raw Comments Input'!CD8)</f>
        <v>-</v>
      </c>
      <c r="DA13" s="158" t="str">
        <f>IF(OR(ISERROR('Raw Comments Input'!CE8),ISBLANK('Raw Comments Input'!CE8)),"-",'Raw Comments Input'!CE8)</f>
        <v>-</v>
      </c>
      <c r="DB13" s="158" t="str">
        <f>IF(OR(ISERROR('Raw Comments Input'!CF8),ISBLANK('Raw Comments Input'!CF8)),"-",'Raw Comments Input'!CF8)</f>
        <v>-</v>
      </c>
      <c r="DC13" s="158" t="str">
        <f>IF(OR(ISERROR('Raw Comments Input'!CG8),ISBLANK('Raw Comments Input'!CG8)),"-",'Raw Comments Input'!CG8)</f>
        <v>-</v>
      </c>
      <c r="DD13" s="158" t="str">
        <f>IF(OR(ISERROR('Raw Comments Input'!CH8),ISBLANK('Raw Comments Input'!CH8)),"-",'Raw Comments Input'!CH8)</f>
        <v>-</v>
      </c>
      <c r="DE13" s="158" t="str">
        <f>IF(OR(ISERROR('Raw Comments Input'!CI8),ISBLANK('Raw Comments Input'!CI8)),"-",'Raw Comments Input'!CI8)</f>
        <v>-</v>
      </c>
      <c r="DF13" s="158" t="str">
        <f>IF(OR(ISERROR('Raw Comments Input'!CJ8),ISBLANK('Raw Comments Input'!CJ8)),"-",'Raw Comments Input'!CJ8)</f>
        <v>-</v>
      </c>
      <c r="DG13" s="158" t="str">
        <f>IF(OR(ISERROR('Raw Comments Input'!CK8),ISBLANK('Raw Comments Input'!CK8)),"-",'Raw Comments Input'!CK8)</f>
        <v>-</v>
      </c>
      <c r="DH13" s="158" t="str">
        <f>IF(OR(ISERROR('Raw Comments Input'!CL8),ISBLANK('Raw Comments Input'!CL8)),"-",'Raw Comments Input'!CL8)</f>
        <v>-</v>
      </c>
      <c r="DI13" s="158" t="str">
        <f>IF(OR(ISERROR('Raw Comments Input'!CM8),ISBLANK('Raw Comments Input'!CM8)),"-",'Raw Comments Input'!CM8)</f>
        <v>-</v>
      </c>
      <c r="DJ13" s="158" t="str">
        <f>IF(OR(ISERROR('Raw Comments Input'!CN8),ISBLANK('Raw Comments Input'!CN8)),"-",'Raw Comments Input'!CN8)</f>
        <v>-</v>
      </c>
      <c r="DK13" s="158" t="str">
        <f>IF(OR(ISERROR('Raw Comments Input'!CO8),ISBLANK('Raw Comments Input'!CO8)),"-",'Raw Comments Input'!CO8)</f>
        <v>-</v>
      </c>
      <c r="DL13" s="158" t="str">
        <f>IF(OR(ISERROR('Raw Comments Input'!CP8),ISBLANK('Raw Comments Input'!CP8)),"-",'Raw Comments Input'!CP8)</f>
        <v>-</v>
      </c>
      <c r="DM13" s="158" t="str">
        <f>IF(OR(ISERROR('Raw Comments Input'!CQ8),ISBLANK('Raw Comments Input'!CQ8)),"-",'Raw Comments Input'!CQ8)</f>
        <v>-</v>
      </c>
      <c r="DN13" s="158" t="str">
        <f>IF(OR(ISERROR('Raw Comments Input'!CR8),ISBLANK('Raw Comments Input'!CR8)),"-",'Raw Comments Input'!CR8)</f>
        <v>-</v>
      </c>
      <c r="DO13" s="158" t="str">
        <f>IF(OR(ISERROR('Raw Comments Input'!CS8),ISBLANK('Raw Comments Input'!CS8)),"-",'Raw Comments Input'!CS8)</f>
        <v>-</v>
      </c>
      <c r="DP13" s="158" t="str">
        <f>IF(OR(ISERROR('Raw Comments Input'!CT8),ISBLANK('Raw Comments Input'!CT8)),"-",'Raw Comments Input'!CT8)</f>
        <v>-</v>
      </c>
      <c r="DQ13" s="158" t="str">
        <f>IF(OR(ISERROR('Raw Comments Input'!CU8),ISBLANK('Raw Comments Input'!CU8)),"-",'Raw Comments Input'!CU8)</f>
        <v>-</v>
      </c>
      <c r="DR13" s="158" t="str">
        <f>IF(OR(ISERROR('Raw Comments Input'!CV8),ISBLANK('Raw Comments Input'!CV8)),"-",'Raw Comments Input'!CV8)</f>
        <v>-</v>
      </c>
    </row>
    <row r="14" spans="1:153" ht="15" customHeight="1" x14ac:dyDescent="0.45">
      <c r="A14" s="158" t="str">
        <f>IF(OR(ISERROR('Raw Comments Input'!L9),ISBLANK('Raw Comments Input'!B9)),"-",'Raw Comments Input'!B9)</f>
        <v>-</v>
      </c>
      <c r="B14" s="158" t="str">
        <f>IF(OR(ISERROR('Raw Comments Input'!M9),ISBLANK('Raw Comments Input'!M9)),"-",'Raw Comments Input'!M9)</f>
        <v>-</v>
      </c>
      <c r="C14" s="158" t="str">
        <f>IF(OR(ISERROR('Raw Comments Input'!N9),ISBLANK('Raw Comments Input'!N9)),"-",'Raw Comments Input'!N9)</f>
        <v>-</v>
      </c>
      <c r="D14" s="158" t="str">
        <f>IF(OR(ISERROR('Raw Comments Input'!O9),ISBLANK('Raw Comments Input'!O9)),"-",'Raw Comments Input'!O9)</f>
        <v>-</v>
      </c>
      <c r="E14" s="158" t="str">
        <f>IF(OR(ISERROR('Raw Comments Input'!P9),ISBLANK('Raw Comments Input'!P9)),"-",'Raw Comments Input'!P9)</f>
        <v>-</v>
      </c>
      <c r="F14" s="158" t="str">
        <f>IF(OR(ISERROR('Raw Comments Input'!Q9),ISBLANK('Raw Comments Input'!Q9)),"-",'Raw Comments Input'!Q9)</f>
        <v>-</v>
      </c>
      <c r="G14" s="158" t="str">
        <f>IF(OR(ISERROR('Raw Comments Input'!R9),ISBLANK('Raw Comments Input'!R9)),"-",'Raw Comments Input'!R9)</f>
        <v>-</v>
      </c>
      <c r="H14" s="158" t="str">
        <f>IF(OR(ISERROR('Raw Comments Input'!S9),ISBLANK('Raw Comments Input'!S9)),"-",'Raw Comments Input'!S9)</f>
        <v>-</v>
      </c>
      <c r="I14" s="158" t="str">
        <f>IF(OR(ISERROR('Raw Comments Input'!T9),ISBLANK('Raw Comments Input'!T9)),"-",'Raw Comments Input'!T9)</f>
        <v>-</v>
      </c>
      <c r="J14" s="158" t="str">
        <f>IF(OR(ISERROR('Raw Comments Input'!U9),ISBLANK('Raw Comments Input'!U9)),"-",'Raw Comments Input'!U9)</f>
        <v>-</v>
      </c>
      <c r="K14" s="158" t="str">
        <f>IF(OR(ISERROR('Raw Comments Input'!#REF!),ISBLANK('Raw Comments Input'!#REF!)),"-",'Raw Comments Input'!#REF!)</f>
        <v>-</v>
      </c>
      <c r="L14" s="158" t="str">
        <f>IF(OR(ISERROR('Raw Comments Input'!#REF!),ISBLANK('Raw Comments Input'!#REF!)),"-",'Raw Comments Input'!#REF!)</f>
        <v>-</v>
      </c>
      <c r="M14" s="158" t="str">
        <f>IF(OR(ISERROR('Raw Comments Input'!#REF!),ISBLANK('Raw Comments Input'!#REF!)),"-",'Raw Comments Input'!#REF!)</f>
        <v>-</v>
      </c>
      <c r="N14" s="158" t="str">
        <f>IF(OR(ISERROR('Raw Comments Input'!#REF!),ISBLANK('Raw Comments Input'!#REF!)),"-",'Raw Comments Input'!#REF!)</f>
        <v>-</v>
      </c>
      <c r="O14" s="158" t="str">
        <f>IF(OR(ISERROR('Raw Comments Input'!#REF!),ISBLANK('Raw Comments Input'!#REF!)),"-",'Raw Comments Input'!#REF!)</f>
        <v>-</v>
      </c>
      <c r="P14" s="158" t="str">
        <f>IF(OR(ISERROR('Raw Comments Input'!#REF!),ISBLANK('Raw Comments Input'!#REF!)),"-",'Raw Comments Input'!#REF!)</f>
        <v>-</v>
      </c>
      <c r="Q14" s="158" t="str">
        <f>IF(OR(ISERROR('Raw Comments Input'!#REF!),ISBLANK('Raw Comments Input'!#REF!)),"-",'Raw Comments Input'!#REF!)</f>
        <v>-</v>
      </c>
      <c r="R14" s="158" t="str">
        <f>IF(OR(ISERROR('Raw Comments Input'!V9),ISBLANK('Raw Comments Input'!V9)),"-",'Raw Comments Input'!V9)</f>
        <v>-</v>
      </c>
      <c r="S14" s="158" t="str">
        <f>IF(OR(ISERROR('Raw Comments Input'!W9),ISBLANK('Raw Comments Input'!W9)),"-",'Raw Comments Input'!W9)</f>
        <v>-</v>
      </c>
      <c r="T14" s="158" t="str">
        <f>IF(OR(ISERROR('Raw Comments Input'!X9),ISBLANK('Raw Comments Input'!X9)),"-",'Raw Comments Input'!X9)</f>
        <v>-</v>
      </c>
      <c r="U14" s="158" t="str">
        <f>IF(OR(ISERROR('Raw Comments Input'!Y9),ISBLANK('Raw Comments Input'!Y9)),"-",'Raw Comments Input'!Y9)</f>
        <v>-</v>
      </c>
      <c r="V14" s="158" t="str">
        <f>IF(OR(ISERROR('Raw Comments Input'!Z9),ISBLANK('Raw Comments Input'!Z9)),"-",'Raw Comments Input'!Z9)</f>
        <v>-</v>
      </c>
      <c r="W14" s="158" t="str">
        <f>IF(OR(ISERROR('Raw Comments Input'!AA9),ISBLANK('Raw Comments Input'!AA9)),"-",'Raw Comments Input'!AA9)</f>
        <v>-</v>
      </c>
      <c r="X14" s="158" t="str">
        <f>IF(OR(ISERROR('Raw Comments Input'!AB9),ISBLANK('Raw Comments Input'!AB9)),"-",'Raw Comments Input'!AB9)</f>
        <v>-</v>
      </c>
      <c r="Y14" s="158" t="str">
        <f>IF(OR(ISERROR('Raw Comments Input'!AC9),ISBLANK('Raw Comments Input'!AC9)),"-",'Raw Comments Input'!AC9)</f>
        <v>-</v>
      </c>
      <c r="Z14" s="158" t="str">
        <f>IF(OR(ISERROR('Raw Comments Input'!AD9),ISBLANK('Raw Comments Input'!AD9)),"-",'Raw Comments Input'!AD9)</f>
        <v>-</v>
      </c>
      <c r="AA14" s="158" t="str">
        <f>IF(OR(ISERROR('Raw Comments Input'!AE9),ISBLANK('Raw Comments Input'!AE9)),"-",'Raw Comments Input'!AE9)</f>
        <v>-</v>
      </c>
      <c r="AB14" s="158" t="str">
        <f>IF(OR(ISERROR('Raw Comments Input'!AF9),ISBLANK('Raw Comments Input'!AF9)),"-",'Raw Comments Input'!AF9)</f>
        <v>-</v>
      </c>
      <c r="AC14" s="158" t="str">
        <f>IF(OR(ISERROR('Raw Comments Input'!AG9),ISBLANK('Raw Comments Input'!AG9)),"-",'Raw Comments Input'!AG9)</f>
        <v>-</v>
      </c>
      <c r="AD14" s="158" t="str">
        <f>IF(OR(ISERROR('Raw Comments Input'!#REF!),ISBLANK('Raw Comments Input'!#REF!)),"-",'Raw Comments Input'!#REF!)</f>
        <v>-</v>
      </c>
      <c r="AE14" s="158" t="str">
        <f>IF(OR(ISERROR('Raw Comments Input'!#REF!),ISBLANK('Raw Comments Input'!#REF!)),"-",'Raw Comments Input'!#REF!)</f>
        <v>-</v>
      </c>
      <c r="AF14" s="158" t="str">
        <f>IF(OR(ISERROR('Raw Comments Input'!#REF!),ISBLANK('Raw Comments Input'!#REF!)),"-",'Raw Comments Input'!#REF!)</f>
        <v>-</v>
      </c>
      <c r="AG14" s="158" t="str">
        <f>IF(OR(ISERROR('Raw Comments Input'!#REF!),ISBLANK('Raw Comments Input'!#REF!)),"-",'Raw Comments Input'!#REF!)</f>
        <v>-</v>
      </c>
      <c r="AH14" s="158" t="str">
        <f>IF(OR(ISERROR('Raw Comments Input'!#REF!),ISBLANK('Raw Comments Input'!#REF!)),"-",'Raw Comments Input'!#REF!)</f>
        <v>-</v>
      </c>
      <c r="AI14" s="158" t="str">
        <f>IF(OR(ISERROR('Raw Comments Input'!#REF!),ISBLANK('Raw Comments Input'!#REF!)),"-",'Raw Comments Input'!#REF!)</f>
        <v>-</v>
      </c>
      <c r="AJ14" s="158" t="str">
        <f>IF(OR(ISERROR('Raw Comments Input'!#REF!),ISBLANK('Raw Comments Input'!#REF!)),"-",'Raw Comments Input'!#REF!)</f>
        <v>-</v>
      </c>
      <c r="AK14" s="158" t="str">
        <f>IF(OR(ISERROR('Raw Comments Input'!#REF!),ISBLANK('Raw Comments Input'!#REF!)),"-",'Raw Comments Input'!#REF!)</f>
        <v>-</v>
      </c>
      <c r="AL14" s="158" t="str">
        <f>IF(OR(ISERROR('Raw Comments Input'!#REF!),ISBLANK('Raw Comments Input'!#REF!)),"-",'Raw Comments Input'!#REF!)</f>
        <v>-</v>
      </c>
      <c r="AM14" s="158" t="str">
        <f>IF(OR(ISERROR('Raw Comments Input'!#REF!),ISBLANK('Raw Comments Input'!#REF!)),"-",'Raw Comments Input'!#REF!)</f>
        <v>-</v>
      </c>
      <c r="AN14" s="158" t="str">
        <f>IF(OR(ISERROR('Raw Comments Input'!#REF!),ISBLANK('Raw Comments Input'!#REF!)),"-",'Raw Comments Input'!#REF!)</f>
        <v>-</v>
      </c>
      <c r="AO14" s="158" t="str">
        <f>IF(OR(ISERROR('Raw Comments Input'!#REF!),ISBLANK('Raw Comments Input'!#REF!)),"-",'Raw Comments Input'!#REF!)</f>
        <v>-</v>
      </c>
      <c r="AP14" s="158" t="str">
        <f>IF(OR(ISERROR('Raw Comments Input'!AH9),ISBLANK('Raw Comments Input'!AH9)),"-",'Raw Comments Input'!AH9)</f>
        <v>-</v>
      </c>
      <c r="AQ14" s="158" t="str">
        <f>IF(OR(ISERROR('Raw Comments Input'!AI9),ISBLANK('Raw Comments Input'!AI9)),"-",'Raw Comments Input'!AI9)</f>
        <v>-</v>
      </c>
      <c r="AR14" s="158" t="str">
        <f>IF(OR(ISERROR('Raw Comments Input'!AJ9),ISBLANK('Raw Comments Input'!AJ9)),"-",'Raw Comments Input'!AJ9)</f>
        <v>-</v>
      </c>
      <c r="AS14" s="158" t="str">
        <f>IF(OR(ISERROR('Raw Comments Input'!AK9),ISBLANK('Raw Comments Input'!AK9)),"-",'Raw Comments Input'!AK9)</f>
        <v>-</v>
      </c>
      <c r="AT14" s="158" t="str">
        <f>IF(OR(ISERROR('Raw Comments Input'!AL9),ISBLANK('Raw Comments Input'!AL9)),"-",'Raw Comments Input'!AL9)</f>
        <v>-</v>
      </c>
      <c r="AU14" s="158" t="str">
        <f>IF(OR(ISERROR('Raw Comments Input'!AM9),ISBLANK('Raw Comments Input'!AM9)),"-",'Raw Comments Input'!AM9)</f>
        <v>-</v>
      </c>
      <c r="AV14" s="158" t="str">
        <f>IF(OR(ISERROR('Raw Comments Input'!AN9),ISBLANK('Raw Comments Input'!AN9)),"-",'Raw Comments Input'!AN9)</f>
        <v>-</v>
      </c>
      <c r="AW14" s="158" t="str">
        <f>IF(OR(ISERROR('Raw Comments Input'!AO9),ISBLANK('Raw Comments Input'!AO9)),"-",'Raw Comments Input'!AO9)</f>
        <v>-</v>
      </c>
      <c r="AX14" s="158" t="str">
        <f>IF(OR(ISERROR('Raw Comments Input'!AP9),ISBLANK('Raw Comments Input'!AP9)),"-",'Raw Comments Input'!AP9)</f>
        <v>-</v>
      </c>
      <c r="AY14" s="158" t="str">
        <f>IF(OR(ISERROR('Raw Comments Input'!AY9),ISBLANK('Raw Comments Input'!AY9)),"-",'Raw Comments Input'!AY9)</f>
        <v>-</v>
      </c>
      <c r="AZ14" s="158" t="str">
        <f>IF(OR(ISERROR('Raw Comments Input'!AZ9),ISBLANK('Raw Comments Input'!AZ9)),"-",'Raw Comments Input'!AZ9)</f>
        <v>-</v>
      </c>
      <c r="BA14" s="158" t="str">
        <f>IF(OR(ISERROR('Raw Comments Input'!BA9),ISBLANK('Raw Comments Input'!BA9)),"-",'Raw Comments Input'!BA9)</f>
        <v>-</v>
      </c>
      <c r="BB14" s="158" t="str">
        <f>IF(OR(ISERROR('Raw Comments Input'!BB9),ISBLANK('Raw Comments Input'!BB9)),"-",'Raw Comments Input'!BB9)</f>
        <v>-</v>
      </c>
      <c r="BC14" s="158" t="str">
        <f>IF(OR(ISERROR('Raw Comments Input'!BC9),ISBLANK('Raw Comments Input'!BC9)),"-",'Raw Comments Input'!BC9)</f>
        <v>-</v>
      </c>
      <c r="BD14" s="158" t="str">
        <f>IF(OR(ISERROR('Raw Comments Input'!BD9),ISBLANK('Raw Comments Input'!BD9)),"-",'Raw Comments Input'!BD9)</f>
        <v>-</v>
      </c>
      <c r="BE14" s="158" t="str">
        <f>IF(OR(ISERROR('Raw Comments Input'!BE9),ISBLANK('Raw Comments Input'!BE9)),"-",'Raw Comments Input'!BE9)</f>
        <v>-</v>
      </c>
      <c r="BF14" s="158" t="str">
        <f>IF(OR(ISERROR('Raw Comments Input'!BF9),ISBLANK('Raw Comments Input'!BF9)),"-",'Raw Comments Input'!BF9)</f>
        <v>-</v>
      </c>
      <c r="BG14" s="158" t="str">
        <f>IF(OR(ISERROR('Raw Comments Input'!BG9),ISBLANK('Raw Comments Input'!BG9)),"-",'Raw Comments Input'!BG9)</f>
        <v>-</v>
      </c>
      <c r="BH14" s="158" t="str">
        <f>IF(OR(ISERROR('Raw Comments Input'!BH9),ISBLANK('Raw Comments Input'!BH9)),"-",'Raw Comments Input'!BH9)</f>
        <v>-</v>
      </c>
      <c r="BI14" s="158" t="str">
        <f>IF(OR(ISERROR('Raw Comments Input'!BI9),ISBLANK('Raw Comments Input'!BI9)),"-",'Raw Comments Input'!BI9)</f>
        <v>-</v>
      </c>
      <c r="BJ14" s="158" t="str">
        <f>IF(OR(ISERROR('Raw Comments Input'!#REF!),ISBLANK('Raw Comments Input'!#REF!)),"-",'Raw Comments Input'!#REF!)</f>
        <v>-</v>
      </c>
      <c r="BK14" s="158" t="str">
        <f>IF(OR(ISERROR('Raw Comments Input'!#REF!),ISBLANK('Raw Comments Input'!#REF!)),"-",'Raw Comments Input'!#REF!)</f>
        <v>-</v>
      </c>
      <c r="BL14" s="158" t="str">
        <f>IF(OR(ISERROR('Raw Comments Input'!#REF!),ISBLANK('Raw Comments Input'!#REF!)),"-",'Raw Comments Input'!#REF!)</f>
        <v>-</v>
      </c>
      <c r="BM14" s="158" t="str">
        <f>IF(OR(ISERROR('Raw Comments Input'!#REF!),ISBLANK('Raw Comments Input'!#REF!)),"-",'Raw Comments Input'!#REF!)</f>
        <v>-</v>
      </c>
      <c r="BN14" s="158" t="str">
        <f>IF(OR(ISERROR('Raw Comments Input'!#REF!),ISBLANK('Raw Comments Input'!#REF!)),"-",'Raw Comments Input'!#REF!)</f>
        <v>-</v>
      </c>
      <c r="BO14" s="158" t="str">
        <f>IF(OR(ISERROR('Raw Comments Input'!#REF!),ISBLANK('Raw Comments Input'!#REF!)),"-",'Raw Comments Input'!#REF!)</f>
        <v>-</v>
      </c>
      <c r="BP14" s="158" t="str">
        <f>IF(OR(ISERROR('Raw Comments Input'!#REF!),ISBLANK('Raw Comments Input'!#REF!)),"-",'Raw Comments Input'!#REF!)</f>
        <v>-</v>
      </c>
      <c r="BQ14" s="158" t="str">
        <f>IF(OR(ISERROR('Raw Comments Input'!#REF!),ISBLANK('Raw Comments Input'!#REF!)),"-",'Raw Comments Input'!#REF!)</f>
        <v>-</v>
      </c>
      <c r="BR14" s="158" t="str">
        <f>IF(OR(ISERROR('Raw Comments Input'!#REF!),ISBLANK('Raw Comments Input'!#REF!)),"-",'Raw Comments Input'!#REF!)</f>
        <v>-</v>
      </c>
      <c r="BS14" s="158" t="str">
        <f>IF(OR(ISERROR('Raw Comments Input'!#REF!),ISBLANK('Raw Comments Input'!#REF!)),"-",'Raw Comments Input'!#REF!)</f>
        <v>-</v>
      </c>
      <c r="BT14" s="158" t="str">
        <f>IF(OR(ISERROR('Raw Comments Input'!#REF!),ISBLANK('Raw Comments Input'!#REF!)),"-",'Raw Comments Input'!#REF!)</f>
        <v>-</v>
      </c>
      <c r="BU14" s="158" t="str">
        <f>IF(OR(ISERROR('Raw Comments Input'!#REF!),ISBLANK('Raw Comments Input'!#REF!)),"-",'Raw Comments Input'!#REF!)</f>
        <v>-</v>
      </c>
      <c r="BV14" s="158" t="str">
        <f>IF(OR(ISERROR('Raw Comments Input'!#REF!),ISBLANK('Raw Comments Input'!#REF!)),"-",'Raw Comments Input'!#REF!)</f>
        <v>-</v>
      </c>
      <c r="BW14" s="158" t="str">
        <f>IF(OR(ISERROR('Raw Comments Input'!#REF!),ISBLANK('Raw Comments Input'!#REF!)),"-",'Raw Comments Input'!#REF!)</f>
        <v>-</v>
      </c>
      <c r="BX14" s="158" t="str">
        <f>IF(OR(ISERROR('Raw Comments Input'!#REF!),ISBLANK('Raw Comments Input'!#REF!)),"-",'Raw Comments Input'!#REF!)</f>
        <v>-</v>
      </c>
      <c r="BY14" s="158" t="str">
        <f>IF(OR(ISERROR('Raw Comments Input'!#REF!),ISBLANK('Raw Comments Input'!#REF!)),"-",'Raw Comments Input'!#REF!)</f>
        <v>-</v>
      </c>
      <c r="BZ14" s="158" t="str">
        <f>IF(OR(ISERROR('Raw Comments Input'!BJ9),ISBLANK('Raw Comments Input'!BJ9)),"-",'Raw Comments Input'!BJ9)</f>
        <v>-</v>
      </c>
      <c r="CA14" s="158" t="str">
        <f>IF(OR(ISERROR('Raw Comments Input'!BK9),ISBLANK('Raw Comments Input'!BK9)),"-",'Raw Comments Input'!BK9)</f>
        <v>-</v>
      </c>
      <c r="CB14" s="158" t="str">
        <f>IF(OR(ISERROR('Raw Comments Input'!BL9),ISBLANK('Raw Comments Input'!BL9)),"-",'Raw Comments Input'!BL9)</f>
        <v>-</v>
      </c>
      <c r="CC14" s="158" t="str">
        <f>IF(OR(ISERROR('Raw Comments Input'!BM9),ISBLANK('Raw Comments Input'!BM9)),"-",'Raw Comments Input'!BM9)</f>
        <v>-</v>
      </c>
      <c r="CD14" s="158" t="str">
        <f>IF(OR(ISERROR('Raw Comments Input'!BN9),ISBLANK('Raw Comments Input'!BN9)),"-",'Raw Comments Input'!BN9)</f>
        <v>-</v>
      </c>
      <c r="CE14" s="158" t="str">
        <f>IF(OR(ISERROR('Raw Comments Input'!BO9),ISBLANK('Raw Comments Input'!BO9)),"-",'Raw Comments Input'!BO9)</f>
        <v>-</v>
      </c>
      <c r="CF14" s="158" t="str">
        <f>IF(OR(ISERROR('Raw Comments Input'!BP9),ISBLANK('Raw Comments Input'!BP9)),"-",'Raw Comments Input'!BP9)</f>
        <v>-</v>
      </c>
      <c r="CG14" s="158" t="str">
        <f>IF(OR(ISERROR('Raw Comments Input'!#REF!),ISBLANK('Raw Comments Input'!#REF!)),"-",'Raw Comments Input'!#REF!)</f>
        <v>-</v>
      </c>
      <c r="CH14" s="158" t="str">
        <f>IF(OR(ISERROR('Raw Comments Input'!BQ9),ISBLANK('Raw Comments Input'!BQ9)),"-",'Raw Comments Input'!BQ9)</f>
        <v>-</v>
      </c>
      <c r="CI14" s="158" t="str">
        <f>IF(OR(ISERROR('Raw Comments Input'!BR9),ISBLANK('Raw Comments Input'!BR9)),"-",'Raw Comments Input'!BR9)</f>
        <v>-</v>
      </c>
      <c r="CJ14" s="158" t="str">
        <f>IF(OR(ISERROR('Raw Comments Input'!BS9),ISBLANK('Raw Comments Input'!BS9)),"-",'Raw Comments Input'!BS9)</f>
        <v>-</v>
      </c>
      <c r="CK14" s="158" t="str">
        <f>IF(OR(ISERROR('Raw Comments Input'!BT9),ISBLANK('Raw Comments Input'!BT9)),"-",'Raw Comments Input'!BT9)</f>
        <v>-</v>
      </c>
      <c r="CL14" s="158" t="str">
        <f>IF(OR(ISERROR('Raw Comments Input'!BU9),ISBLANK('Raw Comments Input'!BU9)),"-",'Raw Comments Input'!BU9)</f>
        <v>-</v>
      </c>
      <c r="CM14" s="158" t="str">
        <f>IF(OR(ISERROR('Raw Comments Input'!#REF!),ISBLANK('Raw Comments Input'!#REF!)),"-",'Raw Comments Input'!#REF!)</f>
        <v>-</v>
      </c>
      <c r="CN14" s="158" t="str">
        <f>IF(OR(ISERROR('Raw Comments Input'!#REF!),ISBLANK('Raw Comments Input'!#REF!)),"-",'Raw Comments Input'!#REF!)</f>
        <v>-</v>
      </c>
      <c r="CO14" s="158" t="str">
        <f>IF(OR(ISERROR('Raw Comments Input'!#REF!),ISBLANK('Raw Comments Input'!#REF!)),"-",'Raw Comments Input'!#REF!)</f>
        <v>-</v>
      </c>
      <c r="CP14" s="158" t="str">
        <f>IF(OR(ISERROR('Raw Comments Input'!#REF!),ISBLANK('Raw Comments Input'!#REF!)),"-",'Raw Comments Input'!#REF!)</f>
        <v>-</v>
      </c>
      <c r="CQ14" s="158" t="str">
        <f>IF(OR(ISERROR('Raw Comments Input'!#REF!),ISBLANK('Raw Comments Input'!#REF!)),"-",'Raw Comments Input'!#REF!)</f>
        <v>-</v>
      </c>
      <c r="CR14" s="158" t="str">
        <f>IF(OR(ISERROR('Raw Comments Input'!BV9),ISBLANK('Raw Comments Input'!BV9)),"-",'Raw Comments Input'!BV9)</f>
        <v>-</v>
      </c>
      <c r="CS14" s="158" t="str">
        <f>IF(OR(ISERROR('Raw Comments Input'!BW9),ISBLANK('Raw Comments Input'!BW9)),"-",'Raw Comments Input'!BW9)</f>
        <v>-</v>
      </c>
      <c r="CT14" s="158" t="str">
        <f>IF(OR(ISERROR('Raw Comments Input'!BX9),ISBLANK('Raw Comments Input'!BX9)),"-",'Raw Comments Input'!BX9)</f>
        <v>-</v>
      </c>
      <c r="CU14" s="158" t="str">
        <f>IF(OR(ISERROR('Raw Comments Input'!BY9),ISBLANK('Raw Comments Input'!BY9)),"-",'Raw Comments Input'!BY9)</f>
        <v>-</v>
      </c>
      <c r="CV14" s="158" t="str">
        <f>IF(OR(ISERROR('Raw Comments Input'!BZ9),ISBLANK('Raw Comments Input'!BZ9)),"-",'Raw Comments Input'!BZ9)</f>
        <v>-</v>
      </c>
      <c r="CW14" s="158" t="str">
        <f>IF(OR(ISERROR('Raw Comments Input'!CA9),ISBLANK('Raw Comments Input'!CA9)),"-",'Raw Comments Input'!CA9)</f>
        <v>-</v>
      </c>
      <c r="CX14" s="158" t="str">
        <f>IF(OR(ISERROR('Raw Comments Input'!CB9),ISBLANK('Raw Comments Input'!CB9)),"-",'Raw Comments Input'!CB9)</f>
        <v>-</v>
      </c>
      <c r="CY14" s="158" t="str">
        <f>IF(OR(ISERROR('Raw Comments Input'!CC9),ISBLANK('Raw Comments Input'!CC9)),"-",'Raw Comments Input'!CC9)</f>
        <v>-</v>
      </c>
      <c r="CZ14" s="158" t="str">
        <f>IF(OR(ISERROR('Raw Comments Input'!CD9),ISBLANK('Raw Comments Input'!CD9)),"-",'Raw Comments Input'!CD9)</f>
        <v>-</v>
      </c>
      <c r="DA14" s="158" t="str">
        <f>IF(OR(ISERROR('Raw Comments Input'!CE9),ISBLANK('Raw Comments Input'!CE9)),"-",'Raw Comments Input'!CE9)</f>
        <v>-</v>
      </c>
      <c r="DB14" s="158" t="str">
        <f>IF(OR(ISERROR('Raw Comments Input'!CF9),ISBLANK('Raw Comments Input'!CF9)),"-",'Raw Comments Input'!CF9)</f>
        <v>-</v>
      </c>
      <c r="DC14" s="158" t="str">
        <f>IF(OR(ISERROR('Raw Comments Input'!CG9),ISBLANK('Raw Comments Input'!CG9)),"-",'Raw Comments Input'!CG9)</f>
        <v>-</v>
      </c>
      <c r="DD14" s="158" t="str">
        <f>IF(OR(ISERROR('Raw Comments Input'!CH9),ISBLANK('Raw Comments Input'!CH9)),"-",'Raw Comments Input'!CH9)</f>
        <v>-</v>
      </c>
      <c r="DE14" s="158" t="str">
        <f>IF(OR(ISERROR('Raw Comments Input'!CI9),ISBLANK('Raw Comments Input'!CI9)),"-",'Raw Comments Input'!CI9)</f>
        <v>-</v>
      </c>
      <c r="DF14" s="158" t="str">
        <f>IF(OR(ISERROR('Raw Comments Input'!CJ9),ISBLANK('Raw Comments Input'!CJ9)),"-",'Raw Comments Input'!CJ9)</f>
        <v>-</v>
      </c>
      <c r="DG14" s="158" t="str">
        <f>IF(OR(ISERROR('Raw Comments Input'!CK9),ISBLANK('Raw Comments Input'!CK9)),"-",'Raw Comments Input'!CK9)</f>
        <v>-</v>
      </c>
      <c r="DH14" s="158" t="str">
        <f>IF(OR(ISERROR('Raw Comments Input'!CL9),ISBLANK('Raw Comments Input'!CL9)),"-",'Raw Comments Input'!CL9)</f>
        <v>-</v>
      </c>
      <c r="DI14" s="158" t="str">
        <f>IF(OR(ISERROR('Raw Comments Input'!CM9),ISBLANK('Raw Comments Input'!CM9)),"-",'Raw Comments Input'!CM9)</f>
        <v>-</v>
      </c>
      <c r="DJ14" s="158" t="str">
        <f>IF(OR(ISERROR('Raw Comments Input'!CN9),ISBLANK('Raw Comments Input'!CN9)),"-",'Raw Comments Input'!CN9)</f>
        <v>-</v>
      </c>
      <c r="DK14" s="158" t="str">
        <f>IF(OR(ISERROR('Raw Comments Input'!CO9),ISBLANK('Raw Comments Input'!CO9)),"-",'Raw Comments Input'!CO9)</f>
        <v>-</v>
      </c>
      <c r="DL14" s="158" t="str">
        <f>IF(OR(ISERROR('Raw Comments Input'!CP9),ISBLANK('Raw Comments Input'!CP9)),"-",'Raw Comments Input'!CP9)</f>
        <v>-</v>
      </c>
      <c r="DM14" s="158" t="str">
        <f>IF(OR(ISERROR('Raw Comments Input'!CQ9),ISBLANK('Raw Comments Input'!CQ9)),"-",'Raw Comments Input'!CQ9)</f>
        <v>-</v>
      </c>
      <c r="DN14" s="158" t="str">
        <f>IF(OR(ISERROR('Raw Comments Input'!CR9),ISBLANK('Raw Comments Input'!CR9)),"-",'Raw Comments Input'!CR9)</f>
        <v>-</v>
      </c>
      <c r="DO14" s="158" t="str">
        <f>IF(OR(ISERROR('Raw Comments Input'!CS9),ISBLANK('Raw Comments Input'!CS9)),"-",'Raw Comments Input'!CS9)</f>
        <v>-</v>
      </c>
      <c r="DP14" s="158" t="str">
        <f>IF(OR(ISERROR('Raw Comments Input'!CT9),ISBLANK('Raw Comments Input'!CT9)),"-",'Raw Comments Input'!CT9)</f>
        <v>-</v>
      </c>
      <c r="DQ14" s="158" t="str">
        <f>IF(OR(ISERROR('Raw Comments Input'!CU9),ISBLANK('Raw Comments Input'!CU9)),"-",'Raw Comments Input'!CU9)</f>
        <v>-</v>
      </c>
      <c r="DR14" s="158" t="str">
        <f>IF(OR(ISERROR('Raw Comments Input'!CV9),ISBLANK('Raw Comments Input'!CV9)),"-",'Raw Comments Input'!CV9)</f>
        <v>-</v>
      </c>
    </row>
    <row r="15" spans="1:153" ht="15" customHeight="1" x14ac:dyDescent="0.45">
      <c r="A15" s="158" t="str">
        <f>IF(OR(ISERROR('Raw Comments Input'!L10),ISBLANK('Raw Comments Input'!B10)),"-",'Raw Comments Input'!B10)</f>
        <v>-</v>
      </c>
      <c r="B15" s="158" t="str">
        <f>IF(OR(ISERROR('Raw Comments Input'!M10),ISBLANK('Raw Comments Input'!M10)),"-",'Raw Comments Input'!M10)</f>
        <v>-</v>
      </c>
      <c r="C15" s="158" t="str">
        <f>IF(OR(ISERROR('Raw Comments Input'!N10),ISBLANK('Raw Comments Input'!N10)),"-",'Raw Comments Input'!N10)</f>
        <v>-</v>
      </c>
      <c r="D15" s="158" t="str">
        <f>IF(OR(ISERROR('Raw Comments Input'!O10),ISBLANK('Raw Comments Input'!O10)),"-",'Raw Comments Input'!O10)</f>
        <v>-</v>
      </c>
      <c r="E15" s="158" t="str">
        <f>IF(OR(ISERROR('Raw Comments Input'!P10),ISBLANK('Raw Comments Input'!P10)),"-",'Raw Comments Input'!P10)</f>
        <v>-</v>
      </c>
      <c r="F15" s="158" t="str">
        <f>IF(OR(ISERROR('Raw Comments Input'!Q10),ISBLANK('Raw Comments Input'!Q10)),"-",'Raw Comments Input'!Q10)</f>
        <v>-</v>
      </c>
      <c r="G15" s="158" t="str">
        <f>IF(OR(ISERROR('Raw Comments Input'!R10),ISBLANK('Raw Comments Input'!R10)),"-",'Raw Comments Input'!R10)</f>
        <v>-</v>
      </c>
      <c r="H15" s="158" t="str">
        <f>IF(OR(ISERROR('Raw Comments Input'!S10),ISBLANK('Raw Comments Input'!S10)),"-",'Raw Comments Input'!S10)</f>
        <v>-</v>
      </c>
      <c r="I15" s="158" t="str">
        <f>IF(OR(ISERROR('Raw Comments Input'!T10),ISBLANK('Raw Comments Input'!T10)),"-",'Raw Comments Input'!T10)</f>
        <v>-</v>
      </c>
      <c r="J15" s="158" t="str">
        <f>IF(OR(ISERROR('Raw Comments Input'!U10),ISBLANK('Raw Comments Input'!U10)),"-",'Raw Comments Input'!U10)</f>
        <v>-</v>
      </c>
      <c r="K15" s="158" t="str">
        <f>IF(OR(ISERROR('Raw Comments Input'!#REF!),ISBLANK('Raw Comments Input'!#REF!)),"-",'Raw Comments Input'!#REF!)</f>
        <v>-</v>
      </c>
      <c r="L15" s="158" t="str">
        <f>IF(OR(ISERROR('Raw Comments Input'!#REF!),ISBLANK('Raw Comments Input'!#REF!)),"-",'Raw Comments Input'!#REF!)</f>
        <v>-</v>
      </c>
      <c r="M15" s="158" t="str">
        <f>IF(OR(ISERROR('Raw Comments Input'!#REF!),ISBLANK('Raw Comments Input'!#REF!)),"-",'Raw Comments Input'!#REF!)</f>
        <v>-</v>
      </c>
      <c r="N15" s="158" t="str">
        <f>IF(OR(ISERROR('Raw Comments Input'!#REF!),ISBLANK('Raw Comments Input'!#REF!)),"-",'Raw Comments Input'!#REF!)</f>
        <v>-</v>
      </c>
      <c r="O15" s="158" t="str">
        <f>IF(OR(ISERROR('Raw Comments Input'!#REF!),ISBLANK('Raw Comments Input'!#REF!)),"-",'Raw Comments Input'!#REF!)</f>
        <v>-</v>
      </c>
      <c r="P15" s="158" t="str">
        <f>IF(OR(ISERROR('Raw Comments Input'!#REF!),ISBLANK('Raw Comments Input'!#REF!)),"-",'Raw Comments Input'!#REF!)</f>
        <v>-</v>
      </c>
      <c r="Q15" s="158" t="str">
        <f>IF(OR(ISERROR('Raw Comments Input'!#REF!),ISBLANK('Raw Comments Input'!#REF!)),"-",'Raw Comments Input'!#REF!)</f>
        <v>-</v>
      </c>
      <c r="R15" s="158" t="str">
        <f>IF(OR(ISERROR('Raw Comments Input'!V10),ISBLANK('Raw Comments Input'!V10)),"-",'Raw Comments Input'!V10)</f>
        <v>-</v>
      </c>
      <c r="S15" s="158" t="str">
        <f>IF(OR(ISERROR('Raw Comments Input'!W10),ISBLANK('Raw Comments Input'!W10)),"-",'Raw Comments Input'!W10)</f>
        <v>-</v>
      </c>
      <c r="T15" s="158" t="str">
        <f>IF(OR(ISERROR('Raw Comments Input'!X10),ISBLANK('Raw Comments Input'!X10)),"-",'Raw Comments Input'!X10)</f>
        <v>-</v>
      </c>
      <c r="U15" s="158" t="str">
        <f>IF(OR(ISERROR('Raw Comments Input'!Y10),ISBLANK('Raw Comments Input'!Y10)),"-",'Raw Comments Input'!Y10)</f>
        <v>-</v>
      </c>
      <c r="V15" s="158" t="str">
        <f>IF(OR(ISERROR('Raw Comments Input'!Z10),ISBLANK('Raw Comments Input'!Z10)),"-",'Raw Comments Input'!Z10)</f>
        <v>-</v>
      </c>
      <c r="W15" s="158" t="str">
        <f>IF(OR(ISERROR('Raw Comments Input'!AA10),ISBLANK('Raw Comments Input'!AA10)),"-",'Raw Comments Input'!AA10)</f>
        <v>-</v>
      </c>
      <c r="X15" s="158" t="str">
        <f>IF(OR(ISERROR('Raw Comments Input'!AB10),ISBLANK('Raw Comments Input'!AB10)),"-",'Raw Comments Input'!AB10)</f>
        <v>-</v>
      </c>
      <c r="Y15" s="158" t="str">
        <f>IF(OR(ISERROR('Raw Comments Input'!AC10),ISBLANK('Raw Comments Input'!AC10)),"-",'Raw Comments Input'!AC10)</f>
        <v>-</v>
      </c>
      <c r="Z15" s="158" t="str">
        <f>IF(OR(ISERROR('Raw Comments Input'!AD10),ISBLANK('Raw Comments Input'!AD10)),"-",'Raw Comments Input'!AD10)</f>
        <v>-</v>
      </c>
      <c r="AA15" s="158" t="str">
        <f>IF(OR(ISERROR('Raw Comments Input'!AE10),ISBLANK('Raw Comments Input'!AE10)),"-",'Raw Comments Input'!AE10)</f>
        <v>-</v>
      </c>
      <c r="AB15" s="158" t="str">
        <f>IF(OR(ISERROR('Raw Comments Input'!AF10),ISBLANK('Raw Comments Input'!AF10)),"-",'Raw Comments Input'!AF10)</f>
        <v>-</v>
      </c>
      <c r="AC15" s="158" t="str">
        <f>IF(OR(ISERROR('Raw Comments Input'!AG10),ISBLANK('Raw Comments Input'!AG10)),"-",'Raw Comments Input'!AG10)</f>
        <v>-</v>
      </c>
      <c r="AD15" s="158" t="str">
        <f>IF(OR(ISERROR('Raw Comments Input'!#REF!),ISBLANK('Raw Comments Input'!#REF!)),"-",'Raw Comments Input'!#REF!)</f>
        <v>-</v>
      </c>
      <c r="AE15" s="158" t="str">
        <f>IF(OR(ISERROR('Raw Comments Input'!#REF!),ISBLANK('Raw Comments Input'!#REF!)),"-",'Raw Comments Input'!#REF!)</f>
        <v>-</v>
      </c>
      <c r="AF15" s="158" t="str">
        <f>IF(OR(ISERROR('Raw Comments Input'!#REF!),ISBLANK('Raw Comments Input'!#REF!)),"-",'Raw Comments Input'!#REF!)</f>
        <v>-</v>
      </c>
      <c r="AG15" s="158" t="str">
        <f>IF(OR(ISERROR('Raw Comments Input'!#REF!),ISBLANK('Raw Comments Input'!#REF!)),"-",'Raw Comments Input'!#REF!)</f>
        <v>-</v>
      </c>
      <c r="AH15" s="158" t="str">
        <f>IF(OR(ISERROR('Raw Comments Input'!#REF!),ISBLANK('Raw Comments Input'!#REF!)),"-",'Raw Comments Input'!#REF!)</f>
        <v>-</v>
      </c>
      <c r="AI15" s="158" t="str">
        <f>IF(OR(ISERROR('Raw Comments Input'!#REF!),ISBLANK('Raw Comments Input'!#REF!)),"-",'Raw Comments Input'!#REF!)</f>
        <v>-</v>
      </c>
      <c r="AJ15" s="158" t="str">
        <f>IF(OR(ISERROR('Raw Comments Input'!#REF!),ISBLANK('Raw Comments Input'!#REF!)),"-",'Raw Comments Input'!#REF!)</f>
        <v>-</v>
      </c>
      <c r="AK15" s="158" t="str">
        <f>IF(OR(ISERROR('Raw Comments Input'!#REF!),ISBLANK('Raw Comments Input'!#REF!)),"-",'Raw Comments Input'!#REF!)</f>
        <v>-</v>
      </c>
      <c r="AL15" s="158" t="str">
        <f>IF(OR(ISERROR('Raw Comments Input'!#REF!),ISBLANK('Raw Comments Input'!#REF!)),"-",'Raw Comments Input'!#REF!)</f>
        <v>-</v>
      </c>
      <c r="AM15" s="158" t="str">
        <f>IF(OR(ISERROR('Raw Comments Input'!#REF!),ISBLANK('Raw Comments Input'!#REF!)),"-",'Raw Comments Input'!#REF!)</f>
        <v>-</v>
      </c>
      <c r="AN15" s="158" t="str">
        <f>IF(OR(ISERROR('Raw Comments Input'!#REF!),ISBLANK('Raw Comments Input'!#REF!)),"-",'Raw Comments Input'!#REF!)</f>
        <v>-</v>
      </c>
      <c r="AO15" s="158" t="str">
        <f>IF(OR(ISERROR('Raw Comments Input'!#REF!),ISBLANK('Raw Comments Input'!#REF!)),"-",'Raw Comments Input'!#REF!)</f>
        <v>-</v>
      </c>
      <c r="AP15" s="158" t="str">
        <f>IF(OR(ISERROR('Raw Comments Input'!AH10),ISBLANK('Raw Comments Input'!AH10)),"-",'Raw Comments Input'!AH10)</f>
        <v>-</v>
      </c>
      <c r="AQ15" s="158" t="str">
        <f>IF(OR(ISERROR('Raw Comments Input'!AI10),ISBLANK('Raw Comments Input'!AI10)),"-",'Raw Comments Input'!AI10)</f>
        <v>-</v>
      </c>
      <c r="AR15" s="158" t="str">
        <f>IF(OR(ISERROR('Raw Comments Input'!AJ10),ISBLANK('Raw Comments Input'!AJ10)),"-",'Raw Comments Input'!AJ10)</f>
        <v>-</v>
      </c>
      <c r="AS15" s="158" t="str">
        <f>IF(OR(ISERROR('Raw Comments Input'!AK10),ISBLANK('Raw Comments Input'!AK10)),"-",'Raw Comments Input'!AK10)</f>
        <v>-</v>
      </c>
      <c r="AT15" s="158" t="str">
        <f>IF(OR(ISERROR('Raw Comments Input'!AL10),ISBLANK('Raw Comments Input'!AL10)),"-",'Raw Comments Input'!AL10)</f>
        <v>-</v>
      </c>
      <c r="AU15" s="158" t="str">
        <f>IF(OR(ISERROR('Raw Comments Input'!AM10),ISBLANK('Raw Comments Input'!AM10)),"-",'Raw Comments Input'!AM10)</f>
        <v>-</v>
      </c>
      <c r="AV15" s="158" t="str">
        <f>IF(OR(ISERROR('Raw Comments Input'!AN10),ISBLANK('Raw Comments Input'!AN10)),"-",'Raw Comments Input'!AN10)</f>
        <v>-</v>
      </c>
      <c r="AW15" s="158" t="str">
        <f>IF(OR(ISERROR('Raw Comments Input'!AO10),ISBLANK('Raw Comments Input'!AO10)),"-",'Raw Comments Input'!AO10)</f>
        <v>-</v>
      </c>
      <c r="AX15" s="158" t="str">
        <f>IF(OR(ISERROR('Raw Comments Input'!AP10),ISBLANK('Raw Comments Input'!AP10)),"-",'Raw Comments Input'!AP10)</f>
        <v>-</v>
      </c>
      <c r="AY15" s="158" t="str">
        <f>IF(OR(ISERROR('Raw Comments Input'!AY10),ISBLANK('Raw Comments Input'!AY10)),"-",'Raw Comments Input'!AY10)</f>
        <v>-</v>
      </c>
      <c r="AZ15" s="158" t="str">
        <f>IF(OR(ISERROR('Raw Comments Input'!AZ10),ISBLANK('Raw Comments Input'!AZ10)),"-",'Raw Comments Input'!AZ10)</f>
        <v>-</v>
      </c>
      <c r="BA15" s="158" t="str">
        <f>IF(OR(ISERROR('Raw Comments Input'!BA10),ISBLANK('Raw Comments Input'!BA10)),"-",'Raw Comments Input'!BA10)</f>
        <v>-</v>
      </c>
      <c r="BB15" s="158" t="str">
        <f>IF(OR(ISERROR('Raw Comments Input'!BB10),ISBLANK('Raw Comments Input'!BB10)),"-",'Raw Comments Input'!BB10)</f>
        <v>-</v>
      </c>
      <c r="BC15" s="158" t="str">
        <f>IF(OR(ISERROR('Raw Comments Input'!BC10),ISBLANK('Raw Comments Input'!BC10)),"-",'Raw Comments Input'!BC10)</f>
        <v>-</v>
      </c>
      <c r="BD15" s="158" t="str">
        <f>IF(OR(ISERROR('Raw Comments Input'!BD10),ISBLANK('Raw Comments Input'!BD10)),"-",'Raw Comments Input'!BD10)</f>
        <v>-</v>
      </c>
      <c r="BE15" s="158" t="str">
        <f>IF(OR(ISERROR('Raw Comments Input'!BE10),ISBLANK('Raw Comments Input'!BE10)),"-",'Raw Comments Input'!BE10)</f>
        <v>-</v>
      </c>
      <c r="BF15" s="158" t="str">
        <f>IF(OR(ISERROR('Raw Comments Input'!BF10),ISBLANK('Raw Comments Input'!BF10)),"-",'Raw Comments Input'!BF10)</f>
        <v>-</v>
      </c>
      <c r="BG15" s="158" t="str">
        <f>IF(OR(ISERROR('Raw Comments Input'!BG10),ISBLANK('Raw Comments Input'!BG10)),"-",'Raw Comments Input'!BG10)</f>
        <v>-</v>
      </c>
      <c r="BH15" s="158" t="str">
        <f>IF(OR(ISERROR('Raw Comments Input'!BH10),ISBLANK('Raw Comments Input'!BH10)),"-",'Raw Comments Input'!BH10)</f>
        <v>-</v>
      </c>
      <c r="BI15" s="158" t="str">
        <f>IF(OR(ISERROR('Raw Comments Input'!BI10),ISBLANK('Raw Comments Input'!BI10)),"-",'Raw Comments Input'!BI10)</f>
        <v>-</v>
      </c>
      <c r="BJ15" s="158" t="str">
        <f>IF(OR(ISERROR('Raw Comments Input'!#REF!),ISBLANK('Raw Comments Input'!#REF!)),"-",'Raw Comments Input'!#REF!)</f>
        <v>-</v>
      </c>
      <c r="BK15" s="158" t="str">
        <f>IF(OR(ISERROR('Raw Comments Input'!#REF!),ISBLANK('Raw Comments Input'!#REF!)),"-",'Raw Comments Input'!#REF!)</f>
        <v>-</v>
      </c>
      <c r="BL15" s="158" t="str">
        <f>IF(OR(ISERROR('Raw Comments Input'!#REF!),ISBLANK('Raw Comments Input'!#REF!)),"-",'Raw Comments Input'!#REF!)</f>
        <v>-</v>
      </c>
      <c r="BM15" s="158" t="str">
        <f>IF(OR(ISERROR('Raw Comments Input'!#REF!),ISBLANK('Raw Comments Input'!#REF!)),"-",'Raw Comments Input'!#REF!)</f>
        <v>-</v>
      </c>
      <c r="BN15" s="158" t="str">
        <f>IF(OR(ISERROR('Raw Comments Input'!#REF!),ISBLANK('Raw Comments Input'!#REF!)),"-",'Raw Comments Input'!#REF!)</f>
        <v>-</v>
      </c>
      <c r="BO15" s="158" t="str">
        <f>IF(OR(ISERROR('Raw Comments Input'!#REF!),ISBLANK('Raw Comments Input'!#REF!)),"-",'Raw Comments Input'!#REF!)</f>
        <v>-</v>
      </c>
      <c r="BP15" s="158" t="str">
        <f>IF(OR(ISERROR('Raw Comments Input'!#REF!),ISBLANK('Raw Comments Input'!#REF!)),"-",'Raw Comments Input'!#REF!)</f>
        <v>-</v>
      </c>
      <c r="BQ15" s="158" t="str">
        <f>IF(OR(ISERROR('Raw Comments Input'!#REF!),ISBLANK('Raw Comments Input'!#REF!)),"-",'Raw Comments Input'!#REF!)</f>
        <v>-</v>
      </c>
      <c r="BR15" s="158" t="str">
        <f>IF(OR(ISERROR('Raw Comments Input'!#REF!),ISBLANK('Raw Comments Input'!#REF!)),"-",'Raw Comments Input'!#REF!)</f>
        <v>-</v>
      </c>
      <c r="BS15" s="158" t="str">
        <f>IF(OR(ISERROR('Raw Comments Input'!#REF!),ISBLANK('Raw Comments Input'!#REF!)),"-",'Raw Comments Input'!#REF!)</f>
        <v>-</v>
      </c>
      <c r="BT15" s="158" t="str">
        <f>IF(OR(ISERROR('Raw Comments Input'!#REF!),ISBLANK('Raw Comments Input'!#REF!)),"-",'Raw Comments Input'!#REF!)</f>
        <v>-</v>
      </c>
      <c r="BU15" s="158" t="str">
        <f>IF(OR(ISERROR('Raw Comments Input'!#REF!),ISBLANK('Raw Comments Input'!#REF!)),"-",'Raw Comments Input'!#REF!)</f>
        <v>-</v>
      </c>
      <c r="BV15" s="158" t="str">
        <f>IF(OR(ISERROR('Raw Comments Input'!#REF!),ISBLANK('Raw Comments Input'!#REF!)),"-",'Raw Comments Input'!#REF!)</f>
        <v>-</v>
      </c>
      <c r="BW15" s="158" t="str">
        <f>IF(OR(ISERROR('Raw Comments Input'!#REF!),ISBLANK('Raw Comments Input'!#REF!)),"-",'Raw Comments Input'!#REF!)</f>
        <v>-</v>
      </c>
      <c r="BX15" s="158" t="str">
        <f>IF(OR(ISERROR('Raw Comments Input'!#REF!),ISBLANK('Raw Comments Input'!#REF!)),"-",'Raw Comments Input'!#REF!)</f>
        <v>-</v>
      </c>
      <c r="BY15" s="158" t="str">
        <f>IF(OR(ISERROR('Raw Comments Input'!#REF!),ISBLANK('Raw Comments Input'!#REF!)),"-",'Raw Comments Input'!#REF!)</f>
        <v>-</v>
      </c>
      <c r="BZ15" s="158" t="str">
        <f>IF(OR(ISERROR('Raw Comments Input'!BJ10),ISBLANK('Raw Comments Input'!BJ10)),"-",'Raw Comments Input'!BJ10)</f>
        <v>-</v>
      </c>
      <c r="CA15" s="158" t="str">
        <f>IF(OR(ISERROR('Raw Comments Input'!BK10),ISBLANK('Raw Comments Input'!BK10)),"-",'Raw Comments Input'!BK10)</f>
        <v>-</v>
      </c>
      <c r="CB15" s="158" t="str">
        <f>IF(OR(ISERROR('Raw Comments Input'!BL10),ISBLANK('Raw Comments Input'!BL10)),"-",'Raw Comments Input'!BL10)</f>
        <v>-</v>
      </c>
      <c r="CC15" s="158" t="str">
        <f>IF(OR(ISERROR('Raw Comments Input'!BM10),ISBLANK('Raw Comments Input'!BM10)),"-",'Raw Comments Input'!BM10)</f>
        <v>-</v>
      </c>
      <c r="CD15" s="158" t="str">
        <f>IF(OR(ISERROR('Raw Comments Input'!BN10),ISBLANK('Raw Comments Input'!BN10)),"-",'Raw Comments Input'!BN10)</f>
        <v>-</v>
      </c>
      <c r="CE15" s="158" t="str">
        <f>IF(OR(ISERROR('Raw Comments Input'!BO10),ISBLANK('Raw Comments Input'!BO10)),"-",'Raw Comments Input'!BO10)</f>
        <v>-</v>
      </c>
      <c r="CF15" s="158" t="str">
        <f>IF(OR(ISERROR('Raw Comments Input'!BP10),ISBLANK('Raw Comments Input'!BP10)),"-",'Raw Comments Input'!BP10)</f>
        <v>-</v>
      </c>
      <c r="CG15" s="158" t="str">
        <f>IF(OR(ISERROR('Raw Comments Input'!#REF!),ISBLANK('Raw Comments Input'!#REF!)),"-",'Raw Comments Input'!#REF!)</f>
        <v>-</v>
      </c>
      <c r="CH15" s="158" t="str">
        <f>IF(OR(ISERROR('Raw Comments Input'!BQ10),ISBLANK('Raw Comments Input'!BQ10)),"-",'Raw Comments Input'!BQ10)</f>
        <v>-</v>
      </c>
      <c r="CI15" s="158" t="str">
        <f>IF(OR(ISERROR('Raw Comments Input'!BR10),ISBLANK('Raw Comments Input'!BR10)),"-",'Raw Comments Input'!BR10)</f>
        <v>-</v>
      </c>
      <c r="CJ15" s="158" t="str">
        <f>IF(OR(ISERROR('Raw Comments Input'!BS10),ISBLANK('Raw Comments Input'!BS10)),"-",'Raw Comments Input'!BS10)</f>
        <v>-</v>
      </c>
      <c r="CK15" s="158" t="str">
        <f>IF(OR(ISERROR('Raw Comments Input'!BT10),ISBLANK('Raw Comments Input'!BT10)),"-",'Raw Comments Input'!BT10)</f>
        <v>-</v>
      </c>
      <c r="CL15" s="158" t="str">
        <f>IF(OR(ISERROR('Raw Comments Input'!BU10),ISBLANK('Raw Comments Input'!BU10)),"-",'Raw Comments Input'!BU10)</f>
        <v>-</v>
      </c>
      <c r="CM15" s="158" t="str">
        <f>IF(OR(ISERROR('Raw Comments Input'!#REF!),ISBLANK('Raw Comments Input'!#REF!)),"-",'Raw Comments Input'!#REF!)</f>
        <v>-</v>
      </c>
      <c r="CN15" s="158" t="str">
        <f>IF(OR(ISERROR('Raw Comments Input'!#REF!),ISBLANK('Raw Comments Input'!#REF!)),"-",'Raw Comments Input'!#REF!)</f>
        <v>-</v>
      </c>
      <c r="CO15" s="158" t="str">
        <f>IF(OR(ISERROR('Raw Comments Input'!#REF!),ISBLANK('Raw Comments Input'!#REF!)),"-",'Raw Comments Input'!#REF!)</f>
        <v>-</v>
      </c>
      <c r="CP15" s="158" t="str">
        <f>IF(OR(ISERROR('Raw Comments Input'!#REF!),ISBLANK('Raw Comments Input'!#REF!)),"-",'Raw Comments Input'!#REF!)</f>
        <v>-</v>
      </c>
      <c r="CQ15" s="158" t="str">
        <f>IF(OR(ISERROR('Raw Comments Input'!#REF!),ISBLANK('Raw Comments Input'!#REF!)),"-",'Raw Comments Input'!#REF!)</f>
        <v>-</v>
      </c>
      <c r="CR15" s="158" t="str">
        <f>IF(OR(ISERROR('Raw Comments Input'!BV10),ISBLANK('Raw Comments Input'!BV10)),"-",'Raw Comments Input'!BV10)</f>
        <v>-</v>
      </c>
      <c r="CS15" s="158" t="str">
        <f>IF(OR(ISERROR('Raw Comments Input'!BW10),ISBLANK('Raw Comments Input'!BW10)),"-",'Raw Comments Input'!BW10)</f>
        <v>-</v>
      </c>
      <c r="CT15" s="158" t="str">
        <f>IF(OR(ISERROR('Raw Comments Input'!BX10),ISBLANK('Raw Comments Input'!BX10)),"-",'Raw Comments Input'!BX10)</f>
        <v>-</v>
      </c>
      <c r="CU15" s="158" t="str">
        <f>IF(OR(ISERROR('Raw Comments Input'!BY10),ISBLANK('Raw Comments Input'!BY10)),"-",'Raw Comments Input'!BY10)</f>
        <v>-</v>
      </c>
      <c r="CV15" s="158" t="str">
        <f>IF(OR(ISERROR('Raw Comments Input'!BZ10),ISBLANK('Raw Comments Input'!BZ10)),"-",'Raw Comments Input'!BZ10)</f>
        <v>-</v>
      </c>
      <c r="CW15" s="158" t="str">
        <f>IF(OR(ISERROR('Raw Comments Input'!CA10),ISBLANK('Raw Comments Input'!CA10)),"-",'Raw Comments Input'!CA10)</f>
        <v>-</v>
      </c>
      <c r="CX15" s="158" t="str">
        <f>IF(OR(ISERROR('Raw Comments Input'!CB10),ISBLANK('Raw Comments Input'!CB10)),"-",'Raw Comments Input'!CB10)</f>
        <v>-</v>
      </c>
      <c r="CY15" s="158" t="str">
        <f>IF(OR(ISERROR('Raw Comments Input'!CC10),ISBLANK('Raw Comments Input'!CC10)),"-",'Raw Comments Input'!CC10)</f>
        <v>-</v>
      </c>
      <c r="CZ15" s="158" t="str">
        <f>IF(OR(ISERROR('Raw Comments Input'!CD10),ISBLANK('Raw Comments Input'!CD10)),"-",'Raw Comments Input'!CD10)</f>
        <v>-</v>
      </c>
      <c r="DA15" s="158" t="str">
        <f>IF(OR(ISERROR('Raw Comments Input'!CE10),ISBLANK('Raw Comments Input'!CE10)),"-",'Raw Comments Input'!CE10)</f>
        <v>-</v>
      </c>
      <c r="DB15" s="158" t="str">
        <f>IF(OR(ISERROR('Raw Comments Input'!CF10),ISBLANK('Raw Comments Input'!CF10)),"-",'Raw Comments Input'!CF10)</f>
        <v>-</v>
      </c>
      <c r="DC15" s="158" t="str">
        <f>IF(OR(ISERROR('Raw Comments Input'!CG10),ISBLANK('Raw Comments Input'!CG10)),"-",'Raw Comments Input'!CG10)</f>
        <v>-</v>
      </c>
      <c r="DD15" s="158" t="str">
        <f>IF(OR(ISERROR('Raw Comments Input'!CH10),ISBLANK('Raw Comments Input'!CH10)),"-",'Raw Comments Input'!CH10)</f>
        <v>-</v>
      </c>
      <c r="DE15" s="158" t="str">
        <f>IF(OR(ISERROR('Raw Comments Input'!CI10),ISBLANK('Raw Comments Input'!CI10)),"-",'Raw Comments Input'!CI10)</f>
        <v>-</v>
      </c>
      <c r="DF15" s="158" t="str">
        <f>IF(OR(ISERROR('Raw Comments Input'!CJ10),ISBLANK('Raw Comments Input'!CJ10)),"-",'Raw Comments Input'!CJ10)</f>
        <v>-</v>
      </c>
      <c r="DG15" s="158" t="str">
        <f>IF(OR(ISERROR('Raw Comments Input'!CK10),ISBLANK('Raw Comments Input'!CK10)),"-",'Raw Comments Input'!CK10)</f>
        <v>-</v>
      </c>
      <c r="DH15" s="158" t="str">
        <f>IF(OR(ISERROR('Raw Comments Input'!CL10),ISBLANK('Raw Comments Input'!CL10)),"-",'Raw Comments Input'!CL10)</f>
        <v>-</v>
      </c>
      <c r="DI15" s="158" t="str">
        <f>IF(OR(ISERROR('Raw Comments Input'!CM10),ISBLANK('Raw Comments Input'!CM10)),"-",'Raw Comments Input'!CM10)</f>
        <v>-</v>
      </c>
      <c r="DJ15" s="158" t="str">
        <f>IF(OR(ISERROR('Raw Comments Input'!CN10),ISBLANK('Raw Comments Input'!CN10)),"-",'Raw Comments Input'!CN10)</f>
        <v>-</v>
      </c>
      <c r="DK15" s="158" t="str">
        <f>IF(OR(ISERROR('Raw Comments Input'!CO10),ISBLANK('Raw Comments Input'!CO10)),"-",'Raw Comments Input'!CO10)</f>
        <v>-</v>
      </c>
      <c r="DL15" s="158" t="str">
        <f>IF(OR(ISERROR('Raw Comments Input'!CP10),ISBLANK('Raw Comments Input'!CP10)),"-",'Raw Comments Input'!CP10)</f>
        <v>-</v>
      </c>
      <c r="DM15" s="158" t="str">
        <f>IF(OR(ISERROR('Raw Comments Input'!CQ10),ISBLANK('Raw Comments Input'!CQ10)),"-",'Raw Comments Input'!CQ10)</f>
        <v>-</v>
      </c>
      <c r="DN15" s="158" t="str">
        <f>IF(OR(ISERROR('Raw Comments Input'!CR10),ISBLANK('Raw Comments Input'!CR10)),"-",'Raw Comments Input'!CR10)</f>
        <v>-</v>
      </c>
      <c r="DO15" s="158" t="str">
        <f>IF(OR(ISERROR('Raw Comments Input'!CS10),ISBLANK('Raw Comments Input'!CS10)),"-",'Raw Comments Input'!CS10)</f>
        <v>-</v>
      </c>
      <c r="DP15" s="158" t="str">
        <f>IF(OR(ISERROR('Raw Comments Input'!CT10),ISBLANK('Raw Comments Input'!CT10)),"-",'Raw Comments Input'!CT10)</f>
        <v>-</v>
      </c>
      <c r="DQ15" s="158" t="str">
        <f>IF(OR(ISERROR('Raw Comments Input'!CU10),ISBLANK('Raw Comments Input'!CU10)),"-",'Raw Comments Input'!CU10)</f>
        <v>-</v>
      </c>
      <c r="DR15" s="158" t="str">
        <f>IF(OR(ISERROR('Raw Comments Input'!CV10),ISBLANK('Raw Comments Input'!CV10)),"-",'Raw Comments Input'!CV10)</f>
        <v>-</v>
      </c>
    </row>
    <row r="16" spans="1:153" ht="15" customHeight="1" x14ac:dyDescent="0.45">
      <c r="A16" s="158" t="str">
        <f>IF(OR(ISERROR('Raw Comments Input'!L11),ISBLANK('Raw Comments Input'!B11)),"-",'Raw Comments Input'!B11)</f>
        <v>-</v>
      </c>
      <c r="B16" s="158" t="str">
        <f>IF(OR(ISERROR('Raw Comments Input'!M11),ISBLANK('Raw Comments Input'!M11)),"-",'Raw Comments Input'!M11)</f>
        <v>-</v>
      </c>
      <c r="C16" s="158" t="str">
        <f>IF(OR(ISERROR('Raw Comments Input'!N11),ISBLANK('Raw Comments Input'!N11)),"-",'Raw Comments Input'!N11)</f>
        <v>-</v>
      </c>
      <c r="D16" s="158" t="str">
        <f>IF(OR(ISERROR('Raw Comments Input'!O11),ISBLANK('Raw Comments Input'!O11)),"-",'Raw Comments Input'!O11)</f>
        <v>-</v>
      </c>
      <c r="E16" s="158" t="str">
        <f>IF(OR(ISERROR('Raw Comments Input'!P11),ISBLANK('Raw Comments Input'!P11)),"-",'Raw Comments Input'!P11)</f>
        <v>-</v>
      </c>
      <c r="F16" s="158" t="str">
        <f>IF(OR(ISERROR('Raw Comments Input'!Q11),ISBLANK('Raw Comments Input'!Q11)),"-",'Raw Comments Input'!Q11)</f>
        <v>-</v>
      </c>
      <c r="G16" s="158" t="str">
        <f>IF(OR(ISERROR('Raw Comments Input'!R11),ISBLANK('Raw Comments Input'!R11)),"-",'Raw Comments Input'!R11)</f>
        <v>-</v>
      </c>
      <c r="H16" s="158" t="str">
        <f>IF(OR(ISERROR('Raw Comments Input'!S11),ISBLANK('Raw Comments Input'!S11)),"-",'Raw Comments Input'!S11)</f>
        <v>-</v>
      </c>
      <c r="I16" s="158" t="str">
        <f>IF(OR(ISERROR('Raw Comments Input'!T11),ISBLANK('Raw Comments Input'!T11)),"-",'Raw Comments Input'!T11)</f>
        <v>-</v>
      </c>
      <c r="J16" s="158" t="str">
        <f>IF(OR(ISERROR('Raw Comments Input'!U11),ISBLANK('Raw Comments Input'!U11)),"-",'Raw Comments Input'!U11)</f>
        <v>-</v>
      </c>
      <c r="K16" s="158" t="str">
        <f>IF(OR(ISERROR('Raw Comments Input'!#REF!),ISBLANK('Raw Comments Input'!#REF!)),"-",'Raw Comments Input'!#REF!)</f>
        <v>-</v>
      </c>
      <c r="L16" s="158" t="str">
        <f>IF(OR(ISERROR('Raw Comments Input'!#REF!),ISBLANK('Raw Comments Input'!#REF!)),"-",'Raw Comments Input'!#REF!)</f>
        <v>-</v>
      </c>
      <c r="M16" s="158" t="str">
        <f>IF(OR(ISERROR('Raw Comments Input'!#REF!),ISBLANK('Raw Comments Input'!#REF!)),"-",'Raw Comments Input'!#REF!)</f>
        <v>-</v>
      </c>
      <c r="N16" s="158" t="str">
        <f>IF(OR(ISERROR('Raw Comments Input'!#REF!),ISBLANK('Raw Comments Input'!#REF!)),"-",'Raw Comments Input'!#REF!)</f>
        <v>-</v>
      </c>
      <c r="O16" s="158" t="str">
        <f>IF(OR(ISERROR('Raw Comments Input'!#REF!),ISBLANK('Raw Comments Input'!#REF!)),"-",'Raw Comments Input'!#REF!)</f>
        <v>-</v>
      </c>
      <c r="P16" s="158" t="str">
        <f>IF(OR(ISERROR('Raw Comments Input'!#REF!),ISBLANK('Raw Comments Input'!#REF!)),"-",'Raw Comments Input'!#REF!)</f>
        <v>-</v>
      </c>
      <c r="Q16" s="158" t="str">
        <f>IF(OR(ISERROR('Raw Comments Input'!#REF!),ISBLANK('Raw Comments Input'!#REF!)),"-",'Raw Comments Input'!#REF!)</f>
        <v>-</v>
      </c>
      <c r="R16" s="158" t="str">
        <f>IF(OR(ISERROR('Raw Comments Input'!V11),ISBLANK('Raw Comments Input'!V11)),"-",'Raw Comments Input'!V11)</f>
        <v>-</v>
      </c>
      <c r="S16" s="158" t="str">
        <f>IF(OR(ISERROR('Raw Comments Input'!W11),ISBLANK('Raw Comments Input'!W11)),"-",'Raw Comments Input'!W11)</f>
        <v>-</v>
      </c>
      <c r="T16" s="158" t="str">
        <f>IF(OR(ISERROR('Raw Comments Input'!X11),ISBLANK('Raw Comments Input'!X11)),"-",'Raw Comments Input'!X11)</f>
        <v>-</v>
      </c>
      <c r="U16" s="158" t="str">
        <f>IF(OR(ISERROR('Raw Comments Input'!Y11),ISBLANK('Raw Comments Input'!Y11)),"-",'Raw Comments Input'!Y11)</f>
        <v>-</v>
      </c>
      <c r="V16" s="158" t="str">
        <f>IF(OR(ISERROR('Raw Comments Input'!Z11),ISBLANK('Raw Comments Input'!Z11)),"-",'Raw Comments Input'!Z11)</f>
        <v>-</v>
      </c>
      <c r="W16" s="158" t="str">
        <f>IF(OR(ISERROR('Raw Comments Input'!AA11),ISBLANK('Raw Comments Input'!AA11)),"-",'Raw Comments Input'!AA11)</f>
        <v>-</v>
      </c>
      <c r="X16" s="158" t="str">
        <f>IF(OR(ISERROR('Raw Comments Input'!AB11),ISBLANK('Raw Comments Input'!AB11)),"-",'Raw Comments Input'!AB11)</f>
        <v>-</v>
      </c>
      <c r="Y16" s="158" t="str">
        <f>IF(OR(ISERROR('Raw Comments Input'!AC11),ISBLANK('Raw Comments Input'!AC11)),"-",'Raw Comments Input'!AC11)</f>
        <v>-</v>
      </c>
      <c r="Z16" s="158" t="str">
        <f>IF(OR(ISERROR('Raw Comments Input'!AD11),ISBLANK('Raw Comments Input'!AD11)),"-",'Raw Comments Input'!AD11)</f>
        <v>-</v>
      </c>
      <c r="AA16" s="158" t="str">
        <f>IF(OR(ISERROR('Raw Comments Input'!AE11),ISBLANK('Raw Comments Input'!AE11)),"-",'Raw Comments Input'!AE11)</f>
        <v>-</v>
      </c>
      <c r="AB16" s="158" t="str">
        <f>IF(OR(ISERROR('Raw Comments Input'!AF11),ISBLANK('Raw Comments Input'!AF11)),"-",'Raw Comments Input'!AF11)</f>
        <v>-</v>
      </c>
      <c r="AC16" s="158" t="str">
        <f>IF(OR(ISERROR('Raw Comments Input'!AG11),ISBLANK('Raw Comments Input'!AG11)),"-",'Raw Comments Input'!AG11)</f>
        <v>-</v>
      </c>
      <c r="AD16" s="158" t="str">
        <f>IF(OR(ISERROR('Raw Comments Input'!#REF!),ISBLANK('Raw Comments Input'!#REF!)),"-",'Raw Comments Input'!#REF!)</f>
        <v>-</v>
      </c>
      <c r="AE16" s="158" t="str">
        <f>IF(OR(ISERROR('Raw Comments Input'!#REF!),ISBLANK('Raw Comments Input'!#REF!)),"-",'Raw Comments Input'!#REF!)</f>
        <v>-</v>
      </c>
      <c r="AF16" s="158" t="str">
        <f>IF(OR(ISERROR('Raw Comments Input'!#REF!),ISBLANK('Raw Comments Input'!#REF!)),"-",'Raw Comments Input'!#REF!)</f>
        <v>-</v>
      </c>
      <c r="AG16" s="158" t="str">
        <f>IF(OR(ISERROR('Raw Comments Input'!#REF!),ISBLANK('Raw Comments Input'!#REF!)),"-",'Raw Comments Input'!#REF!)</f>
        <v>-</v>
      </c>
      <c r="AH16" s="158" t="str">
        <f>IF(OR(ISERROR('Raw Comments Input'!#REF!),ISBLANK('Raw Comments Input'!#REF!)),"-",'Raw Comments Input'!#REF!)</f>
        <v>-</v>
      </c>
      <c r="AI16" s="158" t="str">
        <f>IF(OR(ISERROR('Raw Comments Input'!#REF!),ISBLANK('Raw Comments Input'!#REF!)),"-",'Raw Comments Input'!#REF!)</f>
        <v>-</v>
      </c>
      <c r="AJ16" s="158" t="str">
        <f>IF(OR(ISERROR('Raw Comments Input'!#REF!),ISBLANK('Raw Comments Input'!#REF!)),"-",'Raw Comments Input'!#REF!)</f>
        <v>-</v>
      </c>
      <c r="AK16" s="158" t="str">
        <f>IF(OR(ISERROR('Raw Comments Input'!#REF!),ISBLANK('Raw Comments Input'!#REF!)),"-",'Raw Comments Input'!#REF!)</f>
        <v>-</v>
      </c>
      <c r="AL16" s="158" t="str">
        <f>IF(OR(ISERROR('Raw Comments Input'!#REF!),ISBLANK('Raw Comments Input'!#REF!)),"-",'Raw Comments Input'!#REF!)</f>
        <v>-</v>
      </c>
      <c r="AM16" s="158" t="str">
        <f>IF(OR(ISERROR('Raw Comments Input'!#REF!),ISBLANK('Raw Comments Input'!#REF!)),"-",'Raw Comments Input'!#REF!)</f>
        <v>-</v>
      </c>
      <c r="AN16" s="158" t="str">
        <f>IF(OR(ISERROR('Raw Comments Input'!#REF!),ISBLANK('Raw Comments Input'!#REF!)),"-",'Raw Comments Input'!#REF!)</f>
        <v>-</v>
      </c>
      <c r="AO16" s="158" t="str">
        <f>IF(OR(ISERROR('Raw Comments Input'!#REF!),ISBLANK('Raw Comments Input'!#REF!)),"-",'Raw Comments Input'!#REF!)</f>
        <v>-</v>
      </c>
      <c r="AP16" s="158" t="str">
        <f>IF(OR(ISERROR('Raw Comments Input'!AH11),ISBLANK('Raw Comments Input'!AH11)),"-",'Raw Comments Input'!AH11)</f>
        <v>-</v>
      </c>
      <c r="AQ16" s="158" t="str">
        <f>IF(OR(ISERROR('Raw Comments Input'!AI11),ISBLANK('Raw Comments Input'!AI11)),"-",'Raw Comments Input'!AI11)</f>
        <v>-</v>
      </c>
      <c r="AR16" s="158" t="str">
        <f>IF(OR(ISERROR('Raw Comments Input'!AJ11),ISBLANK('Raw Comments Input'!AJ11)),"-",'Raw Comments Input'!AJ11)</f>
        <v>-</v>
      </c>
      <c r="AS16" s="158" t="str">
        <f>IF(OR(ISERROR('Raw Comments Input'!AK11),ISBLANK('Raw Comments Input'!AK11)),"-",'Raw Comments Input'!AK11)</f>
        <v>-</v>
      </c>
      <c r="AT16" s="158" t="str">
        <f>IF(OR(ISERROR('Raw Comments Input'!AL11),ISBLANK('Raw Comments Input'!AL11)),"-",'Raw Comments Input'!AL11)</f>
        <v>-</v>
      </c>
      <c r="AU16" s="158" t="str">
        <f>IF(OR(ISERROR('Raw Comments Input'!AM11),ISBLANK('Raw Comments Input'!AM11)),"-",'Raw Comments Input'!AM11)</f>
        <v>-</v>
      </c>
      <c r="AV16" s="158" t="str">
        <f>IF(OR(ISERROR('Raw Comments Input'!AN11),ISBLANK('Raw Comments Input'!AN11)),"-",'Raw Comments Input'!AN11)</f>
        <v>-</v>
      </c>
      <c r="AW16" s="158" t="str">
        <f>IF(OR(ISERROR('Raw Comments Input'!AO11),ISBLANK('Raw Comments Input'!AO11)),"-",'Raw Comments Input'!AO11)</f>
        <v>-</v>
      </c>
      <c r="AX16" s="158" t="str">
        <f>IF(OR(ISERROR('Raw Comments Input'!AP11),ISBLANK('Raw Comments Input'!AP11)),"-",'Raw Comments Input'!AP11)</f>
        <v>-</v>
      </c>
      <c r="AY16" s="158" t="str">
        <f>IF(OR(ISERROR('Raw Comments Input'!AY11),ISBLANK('Raw Comments Input'!AY11)),"-",'Raw Comments Input'!AY11)</f>
        <v>-</v>
      </c>
      <c r="AZ16" s="158" t="str">
        <f>IF(OR(ISERROR('Raw Comments Input'!AZ11),ISBLANK('Raw Comments Input'!AZ11)),"-",'Raw Comments Input'!AZ11)</f>
        <v>-</v>
      </c>
      <c r="BA16" s="158" t="str">
        <f>IF(OR(ISERROR('Raw Comments Input'!BA11),ISBLANK('Raw Comments Input'!BA11)),"-",'Raw Comments Input'!BA11)</f>
        <v>-</v>
      </c>
      <c r="BB16" s="158" t="str">
        <f>IF(OR(ISERROR('Raw Comments Input'!BB11),ISBLANK('Raw Comments Input'!BB11)),"-",'Raw Comments Input'!BB11)</f>
        <v>-</v>
      </c>
      <c r="BC16" s="158" t="str">
        <f>IF(OR(ISERROR('Raw Comments Input'!BC11),ISBLANK('Raw Comments Input'!BC11)),"-",'Raw Comments Input'!BC11)</f>
        <v>-</v>
      </c>
      <c r="BD16" s="158" t="str">
        <f>IF(OR(ISERROR('Raw Comments Input'!BD11),ISBLANK('Raw Comments Input'!BD11)),"-",'Raw Comments Input'!BD11)</f>
        <v>-</v>
      </c>
      <c r="BE16" s="158" t="str">
        <f>IF(OR(ISERROR('Raw Comments Input'!BE11),ISBLANK('Raw Comments Input'!BE11)),"-",'Raw Comments Input'!BE11)</f>
        <v>-</v>
      </c>
      <c r="BF16" s="158" t="str">
        <f>IF(OR(ISERROR('Raw Comments Input'!BF11),ISBLANK('Raw Comments Input'!BF11)),"-",'Raw Comments Input'!BF11)</f>
        <v>-</v>
      </c>
      <c r="BG16" s="158" t="str">
        <f>IF(OR(ISERROR('Raw Comments Input'!BG11),ISBLANK('Raw Comments Input'!BG11)),"-",'Raw Comments Input'!BG11)</f>
        <v>-</v>
      </c>
      <c r="BH16" s="158" t="str">
        <f>IF(OR(ISERROR('Raw Comments Input'!BH11),ISBLANK('Raw Comments Input'!BH11)),"-",'Raw Comments Input'!BH11)</f>
        <v>-</v>
      </c>
      <c r="BI16" s="158" t="str">
        <f>IF(OR(ISERROR('Raw Comments Input'!BI11),ISBLANK('Raw Comments Input'!BI11)),"-",'Raw Comments Input'!BI11)</f>
        <v>-</v>
      </c>
      <c r="BJ16" s="158" t="str">
        <f>IF(OR(ISERROR('Raw Comments Input'!#REF!),ISBLANK('Raw Comments Input'!#REF!)),"-",'Raw Comments Input'!#REF!)</f>
        <v>-</v>
      </c>
      <c r="BK16" s="158" t="str">
        <f>IF(OR(ISERROR('Raw Comments Input'!#REF!),ISBLANK('Raw Comments Input'!#REF!)),"-",'Raw Comments Input'!#REF!)</f>
        <v>-</v>
      </c>
      <c r="BL16" s="158" t="str">
        <f>IF(OR(ISERROR('Raw Comments Input'!#REF!),ISBLANK('Raw Comments Input'!#REF!)),"-",'Raw Comments Input'!#REF!)</f>
        <v>-</v>
      </c>
      <c r="BM16" s="158" t="str">
        <f>IF(OR(ISERROR('Raw Comments Input'!#REF!),ISBLANK('Raw Comments Input'!#REF!)),"-",'Raw Comments Input'!#REF!)</f>
        <v>-</v>
      </c>
      <c r="BN16" s="158" t="str">
        <f>IF(OR(ISERROR('Raw Comments Input'!#REF!),ISBLANK('Raw Comments Input'!#REF!)),"-",'Raw Comments Input'!#REF!)</f>
        <v>-</v>
      </c>
      <c r="BO16" s="158" t="str">
        <f>IF(OR(ISERROR('Raw Comments Input'!#REF!),ISBLANK('Raw Comments Input'!#REF!)),"-",'Raw Comments Input'!#REF!)</f>
        <v>-</v>
      </c>
      <c r="BP16" s="158" t="str">
        <f>IF(OR(ISERROR('Raw Comments Input'!#REF!),ISBLANK('Raw Comments Input'!#REF!)),"-",'Raw Comments Input'!#REF!)</f>
        <v>-</v>
      </c>
      <c r="BQ16" s="158" t="str">
        <f>IF(OR(ISERROR('Raw Comments Input'!#REF!),ISBLANK('Raw Comments Input'!#REF!)),"-",'Raw Comments Input'!#REF!)</f>
        <v>-</v>
      </c>
      <c r="BR16" s="158" t="str">
        <f>IF(OR(ISERROR('Raw Comments Input'!#REF!),ISBLANK('Raw Comments Input'!#REF!)),"-",'Raw Comments Input'!#REF!)</f>
        <v>-</v>
      </c>
      <c r="BS16" s="158" t="str">
        <f>IF(OR(ISERROR('Raw Comments Input'!#REF!),ISBLANK('Raw Comments Input'!#REF!)),"-",'Raw Comments Input'!#REF!)</f>
        <v>-</v>
      </c>
      <c r="BT16" s="158" t="str">
        <f>IF(OR(ISERROR('Raw Comments Input'!#REF!),ISBLANK('Raw Comments Input'!#REF!)),"-",'Raw Comments Input'!#REF!)</f>
        <v>-</v>
      </c>
      <c r="BU16" s="158" t="str">
        <f>IF(OR(ISERROR('Raw Comments Input'!#REF!),ISBLANK('Raw Comments Input'!#REF!)),"-",'Raw Comments Input'!#REF!)</f>
        <v>-</v>
      </c>
      <c r="BV16" s="158" t="str">
        <f>IF(OR(ISERROR('Raw Comments Input'!#REF!),ISBLANK('Raw Comments Input'!#REF!)),"-",'Raw Comments Input'!#REF!)</f>
        <v>-</v>
      </c>
      <c r="BW16" s="158" t="str">
        <f>IF(OR(ISERROR('Raw Comments Input'!#REF!),ISBLANK('Raw Comments Input'!#REF!)),"-",'Raw Comments Input'!#REF!)</f>
        <v>-</v>
      </c>
      <c r="BX16" s="158" t="str">
        <f>IF(OR(ISERROR('Raw Comments Input'!#REF!),ISBLANK('Raw Comments Input'!#REF!)),"-",'Raw Comments Input'!#REF!)</f>
        <v>-</v>
      </c>
      <c r="BY16" s="158" t="str">
        <f>IF(OR(ISERROR('Raw Comments Input'!#REF!),ISBLANK('Raw Comments Input'!#REF!)),"-",'Raw Comments Input'!#REF!)</f>
        <v>-</v>
      </c>
      <c r="BZ16" s="158" t="str">
        <f>IF(OR(ISERROR('Raw Comments Input'!BJ11),ISBLANK('Raw Comments Input'!BJ11)),"-",'Raw Comments Input'!BJ11)</f>
        <v>-</v>
      </c>
      <c r="CA16" s="158" t="str">
        <f>IF(OR(ISERROR('Raw Comments Input'!BK11),ISBLANK('Raw Comments Input'!BK11)),"-",'Raw Comments Input'!BK11)</f>
        <v>-</v>
      </c>
      <c r="CB16" s="158" t="str">
        <f>IF(OR(ISERROR('Raw Comments Input'!BL11),ISBLANK('Raw Comments Input'!BL11)),"-",'Raw Comments Input'!BL11)</f>
        <v>-</v>
      </c>
      <c r="CC16" s="158" t="str">
        <f>IF(OR(ISERROR('Raw Comments Input'!BM11),ISBLANK('Raw Comments Input'!BM11)),"-",'Raw Comments Input'!BM11)</f>
        <v>-</v>
      </c>
      <c r="CD16" s="158" t="str">
        <f>IF(OR(ISERROR('Raw Comments Input'!BN11),ISBLANK('Raw Comments Input'!BN11)),"-",'Raw Comments Input'!BN11)</f>
        <v>-</v>
      </c>
      <c r="CE16" s="158" t="str">
        <f>IF(OR(ISERROR('Raw Comments Input'!BO11),ISBLANK('Raw Comments Input'!BO11)),"-",'Raw Comments Input'!BO11)</f>
        <v>-</v>
      </c>
      <c r="CF16" s="158" t="str">
        <f>IF(OR(ISERROR('Raw Comments Input'!BP11),ISBLANK('Raw Comments Input'!BP11)),"-",'Raw Comments Input'!BP11)</f>
        <v>-</v>
      </c>
      <c r="CG16" s="158" t="str">
        <f>IF(OR(ISERROR('Raw Comments Input'!#REF!),ISBLANK('Raw Comments Input'!#REF!)),"-",'Raw Comments Input'!#REF!)</f>
        <v>-</v>
      </c>
      <c r="CH16" s="158" t="str">
        <f>IF(OR(ISERROR('Raw Comments Input'!BQ11),ISBLANK('Raw Comments Input'!BQ11)),"-",'Raw Comments Input'!BQ11)</f>
        <v>-</v>
      </c>
      <c r="CI16" s="158" t="str">
        <f>IF(OR(ISERROR('Raw Comments Input'!BR11),ISBLANK('Raw Comments Input'!BR11)),"-",'Raw Comments Input'!BR11)</f>
        <v>-</v>
      </c>
      <c r="CJ16" s="158" t="str">
        <f>IF(OR(ISERROR('Raw Comments Input'!BS11),ISBLANK('Raw Comments Input'!BS11)),"-",'Raw Comments Input'!BS11)</f>
        <v>-</v>
      </c>
      <c r="CK16" s="158" t="str">
        <f>IF(OR(ISERROR('Raw Comments Input'!BT11),ISBLANK('Raw Comments Input'!BT11)),"-",'Raw Comments Input'!BT11)</f>
        <v>-</v>
      </c>
      <c r="CL16" s="158" t="str">
        <f>IF(OR(ISERROR('Raw Comments Input'!BU11),ISBLANK('Raw Comments Input'!BU11)),"-",'Raw Comments Input'!BU11)</f>
        <v>-</v>
      </c>
      <c r="CM16" s="158" t="str">
        <f>IF(OR(ISERROR('Raw Comments Input'!#REF!),ISBLANK('Raw Comments Input'!#REF!)),"-",'Raw Comments Input'!#REF!)</f>
        <v>-</v>
      </c>
      <c r="CN16" s="158" t="str">
        <f>IF(OR(ISERROR('Raw Comments Input'!#REF!),ISBLANK('Raw Comments Input'!#REF!)),"-",'Raw Comments Input'!#REF!)</f>
        <v>-</v>
      </c>
      <c r="CO16" s="158" t="str">
        <f>IF(OR(ISERROR('Raw Comments Input'!#REF!),ISBLANK('Raw Comments Input'!#REF!)),"-",'Raw Comments Input'!#REF!)</f>
        <v>-</v>
      </c>
      <c r="CP16" s="158" t="str">
        <f>IF(OR(ISERROR('Raw Comments Input'!#REF!),ISBLANK('Raw Comments Input'!#REF!)),"-",'Raw Comments Input'!#REF!)</f>
        <v>-</v>
      </c>
      <c r="CQ16" s="158" t="str">
        <f>IF(OR(ISERROR('Raw Comments Input'!#REF!),ISBLANK('Raw Comments Input'!#REF!)),"-",'Raw Comments Input'!#REF!)</f>
        <v>-</v>
      </c>
      <c r="CR16" s="158" t="str">
        <f>IF(OR(ISERROR('Raw Comments Input'!BV11),ISBLANK('Raw Comments Input'!BV11)),"-",'Raw Comments Input'!BV11)</f>
        <v>-</v>
      </c>
      <c r="CS16" s="158" t="str">
        <f>IF(OR(ISERROR('Raw Comments Input'!BW11),ISBLANK('Raw Comments Input'!BW11)),"-",'Raw Comments Input'!BW11)</f>
        <v>-</v>
      </c>
      <c r="CT16" s="158" t="str">
        <f>IF(OR(ISERROR('Raw Comments Input'!BX11),ISBLANK('Raw Comments Input'!BX11)),"-",'Raw Comments Input'!BX11)</f>
        <v>-</v>
      </c>
      <c r="CU16" s="158" t="str">
        <f>IF(OR(ISERROR('Raw Comments Input'!BY11),ISBLANK('Raw Comments Input'!BY11)),"-",'Raw Comments Input'!BY11)</f>
        <v>-</v>
      </c>
      <c r="CV16" s="158" t="str">
        <f>IF(OR(ISERROR('Raw Comments Input'!BZ11),ISBLANK('Raw Comments Input'!BZ11)),"-",'Raw Comments Input'!BZ11)</f>
        <v>-</v>
      </c>
      <c r="CW16" s="158" t="str">
        <f>IF(OR(ISERROR('Raw Comments Input'!CA11),ISBLANK('Raw Comments Input'!CA11)),"-",'Raw Comments Input'!CA11)</f>
        <v>-</v>
      </c>
      <c r="CX16" s="158" t="str">
        <f>IF(OR(ISERROR('Raw Comments Input'!CB11),ISBLANK('Raw Comments Input'!CB11)),"-",'Raw Comments Input'!CB11)</f>
        <v>-</v>
      </c>
      <c r="CY16" s="158" t="str">
        <f>IF(OR(ISERROR('Raw Comments Input'!CC11),ISBLANK('Raw Comments Input'!CC11)),"-",'Raw Comments Input'!CC11)</f>
        <v>-</v>
      </c>
      <c r="CZ16" s="158" t="str">
        <f>IF(OR(ISERROR('Raw Comments Input'!CD11),ISBLANK('Raw Comments Input'!CD11)),"-",'Raw Comments Input'!CD11)</f>
        <v>-</v>
      </c>
      <c r="DA16" s="158" t="str">
        <f>IF(OR(ISERROR('Raw Comments Input'!CE11),ISBLANK('Raw Comments Input'!CE11)),"-",'Raw Comments Input'!CE11)</f>
        <v>-</v>
      </c>
      <c r="DB16" s="158" t="str">
        <f>IF(OR(ISERROR('Raw Comments Input'!CF11),ISBLANK('Raw Comments Input'!CF11)),"-",'Raw Comments Input'!CF11)</f>
        <v>-</v>
      </c>
      <c r="DC16" s="158" t="str">
        <f>IF(OR(ISERROR('Raw Comments Input'!CG11),ISBLANK('Raw Comments Input'!CG11)),"-",'Raw Comments Input'!CG11)</f>
        <v>-</v>
      </c>
      <c r="DD16" s="158" t="str">
        <f>IF(OR(ISERROR('Raw Comments Input'!CH11),ISBLANK('Raw Comments Input'!CH11)),"-",'Raw Comments Input'!CH11)</f>
        <v>-</v>
      </c>
      <c r="DE16" s="158" t="str">
        <f>IF(OR(ISERROR('Raw Comments Input'!CI11),ISBLANK('Raw Comments Input'!CI11)),"-",'Raw Comments Input'!CI11)</f>
        <v>-</v>
      </c>
      <c r="DF16" s="158" t="str">
        <f>IF(OR(ISERROR('Raw Comments Input'!CJ11),ISBLANK('Raw Comments Input'!CJ11)),"-",'Raw Comments Input'!CJ11)</f>
        <v>-</v>
      </c>
      <c r="DG16" s="158" t="str">
        <f>IF(OR(ISERROR('Raw Comments Input'!CK11),ISBLANK('Raw Comments Input'!CK11)),"-",'Raw Comments Input'!CK11)</f>
        <v>-</v>
      </c>
      <c r="DH16" s="158" t="str">
        <f>IF(OR(ISERROR('Raw Comments Input'!CL11),ISBLANK('Raw Comments Input'!CL11)),"-",'Raw Comments Input'!CL11)</f>
        <v>-</v>
      </c>
      <c r="DI16" s="158" t="str">
        <f>IF(OR(ISERROR('Raw Comments Input'!CM11),ISBLANK('Raw Comments Input'!CM11)),"-",'Raw Comments Input'!CM11)</f>
        <v>-</v>
      </c>
      <c r="DJ16" s="158" t="str">
        <f>IF(OR(ISERROR('Raw Comments Input'!CN11),ISBLANK('Raw Comments Input'!CN11)),"-",'Raw Comments Input'!CN11)</f>
        <v>-</v>
      </c>
      <c r="DK16" s="158" t="str">
        <f>IF(OR(ISERROR('Raw Comments Input'!CO11),ISBLANK('Raw Comments Input'!CO11)),"-",'Raw Comments Input'!CO11)</f>
        <v>-</v>
      </c>
      <c r="DL16" s="158" t="str">
        <f>IF(OR(ISERROR('Raw Comments Input'!CP11),ISBLANK('Raw Comments Input'!CP11)),"-",'Raw Comments Input'!CP11)</f>
        <v>-</v>
      </c>
      <c r="DM16" s="158" t="str">
        <f>IF(OR(ISERROR('Raw Comments Input'!CQ11),ISBLANK('Raw Comments Input'!CQ11)),"-",'Raw Comments Input'!CQ11)</f>
        <v>-</v>
      </c>
      <c r="DN16" s="158" t="str">
        <f>IF(OR(ISERROR('Raw Comments Input'!CR11),ISBLANK('Raw Comments Input'!CR11)),"-",'Raw Comments Input'!CR11)</f>
        <v>-</v>
      </c>
      <c r="DO16" s="158" t="str">
        <f>IF(OR(ISERROR('Raw Comments Input'!CS11),ISBLANK('Raw Comments Input'!CS11)),"-",'Raw Comments Input'!CS11)</f>
        <v>-</v>
      </c>
      <c r="DP16" s="158" t="str">
        <f>IF(OR(ISERROR('Raw Comments Input'!CT11),ISBLANK('Raw Comments Input'!CT11)),"-",'Raw Comments Input'!CT11)</f>
        <v>-</v>
      </c>
      <c r="DQ16" s="158" t="str">
        <f>IF(OR(ISERROR('Raw Comments Input'!CU11),ISBLANK('Raw Comments Input'!CU11)),"-",'Raw Comments Input'!CU11)</f>
        <v>-</v>
      </c>
      <c r="DR16" s="158" t="str">
        <f>IF(OR(ISERROR('Raw Comments Input'!CV11),ISBLANK('Raw Comments Input'!CV11)),"-",'Raw Comments Input'!CV11)</f>
        <v>-</v>
      </c>
    </row>
    <row r="17" spans="1:122" ht="15" customHeight="1" x14ac:dyDescent="0.45">
      <c r="A17" s="158" t="str">
        <f>IF(OR(ISERROR('Raw Comments Input'!L12),ISBLANK('Raw Comments Input'!B12)),"-",'Raw Comments Input'!B12)</f>
        <v>-</v>
      </c>
      <c r="B17" s="158" t="str">
        <f>IF(OR(ISERROR('Raw Comments Input'!M12),ISBLANK('Raw Comments Input'!M12)),"-",'Raw Comments Input'!M12)</f>
        <v>-</v>
      </c>
      <c r="C17" s="158" t="str">
        <f>IF(OR(ISERROR('Raw Comments Input'!N12),ISBLANK('Raw Comments Input'!N12)),"-",'Raw Comments Input'!N12)</f>
        <v>-</v>
      </c>
      <c r="D17" s="158" t="str">
        <f>IF(OR(ISERROR('Raw Comments Input'!O12),ISBLANK('Raw Comments Input'!O12)),"-",'Raw Comments Input'!O12)</f>
        <v>-</v>
      </c>
      <c r="E17" s="158" t="str">
        <f>IF(OR(ISERROR('Raw Comments Input'!P12),ISBLANK('Raw Comments Input'!P12)),"-",'Raw Comments Input'!P12)</f>
        <v>-</v>
      </c>
      <c r="F17" s="158" t="str">
        <f>IF(OR(ISERROR('Raw Comments Input'!Q12),ISBLANK('Raw Comments Input'!Q12)),"-",'Raw Comments Input'!Q12)</f>
        <v>-</v>
      </c>
      <c r="G17" s="158" t="str">
        <f>IF(OR(ISERROR('Raw Comments Input'!R12),ISBLANK('Raw Comments Input'!R12)),"-",'Raw Comments Input'!R12)</f>
        <v>-</v>
      </c>
      <c r="H17" s="158" t="str">
        <f>IF(OR(ISERROR('Raw Comments Input'!S12),ISBLANK('Raw Comments Input'!S12)),"-",'Raw Comments Input'!S12)</f>
        <v>-</v>
      </c>
      <c r="I17" s="158" t="str">
        <f>IF(OR(ISERROR('Raw Comments Input'!T12),ISBLANK('Raw Comments Input'!T12)),"-",'Raw Comments Input'!T12)</f>
        <v>-</v>
      </c>
      <c r="J17" s="158" t="str">
        <f>IF(OR(ISERROR('Raw Comments Input'!U12),ISBLANK('Raw Comments Input'!U12)),"-",'Raw Comments Input'!U12)</f>
        <v>-</v>
      </c>
      <c r="K17" s="158" t="str">
        <f>IF(OR(ISERROR('Raw Comments Input'!#REF!),ISBLANK('Raw Comments Input'!#REF!)),"-",'Raw Comments Input'!#REF!)</f>
        <v>-</v>
      </c>
      <c r="L17" s="158" t="str">
        <f>IF(OR(ISERROR('Raw Comments Input'!#REF!),ISBLANK('Raw Comments Input'!#REF!)),"-",'Raw Comments Input'!#REF!)</f>
        <v>-</v>
      </c>
      <c r="M17" s="158" t="str">
        <f>IF(OR(ISERROR('Raw Comments Input'!#REF!),ISBLANK('Raw Comments Input'!#REF!)),"-",'Raw Comments Input'!#REF!)</f>
        <v>-</v>
      </c>
      <c r="N17" s="158" t="str">
        <f>IF(OR(ISERROR('Raw Comments Input'!#REF!),ISBLANK('Raw Comments Input'!#REF!)),"-",'Raw Comments Input'!#REF!)</f>
        <v>-</v>
      </c>
      <c r="O17" s="158" t="str">
        <f>IF(OR(ISERROR('Raw Comments Input'!#REF!),ISBLANK('Raw Comments Input'!#REF!)),"-",'Raw Comments Input'!#REF!)</f>
        <v>-</v>
      </c>
      <c r="P17" s="158" t="str">
        <f>IF(OR(ISERROR('Raw Comments Input'!#REF!),ISBLANK('Raw Comments Input'!#REF!)),"-",'Raw Comments Input'!#REF!)</f>
        <v>-</v>
      </c>
      <c r="Q17" s="158" t="str">
        <f>IF(OR(ISERROR('Raw Comments Input'!#REF!),ISBLANK('Raw Comments Input'!#REF!)),"-",'Raw Comments Input'!#REF!)</f>
        <v>-</v>
      </c>
      <c r="R17" s="158" t="str">
        <f>IF(OR(ISERROR('Raw Comments Input'!V12),ISBLANK('Raw Comments Input'!V12)),"-",'Raw Comments Input'!V12)</f>
        <v>-</v>
      </c>
      <c r="S17" s="158" t="str">
        <f>IF(OR(ISERROR('Raw Comments Input'!W12),ISBLANK('Raw Comments Input'!W12)),"-",'Raw Comments Input'!W12)</f>
        <v>-</v>
      </c>
      <c r="T17" s="158" t="str">
        <f>IF(OR(ISERROR('Raw Comments Input'!X12),ISBLANK('Raw Comments Input'!X12)),"-",'Raw Comments Input'!X12)</f>
        <v>-</v>
      </c>
      <c r="U17" s="158" t="str">
        <f>IF(OR(ISERROR('Raw Comments Input'!Y12),ISBLANK('Raw Comments Input'!Y12)),"-",'Raw Comments Input'!Y12)</f>
        <v>-</v>
      </c>
      <c r="V17" s="158" t="str">
        <f>IF(OR(ISERROR('Raw Comments Input'!Z12),ISBLANK('Raw Comments Input'!Z12)),"-",'Raw Comments Input'!Z12)</f>
        <v>-</v>
      </c>
      <c r="W17" s="158" t="str">
        <f>IF(OR(ISERROR('Raw Comments Input'!AA12),ISBLANK('Raw Comments Input'!AA12)),"-",'Raw Comments Input'!AA12)</f>
        <v>-</v>
      </c>
      <c r="X17" s="158" t="str">
        <f>IF(OR(ISERROR('Raw Comments Input'!AB12),ISBLANK('Raw Comments Input'!AB12)),"-",'Raw Comments Input'!AB12)</f>
        <v>-</v>
      </c>
      <c r="Y17" s="158" t="str">
        <f>IF(OR(ISERROR('Raw Comments Input'!AC12),ISBLANK('Raw Comments Input'!AC12)),"-",'Raw Comments Input'!AC12)</f>
        <v>-</v>
      </c>
      <c r="Z17" s="158" t="str">
        <f>IF(OR(ISERROR('Raw Comments Input'!AD12),ISBLANK('Raw Comments Input'!AD12)),"-",'Raw Comments Input'!AD12)</f>
        <v>-</v>
      </c>
      <c r="AA17" s="158" t="str">
        <f>IF(OR(ISERROR('Raw Comments Input'!AE12),ISBLANK('Raw Comments Input'!AE12)),"-",'Raw Comments Input'!AE12)</f>
        <v>-</v>
      </c>
      <c r="AB17" s="158" t="str">
        <f>IF(OR(ISERROR('Raw Comments Input'!AF12),ISBLANK('Raw Comments Input'!AF12)),"-",'Raw Comments Input'!AF12)</f>
        <v>-</v>
      </c>
      <c r="AC17" s="158" t="str">
        <f>IF(OR(ISERROR('Raw Comments Input'!AG12),ISBLANK('Raw Comments Input'!AG12)),"-",'Raw Comments Input'!AG12)</f>
        <v>-</v>
      </c>
      <c r="AD17" s="158" t="str">
        <f>IF(OR(ISERROR('Raw Comments Input'!#REF!),ISBLANK('Raw Comments Input'!#REF!)),"-",'Raw Comments Input'!#REF!)</f>
        <v>-</v>
      </c>
      <c r="AE17" s="158" t="str">
        <f>IF(OR(ISERROR('Raw Comments Input'!#REF!),ISBLANK('Raw Comments Input'!#REF!)),"-",'Raw Comments Input'!#REF!)</f>
        <v>-</v>
      </c>
      <c r="AF17" s="158" t="str">
        <f>IF(OR(ISERROR('Raw Comments Input'!#REF!),ISBLANK('Raw Comments Input'!#REF!)),"-",'Raw Comments Input'!#REF!)</f>
        <v>-</v>
      </c>
      <c r="AG17" s="158" t="str">
        <f>IF(OR(ISERROR('Raw Comments Input'!#REF!),ISBLANK('Raw Comments Input'!#REF!)),"-",'Raw Comments Input'!#REF!)</f>
        <v>-</v>
      </c>
      <c r="AH17" s="158" t="str">
        <f>IF(OR(ISERROR('Raw Comments Input'!#REF!),ISBLANK('Raw Comments Input'!#REF!)),"-",'Raw Comments Input'!#REF!)</f>
        <v>-</v>
      </c>
      <c r="AI17" s="158" t="str">
        <f>IF(OR(ISERROR('Raw Comments Input'!#REF!),ISBLANK('Raw Comments Input'!#REF!)),"-",'Raw Comments Input'!#REF!)</f>
        <v>-</v>
      </c>
      <c r="AJ17" s="158" t="str">
        <f>IF(OR(ISERROR('Raw Comments Input'!#REF!),ISBLANK('Raw Comments Input'!#REF!)),"-",'Raw Comments Input'!#REF!)</f>
        <v>-</v>
      </c>
      <c r="AK17" s="158" t="str">
        <f>IF(OR(ISERROR('Raw Comments Input'!#REF!),ISBLANK('Raw Comments Input'!#REF!)),"-",'Raw Comments Input'!#REF!)</f>
        <v>-</v>
      </c>
      <c r="AL17" s="158" t="str">
        <f>IF(OR(ISERROR('Raw Comments Input'!#REF!),ISBLANK('Raw Comments Input'!#REF!)),"-",'Raw Comments Input'!#REF!)</f>
        <v>-</v>
      </c>
      <c r="AM17" s="158" t="str">
        <f>IF(OR(ISERROR('Raw Comments Input'!#REF!),ISBLANK('Raw Comments Input'!#REF!)),"-",'Raw Comments Input'!#REF!)</f>
        <v>-</v>
      </c>
      <c r="AN17" s="158" t="str">
        <f>IF(OR(ISERROR('Raw Comments Input'!#REF!),ISBLANK('Raw Comments Input'!#REF!)),"-",'Raw Comments Input'!#REF!)</f>
        <v>-</v>
      </c>
      <c r="AO17" s="158" t="str">
        <f>IF(OR(ISERROR('Raw Comments Input'!#REF!),ISBLANK('Raw Comments Input'!#REF!)),"-",'Raw Comments Input'!#REF!)</f>
        <v>-</v>
      </c>
      <c r="AP17" s="158" t="str">
        <f>IF(OR(ISERROR('Raw Comments Input'!AH12),ISBLANK('Raw Comments Input'!AH12)),"-",'Raw Comments Input'!AH12)</f>
        <v>-</v>
      </c>
      <c r="AQ17" s="158" t="str">
        <f>IF(OR(ISERROR('Raw Comments Input'!AI12),ISBLANK('Raw Comments Input'!AI12)),"-",'Raw Comments Input'!AI12)</f>
        <v>-</v>
      </c>
      <c r="AR17" s="158" t="str">
        <f>IF(OR(ISERROR('Raw Comments Input'!AJ12),ISBLANK('Raw Comments Input'!AJ12)),"-",'Raw Comments Input'!AJ12)</f>
        <v>-</v>
      </c>
      <c r="AS17" s="158" t="str">
        <f>IF(OR(ISERROR('Raw Comments Input'!AK12),ISBLANK('Raw Comments Input'!AK12)),"-",'Raw Comments Input'!AK12)</f>
        <v>-</v>
      </c>
      <c r="AT17" s="158" t="str">
        <f>IF(OR(ISERROR('Raw Comments Input'!AL12),ISBLANK('Raw Comments Input'!AL12)),"-",'Raw Comments Input'!AL12)</f>
        <v>-</v>
      </c>
      <c r="AU17" s="158" t="str">
        <f>IF(OR(ISERROR('Raw Comments Input'!AM12),ISBLANK('Raw Comments Input'!AM12)),"-",'Raw Comments Input'!AM12)</f>
        <v>-</v>
      </c>
      <c r="AV17" s="158" t="str">
        <f>IF(OR(ISERROR('Raw Comments Input'!AN12),ISBLANK('Raw Comments Input'!AN12)),"-",'Raw Comments Input'!AN12)</f>
        <v>-</v>
      </c>
      <c r="AW17" s="158" t="str">
        <f>IF(OR(ISERROR('Raw Comments Input'!AO12),ISBLANK('Raw Comments Input'!AO12)),"-",'Raw Comments Input'!AO12)</f>
        <v>-</v>
      </c>
      <c r="AX17" s="158" t="str">
        <f>IF(OR(ISERROR('Raw Comments Input'!AP12),ISBLANK('Raw Comments Input'!AP12)),"-",'Raw Comments Input'!AP12)</f>
        <v>-</v>
      </c>
      <c r="AY17" s="158" t="str">
        <f>IF(OR(ISERROR('Raw Comments Input'!AY12),ISBLANK('Raw Comments Input'!AY12)),"-",'Raw Comments Input'!AY12)</f>
        <v>-</v>
      </c>
      <c r="AZ17" s="158" t="str">
        <f>IF(OR(ISERROR('Raw Comments Input'!AZ12),ISBLANK('Raw Comments Input'!AZ12)),"-",'Raw Comments Input'!AZ12)</f>
        <v>-</v>
      </c>
      <c r="BA17" s="158" t="str">
        <f>IF(OR(ISERROR('Raw Comments Input'!BA12),ISBLANK('Raw Comments Input'!BA12)),"-",'Raw Comments Input'!BA12)</f>
        <v>-</v>
      </c>
      <c r="BB17" s="158" t="str">
        <f>IF(OR(ISERROR('Raw Comments Input'!BB12),ISBLANK('Raw Comments Input'!BB12)),"-",'Raw Comments Input'!BB12)</f>
        <v>-</v>
      </c>
      <c r="BC17" s="158" t="str">
        <f>IF(OR(ISERROR('Raw Comments Input'!BC12),ISBLANK('Raw Comments Input'!BC12)),"-",'Raw Comments Input'!BC12)</f>
        <v>-</v>
      </c>
      <c r="BD17" s="158" t="str">
        <f>IF(OR(ISERROR('Raw Comments Input'!BD12),ISBLANK('Raw Comments Input'!BD12)),"-",'Raw Comments Input'!BD12)</f>
        <v>-</v>
      </c>
      <c r="BE17" s="158" t="str">
        <f>IF(OR(ISERROR('Raw Comments Input'!BE12),ISBLANK('Raw Comments Input'!BE12)),"-",'Raw Comments Input'!BE12)</f>
        <v>-</v>
      </c>
      <c r="BF17" s="158" t="str">
        <f>IF(OR(ISERROR('Raw Comments Input'!BF12),ISBLANK('Raw Comments Input'!BF12)),"-",'Raw Comments Input'!BF12)</f>
        <v>-</v>
      </c>
      <c r="BG17" s="158" t="str">
        <f>IF(OR(ISERROR('Raw Comments Input'!BG12),ISBLANK('Raw Comments Input'!BG12)),"-",'Raw Comments Input'!BG12)</f>
        <v>-</v>
      </c>
      <c r="BH17" s="158" t="str">
        <f>IF(OR(ISERROR('Raw Comments Input'!BH12),ISBLANK('Raw Comments Input'!BH12)),"-",'Raw Comments Input'!BH12)</f>
        <v>-</v>
      </c>
      <c r="BI17" s="158" t="str">
        <f>IF(OR(ISERROR('Raw Comments Input'!BI12),ISBLANK('Raw Comments Input'!BI12)),"-",'Raw Comments Input'!BI12)</f>
        <v>-</v>
      </c>
      <c r="BJ17" s="158" t="str">
        <f>IF(OR(ISERROR('Raw Comments Input'!#REF!),ISBLANK('Raw Comments Input'!#REF!)),"-",'Raw Comments Input'!#REF!)</f>
        <v>-</v>
      </c>
      <c r="BK17" s="158" t="str">
        <f>IF(OR(ISERROR('Raw Comments Input'!#REF!),ISBLANK('Raw Comments Input'!#REF!)),"-",'Raw Comments Input'!#REF!)</f>
        <v>-</v>
      </c>
      <c r="BL17" s="158" t="str">
        <f>IF(OR(ISERROR('Raw Comments Input'!#REF!),ISBLANK('Raw Comments Input'!#REF!)),"-",'Raw Comments Input'!#REF!)</f>
        <v>-</v>
      </c>
      <c r="BM17" s="158" t="str">
        <f>IF(OR(ISERROR('Raw Comments Input'!#REF!),ISBLANK('Raw Comments Input'!#REF!)),"-",'Raw Comments Input'!#REF!)</f>
        <v>-</v>
      </c>
      <c r="BN17" s="158" t="str">
        <f>IF(OR(ISERROR('Raw Comments Input'!#REF!),ISBLANK('Raw Comments Input'!#REF!)),"-",'Raw Comments Input'!#REF!)</f>
        <v>-</v>
      </c>
      <c r="BO17" s="158" t="str">
        <f>IF(OR(ISERROR('Raw Comments Input'!#REF!),ISBLANK('Raw Comments Input'!#REF!)),"-",'Raw Comments Input'!#REF!)</f>
        <v>-</v>
      </c>
      <c r="BP17" s="158" t="str">
        <f>IF(OR(ISERROR('Raw Comments Input'!#REF!),ISBLANK('Raw Comments Input'!#REF!)),"-",'Raw Comments Input'!#REF!)</f>
        <v>-</v>
      </c>
      <c r="BQ17" s="158" t="str">
        <f>IF(OR(ISERROR('Raw Comments Input'!#REF!),ISBLANK('Raw Comments Input'!#REF!)),"-",'Raw Comments Input'!#REF!)</f>
        <v>-</v>
      </c>
      <c r="BR17" s="158" t="str">
        <f>IF(OR(ISERROR('Raw Comments Input'!#REF!),ISBLANK('Raw Comments Input'!#REF!)),"-",'Raw Comments Input'!#REF!)</f>
        <v>-</v>
      </c>
      <c r="BS17" s="158" t="str">
        <f>IF(OR(ISERROR('Raw Comments Input'!#REF!),ISBLANK('Raw Comments Input'!#REF!)),"-",'Raw Comments Input'!#REF!)</f>
        <v>-</v>
      </c>
      <c r="BT17" s="158" t="str">
        <f>IF(OR(ISERROR('Raw Comments Input'!#REF!),ISBLANK('Raw Comments Input'!#REF!)),"-",'Raw Comments Input'!#REF!)</f>
        <v>-</v>
      </c>
      <c r="BU17" s="158" t="str">
        <f>IF(OR(ISERROR('Raw Comments Input'!#REF!),ISBLANK('Raw Comments Input'!#REF!)),"-",'Raw Comments Input'!#REF!)</f>
        <v>-</v>
      </c>
      <c r="BV17" s="158" t="str">
        <f>IF(OR(ISERROR('Raw Comments Input'!#REF!),ISBLANK('Raw Comments Input'!#REF!)),"-",'Raw Comments Input'!#REF!)</f>
        <v>-</v>
      </c>
      <c r="BW17" s="158" t="str">
        <f>IF(OR(ISERROR('Raw Comments Input'!#REF!),ISBLANK('Raw Comments Input'!#REF!)),"-",'Raw Comments Input'!#REF!)</f>
        <v>-</v>
      </c>
      <c r="BX17" s="158" t="str">
        <f>IF(OR(ISERROR('Raw Comments Input'!#REF!),ISBLANK('Raw Comments Input'!#REF!)),"-",'Raw Comments Input'!#REF!)</f>
        <v>-</v>
      </c>
      <c r="BY17" s="158" t="str">
        <f>IF(OR(ISERROR('Raw Comments Input'!#REF!),ISBLANK('Raw Comments Input'!#REF!)),"-",'Raw Comments Input'!#REF!)</f>
        <v>-</v>
      </c>
      <c r="BZ17" s="158" t="str">
        <f>IF(OR(ISERROR('Raw Comments Input'!BJ12),ISBLANK('Raw Comments Input'!BJ12)),"-",'Raw Comments Input'!BJ12)</f>
        <v>-</v>
      </c>
      <c r="CA17" s="158" t="str">
        <f>IF(OR(ISERROR('Raw Comments Input'!BK12),ISBLANK('Raw Comments Input'!BK12)),"-",'Raw Comments Input'!BK12)</f>
        <v>-</v>
      </c>
      <c r="CB17" s="158" t="str">
        <f>IF(OR(ISERROR('Raw Comments Input'!BL12),ISBLANK('Raw Comments Input'!BL12)),"-",'Raw Comments Input'!BL12)</f>
        <v>-</v>
      </c>
      <c r="CC17" s="158" t="str">
        <f>IF(OR(ISERROR('Raw Comments Input'!BM12),ISBLANK('Raw Comments Input'!BM12)),"-",'Raw Comments Input'!BM12)</f>
        <v>-</v>
      </c>
      <c r="CD17" s="158" t="str">
        <f>IF(OR(ISERROR('Raw Comments Input'!BN12),ISBLANK('Raw Comments Input'!BN12)),"-",'Raw Comments Input'!BN12)</f>
        <v>-</v>
      </c>
      <c r="CE17" s="158" t="str">
        <f>IF(OR(ISERROR('Raw Comments Input'!BO12),ISBLANK('Raw Comments Input'!BO12)),"-",'Raw Comments Input'!BO12)</f>
        <v>-</v>
      </c>
      <c r="CF17" s="158" t="str">
        <f>IF(OR(ISERROR('Raw Comments Input'!BP12),ISBLANK('Raw Comments Input'!BP12)),"-",'Raw Comments Input'!BP12)</f>
        <v>-</v>
      </c>
      <c r="CG17" s="158" t="str">
        <f>IF(OR(ISERROR('Raw Comments Input'!#REF!),ISBLANK('Raw Comments Input'!#REF!)),"-",'Raw Comments Input'!#REF!)</f>
        <v>-</v>
      </c>
      <c r="CH17" s="158" t="str">
        <f>IF(OR(ISERROR('Raw Comments Input'!BQ12),ISBLANK('Raw Comments Input'!BQ12)),"-",'Raw Comments Input'!BQ12)</f>
        <v>-</v>
      </c>
      <c r="CI17" s="158" t="str">
        <f>IF(OR(ISERROR('Raw Comments Input'!BR12),ISBLANK('Raw Comments Input'!BR12)),"-",'Raw Comments Input'!BR12)</f>
        <v>-</v>
      </c>
      <c r="CJ17" s="158" t="str">
        <f>IF(OR(ISERROR('Raw Comments Input'!BS12),ISBLANK('Raw Comments Input'!BS12)),"-",'Raw Comments Input'!BS12)</f>
        <v>-</v>
      </c>
      <c r="CK17" s="158" t="str">
        <f>IF(OR(ISERROR('Raw Comments Input'!BT12),ISBLANK('Raw Comments Input'!BT12)),"-",'Raw Comments Input'!BT12)</f>
        <v>-</v>
      </c>
      <c r="CL17" s="158" t="str">
        <f>IF(OR(ISERROR('Raw Comments Input'!BU12),ISBLANK('Raw Comments Input'!BU12)),"-",'Raw Comments Input'!BU12)</f>
        <v>-</v>
      </c>
      <c r="CM17" s="158" t="str">
        <f>IF(OR(ISERROR('Raw Comments Input'!#REF!),ISBLANK('Raw Comments Input'!#REF!)),"-",'Raw Comments Input'!#REF!)</f>
        <v>-</v>
      </c>
      <c r="CN17" s="158" t="str">
        <f>IF(OR(ISERROR('Raw Comments Input'!#REF!),ISBLANK('Raw Comments Input'!#REF!)),"-",'Raw Comments Input'!#REF!)</f>
        <v>-</v>
      </c>
      <c r="CO17" s="158" t="str">
        <f>IF(OR(ISERROR('Raw Comments Input'!#REF!),ISBLANK('Raw Comments Input'!#REF!)),"-",'Raw Comments Input'!#REF!)</f>
        <v>-</v>
      </c>
      <c r="CP17" s="158" t="str">
        <f>IF(OR(ISERROR('Raw Comments Input'!#REF!),ISBLANK('Raw Comments Input'!#REF!)),"-",'Raw Comments Input'!#REF!)</f>
        <v>-</v>
      </c>
      <c r="CQ17" s="158" t="str">
        <f>IF(OR(ISERROR('Raw Comments Input'!#REF!),ISBLANK('Raw Comments Input'!#REF!)),"-",'Raw Comments Input'!#REF!)</f>
        <v>-</v>
      </c>
      <c r="CR17" s="158" t="str">
        <f>IF(OR(ISERROR('Raw Comments Input'!BV12),ISBLANK('Raw Comments Input'!BV12)),"-",'Raw Comments Input'!BV12)</f>
        <v>-</v>
      </c>
      <c r="CS17" s="158" t="str">
        <f>IF(OR(ISERROR('Raw Comments Input'!BW12),ISBLANK('Raw Comments Input'!BW12)),"-",'Raw Comments Input'!BW12)</f>
        <v>-</v>
      </c>
      <c r="CT17" s="158" t="str">
        <f>IF(OR(ISERROR('Raw Comments Input'!BX12),ISBLANK('Raw Comments Input'!BX12)),"-",'Raw Comments Input'!BX12)</f>
        <v>-</v>
      </c>
      <c r="CU17" s="158" t="str">
        <f>IF(OR(ISERROR('Raw Comments Input'!BY12),ISBLANK('Raw Comments Input'!BY12)),"-",'Raw Comments Input'!BY12)</f>
        <v>-</v>
      </c>
      <c r="CV17" s="158" t="str">
        <f>IF(OR(ISERROR('Raw Comments Input'!BZ12),ISBLANK('Raw Comments Input'!BZ12)),"-",'Raw Comments Input'!BZ12)</f>
        <v>-</v>
      </c>
      <c r="CW17" s="158" t="str">
        <f>IF(OR(ISERROR('Raw Comments Input'!CA12),ISBLANK('Raw Comments Input'!CA12)),"-",'Raw Comments Input'!CA12)</f>
        <v>-</v>
      </c>
      <c r="CX17" s="158" t="str">
        <f>IF(OR(ISERROR('Raw Comments Input'!CB12),ISBLANK('Raw Comments Input'!CB12)),"-",'Raw Comments Input'!CB12)</f>
        <v>-</v>
      </c>
      <c r="CY17" s="158" t="str">
        <f>IF(OR(ISERROR('Raw Comments Input'!CC12),ISBLANK('Raw Comments Input'!CC12)),"-",'Raw Comments Input'!CC12)</f>
        <v>-</v>
      </c>
      <c r="CZ17" s="158" t="str">
        <f>IF(OR(ISERROR('Raw Comments Input'!CD12),ISBLANK('Raw Comments Input'!CD12)),"-",'Raw Comments Input'!CD12)</f>
        <v>-</v>
      </c>
      <c r="DA17" s="158" t="str">
        <f>IF(OR(ISERROR('Raw Comments Input'!CE12),ISBLANK('Raw Comments Input'!CE12)),"-",'Raw Comments Input'!CE12)</f>
        <v>-</v>
      </c>
      <c r="DB17" s="158" t="str">
        <f>IF(OR(ISERROR('Raw Comments Input'!CF12),ISBLANK('Raw Comments Input'!CF12)),"-",'Raw Comments Input'!CF12)</f>
        <v>-</v>
      </c>
      <c r="DC17" s="158" t="str">
        <f>IF(OR(ISERROR('Raw Comments Input'!CG12),ISBLANK('Raw Comments Input'!CG12)),"-",'Raw Comments Input'!CG12)</f>
        <v>-</v>
      </c>
      <c r="DD17" s="158" t="str">
        <f>IF(OR(ISERROR('Raw Comments Input'!CH12),ISBLANK('Raw Comments Input'!CH12)),"-",'Raw Comments Input'!CH12)</f>
        <v>-</v>
      </c>
      <c r="DE17" s="158" t="str">
        <f>IF(OR(ISERROR('Raw Comments Input'!CI12),ISBLANK('Raw Comments Input'!CI12)),"-",'Raw Comments Input'!CI12)</f>
        <v>-</v>
      </c>
      <c r="DF17" s="158" t="str">
        <f>IF(OR(ISERROR('Raw Comments Input'!CJ12),ISBLANK('Raw Comments Input'!CJ12)),"-",'Raw Comments Input'!CJ12)</f>
        <v>-</v>
      </c>
      <c r="DG17" s="158" t="str">
        <f>IF(OR(ISERROR('Raw Comments Input'!CK12),ISBLANK('Raw Comments Input'!CK12)),"-",'Raw Comments Input'!CK12)</f>
        <v>-</v>
      </c>
      <c r="DH17" s="158" t="str">
        <f>IF(OR(ISERROR('Raw Comments Input'!CL12),ISBLANK('Raw Comments Input'!CL12)),"-",'Raw Comments Input'!CL12)</f>
        <v>-</v>
      </c>
      <c r="DI17" s="158" t="str">
        <f>IF(OR(ISERROR('Raw Comments Input'!CM12),ISBLANK('Raw Comments Input'!CM12)),"-",'Raw Comments Input'!CM12)</f>
        <v>-</v>
      </c>
      <c r="DJ17" s="158" t="str">
        <f>IF(OR(ISERROR('Raw Comments Input'!CN12),ISBLANK('Raw Comments Input'!CN12)),"-",'Raw Comments Input'!CN12)</f>
        <v>-</v>
      </c>
      <c r="DK17" s="158" t="str">
        <f>IF(OR(ISERROR('Raw Comments Input'!CO12),ISBLANK('Raw Comments Input'!CO12)),"-",'Raw Comments Input'!CO12)</f>
        <v>-</v>
      </c>
      <c r="DL17" s="158" t="str">
        <f>IF(OR(ISERROR('Raw Comments Input'!CP12),ISBLANK('Raw Comments Input'!CP12)),"-",'Raw Comments Input'!CP12)</f>
        <v>-</v>
      </c>
      <c r="DM17" s="158" t="str">
        <f>IF(OR(ISERROR('Raw Comments Input'!CQ12),ISBLANK('Raw Comments Input'!CQ12)),"-",'Raw Comments Input'!CQ12)</f>
        <v>-</v>
      </c>
      <c r="DN17" s="158" t="str">
        <f>IF(OR(ISERROR('Raw Comments Input'!CR12),ISBLANK('Raw Comments Input'!CR12)),"-",'Raw Comments Input'!CR12)</f>
        <v>-</v>
      </c>
      <c r="DO17" s="158" t="str">
        <f>IF(OR(ISERROR('Raw Comments Input'!CS12),ISBLANK('Raw Comments Input'!CS12)),"-",'Raw Comments Input'!CS12)</f>
        <v>-</v>
      </c>
      <c r="DP17" s="158" t="str">
        <f>IF(OR(ISERROR('Raw Comments Input'!CT12),ISBLANK('Raw Comments Input'!CT12)),"-",'Raw Comments Input'!CT12)</f>
        <v>-</v>
      </c>
      <c r="DQ17" s="158" t="str">
        <f>IF(OR(ISERROR('Raw Comments Input'!CU12),ISBLANK('Raw Comments Input'!CU12)),"-",'Raw Comments Input'!CU12)</f>
        <v>-</v>
      </c>
      <c r="DR17" s="158" t="str">
        <f>IF(OR(ISERROR('Raw Comments Input'!CV12),ISBLANK('Raw Comments Input'!CV12)),"-",'Raw Comments Input'!CV12)</f>
        <v>-</v>
      </c>
    </row>
    <row r="18" spans="1:122" ht="15" customHeight="1" x14ac:dyDescent="0.45">
      <c r="A18" s="158" t="str">
        <f>IF(OR(ISERROR('Raw Comments Input'!L13),ISBLANK('Raw Comments Input'!B13)),"-",'Raw Comments Input'!B13)</f>
        <v>-</v>
      </c>
      <c r="B18" s="158" t="str">
        <f>IF(OR(ISERROR('Raw Comments Input'!M13),ISBLANK('Raw Comments Input'!M13)),"-",'Raw Comments Input'!M13)</f>
        <v>-</v>
      </c>
      <c r="C18" s="158" t="str">
        <f>IF(OR(ISERROR('Raw Comments Input'!N13),ISBLANK('Raw Comments Input'!N13)),"-",'Raw Comments Input'!N13)</f>
        <v>-</v>
      </c>
      <c r="D18" s="158" t="str">
        <f>IF(OR(ISERROR('Raw Comments Input'!O13),ISBLANK('Raw Comments Input'!O13)),"-",'Raw Comments Input'!O13)</f>
        <v>-</v>
      </c>
      <c r="E18" s="158" t="str">
        <f>IF(OR(ISERROR('Raw Comments Input'!P13),ISBLANK('Raw Comments Input'!P13)),"-",'Raw Comments Input'!P13)</f>
        <v>-</v>
      </c>
      <c r="F18" s="158" t="str">
        <f>IF(OR(ISERROR('Raw Comments Input'!Q13),ISBLANK('Raw Comments Input'!Q13)),"-",'Raw Comments Input'!Q13)</f>
        <v>-</v>
      </c>
      <c r="G18" s="158" t="str">
        <f>IF(OR(ISERROR('Raw Comments Input'!R13),ISBLANK('Raw Comments Input'!R13)),"-",'Raw Comments Input'!R13)</f>
        <v>-</v>
      </c>
      <c r="H18" s="158" t="str">
        <f>IF(OR(ISERROR('Raw Comments Input'!S13),ISBLANK('Raw Comments Input'!S13)),"-",'Raw Comments Input'!S13)</f>
        <v>-</v>
      </c>
      <c r="I18" s="158" t="str">
        <f>IF(OR(ISERROR('Raw Comments Input'!T13),ISBLANK('Raw Comments Input'!T13)),"-",'Raw Comments Input'!T13)</f>
        <v>-</v>
      </c>
      <c r="J18" s="158" t="str">
        <f>IF(OR(ISERROR('Raw Comments Input'!U13),ISBLANK('Raw Comments Input'!U13)),"-",'Raw Comments Input'!U13)</f>
        <v>-</v>
      </c>
      <c r="K18" s="158" t="str">
        <f>IF(OR(ISERROR('Raw Comments Input'!#REF!),ISBLANK('Raw Comments Input'!#REF!)),"-",'Raw Comments Input'!#REF!)</f>
        <v>-</v>
      </c>
      <c r="L18" s="158" t="str">
        <f>IF(OR(ISERROR('Raw Comments Input'!#REF!),ISBLANK('Raw Comments Input'!#REF!)),"-",'Raw Comments Input'!#REF!)</f>
        <v>-</v>
      </c>
      <c r="M18" s="158" t="str">
        <f>IF(OR(ISERROR('Raw Comments Input'!#REF!),ISBLANK('Raw Comments Input'!#REF!)),"-",'Raw Comments Input'!#REF!)</f>
        <v>-</v>
      </c>
      <c r="N18" s="158" t="str">
        <f>IF(OR(ISERROR('Raw Comments Input'!#REF!),ISBLANK('Raw Comments Input'!#REF!)),"-",'Raw Comments Input'!#REF!)</f>
        <v>-</v>
      </c>
      <c r="O18" s="158" t="str">
        <f>IF(OR(ISERROR('Raw Comments Input'!#REF!),ISBLANK('Raw Comments Input'!#REF!)),"-",'Raw Comments Input'!#REF!)</f>
        <v>-</v>
      </c>
      <c r="P18" s="158" t="str">
        <f>IF(OR(ISERROR('Raw Comments Input'!#REF!),ISBLANK('Raw Comments Input'!#REF!)),"-",'Raw Comments Input'!#REF!)</f>
        <v>-</v>
      </c>
      <c r="Q18" s="158" t="str">
        <f>IF(OR(ISERROR('Raw Comments Input'!#REF!),ISBLANK('Raw Comments Input'!#REF!)),"-",'Raw Comments Input'!#REF!)</f>
        <v>-</v>
      </c>
      <c r="R18" s="158" t="str">
        <f>IF(OR(ISERROR('Raw Comments Input'!V13),ISBLANK('Raw Comments Input'!V13)),"-",'Raw Comments Input'!V13)</f>
        <v>-</v>
      </c>
      <c r="S18" s="158" t="str">
        <f>IF(OR(ISERROR('Raw Comments Input'!W13),ISBLANK('Raw Comments Input'!W13)),"-",'Raw Comments Input'!W13)</f>
        <v>-</v>
      </c>
      <c r="T18" s="158" t="str">
        <f>IF(OR(ISERROR('Raw Comments Input'!X13),ISBLANK('Raw Comments Input'!X13)),"-",'Raw Comments Input'!X13)</f>
        <v>-</v>
      </c>
      <c r="U18" s="158" t="str">
        <f>IF(OR(ISERROR('Raw Comments Input'!Y13),ISBLANK('Raw Comments Input'!Y13)),"-",'Raw Comments Input'!Y13)</f>
        <v>-</v>
      </c>
      <c r="V18" s="158" t="str">
        <f>IF(OR(ISERROR('Raw Comments Input'!Z13),ISBLANK('Raw Comments Input'!Z13)),"-",'Raw Comments Input'!Z13)</f>
        <v>-</v>
      </c>
      <c r="W18" s="158" t="str">
        <f>IF(OR(ISERROR('Raw Comments Input'!AA13),ISBLANK('Raw Comments Input'!AA13)),"-",'Raw Comments Input'!AA13)</f>
        <v>-</v>
      </c>
      <c r="X18" s="158" t="str">
        <f>IF(OR(ISERROR('Raw Comments Input'!AB13),ISBLANK('Raw Comments Input'!AB13)),"-",'Raw Comments Input'!AB13)</f>
        <v>-</v>
      </c>
      <c r="Y18" s="158" t="str">
        <f>IF(OR(ISERROR('Raw Comments Input'!AC13),ISBLANK('Raw Comments Input'!AC13)),"-",'Raw Comments Input'!AC13)</f>
        <v>-</v>
      </c>
      <c r="Z18" s="158" t="str">
        <f>IF(OR(ISERROR('Raw Comments Input'!AD13),ISBLANK('Raw Comments Input'!AD13)),"-",'Raw Comments Input'!AD13)</f>
        <v>-</v>
      </c>
      <c r="AA18" s="158" t="str">
        <f>IF(OR(ISERROR('Raw Comments Input'!AE13),ISBLANK('Raw Comments Input'!AE13)),"-",'Raw Comments Input'!AE13)</f>
        <v>-</v>
      </c>
      <c r="AB18" s="158" t="str">
        <f>IF(OR(ISERROR('Raw Comments Input'!AF13),ISBLANK('Raw Comments Input'!AF13)),"-",'Raw Comments Input'!AF13)</f>
        <v>-</v>
      </c>
      <c r="AC18" s="158" t="str">
        <f>IF(OR(ISERROR('Raw Comments Input'!AG13),ISBLANK('Raw Comments Input'!AG13)),"-",'Raw Comments Input'!AG13)</f>
        <v>-</v>
      </c>
      <c r="AD18" s="158" t="str">
        <f>IF(OR(ISERROR('Raw Comments Input'!#REF!),ISBLANK('Raw Comments Input'!#REF!)),"-",'Raw Comments Input'!#REF!)</f>
        <v>-</v>
      </c>
      <c r="AE18" s="158" t="str">
        <f>IF(OR(ISERROR('Raw Comments Input'!#REF!),ISBLANK('Raw Comments Input'!#REF!)),"-",'Raw Comments Input'!#REF!)</f>
        <v>-</v>
      </c>
      <c r="AF18" s="158" t="str">
        <f>IF(OR(ISERROR('Raw Comments Input'!#REF!),ISBLANK('Raw Comments Input'!#REF!)),"-",'Raw Comments Input'!#REF!)</f>
        <v>-</v>
      </c>
      <c r="AG18" s="158" t="str">
        <f>IF(OR(ISERROR('Raw Comments Input'!#REF!),ISBLANK('Raw Comments Input'!#REF!)),"-",'Raw Comments Input'!#REF!)</f>
        <v>-</v>
      </c>
      <c r="AH18" s="158" t="str">
        <f>IF(OR(ISERROR('Raw Comments Input'!#REF!),ISBLANK('Raw Comments Input'!#REF!)),"-",'Raw Comments Input'!#REF!)</f>
        <v>-</v>
      </c>
      <c r="AI18" s="158" t="str">
        <f>IF(OR(ISERROR('Raw Comments Input'!#REF!),ISBLANK('Raw Comments Input'!#REF!)),"-",'Raw Comments Input'!#REF!)</f>
        <v>-</v>
      </c>
      <c r="AJ18" s="158" t="str">
        <f>IF(OR(ISERROR('Raw Comments Input'!#REF!),ISBLANK('Raw Comments Input'!#REF!)),"-",'Raw Comments Input'!#REF!)</f>
        <v>-</v>
      </c>
      <c r="AK18" s="158" t="str">
        <f>IF(OR(ISERROR('Raw Comments Input'!#REF!),ISBLANK('Raw Comments Input'!#REF!)),"-",'Raw Comments Input'!#REF!)</f>
        <v>-</v>
      </c>
      <c r="AL18" s="158" t="str">
        <f>IF(OR(ISERROR('Raw Comments Input'!#REF!),ISBLANK('Raw Comments Input'!#REF!)),"-",'Raw Comments Input'!#REF!)</f>
        <v>-</v>
      </c>
      <c r="AM18" s="158" t="str">
        <f>IF(OR(ISERROR('Raw Comments Input'!#REF!),ISBLANK('Raw Comments Input'!#REF!)),"-",'Raw Comments Input'!#REF!)</f>
        <v>-</v>
      </c>
      <c r="AN18" s="158" t="str">
        <f>IF(OR(ISERROR('Raw Comments Input'!#REF!),ISBLANK('Raw Comments Input'!#REF!)),"-",'Raw Comments Input'!#REF!)</f>
        <v>-</v>
      </c>
      <c r="AO18" s="158" t="str">
        <f>IF(OR(ISERROR('Raw Comments Input'!#REF!),ISBLANK('Raw Comments Input'!#REF!)),"-",'Raw Comments Input'!#REF!)</f>
        <v>-</v>
      </c>
      <c r="AP18" s="158" t="str">
        <f>IF(OR(ISERROR('Raw Comments Input'!AH13),ISBLANK('Raw Comments Input'!AH13)),"-",'Raw Comments Input'!AH13)</f>
        <v>-</v>
      </c>
      <c r="AQ18" s="158" t="str">
        <f>IF(OR(ISERROR('Raw Comments Input'!AI13),ISBLANK('Raw Comments Input'!AI13)),"-",'Raw Comments Input'!AI13)</f>
        <v>-</v>
      </c>
      <c r="AR18" s="158" t="str">
        <f>IF(OR(ISERROR('Raw Comments Input'!AJ13),ISBLANK('Raw Comments Input'!AJ13)),"-",'Raw Comments Input'!AJ13)</f>
        <v>-</v>
      </c>
      <c r="AS18" s="158" t="str">
        <f>IF(OR(ISERROR('Raw Comments Input'!AK13),ISBLANK('Raw Comments Input'!AK13)),"-",'Raw Comments Input'!AK13)</f>
        <v>-</v>
      </c>
      <c r="AT18" s="158" t="str">
        <f>IF(OR(ISERROR('Raw Comments Input'!AL13),ISBLANK('Raw Comments Input'!AL13)),"-",'Raw Comments Input'!AL13)</f>
        <v>-</v>
      </c>
      <c r="AU18" s="158" t="str">
        <f>IF(OR(ISERROR('Raw Comments Input'!AM13),ISBLANK('Raw Comments Input'!AM13)),"-",'Raw Comments Input'!AM13)</f>
        <v>-</v>
      </c>
      <c r="AV18" s="158" t="str">
        <f>IF(OR(ISERROR('Raw Comments Input'!AN13),ISBLANK('Raw Comments Input'!AN13)),"-",'Raw Comments Input'!AN13)</f>
        <v>-</v>
      </c>
      <c r="AW18" s="158" t="str">
        <f>IF(OR(ISERROR('Raw Comments Input'!AO13),ISBLANK('Raw Comments Input'!AO13)),"-",'Raw Comments Input'!AO13)</f>
        <v>-</v>
      </c>
      <c r="AX18" s="158" t="str">
        <f>IF(OR(ISERROR('Raw Comments Input'!AP13),ISBLANK('Raw Comments Input'!AP13)),"-",'Raw Comments Input'!AP13)</f>
        <v>-</v>
      </c>
      <c r="AY18" s="158" t="str">
        <f>IF(OR(ISERROR('Raw Comments Input'!AY13),ISBLANK('Raw Comments Input'!AY13)),"-",'Raw Comments Input'!AY13)</f>
        <v>-</v>
      </c>
      <c r="AZ18" s="158" t="str">
        <f>IF(OR(ISERROR('Raw Comments Input'!AZ13),ISBLANK('Raw Comments Input'!AZ13)),"-",'Raw Comments Input'!AZ13)</f>
        <v>-</v>
      </c>
      <c r="BA18" s="158" t="str">
        <f>IF(OR(ISERROR('Raw Comments Input'!BA13),ISBLANK('Raw Comments Input'!BA13)),"-",'Raw Comments Input'!BA13)</f>
        <v>-</v>
      </c>
      <c r="BB18" s="158" t="str">
        <f>IF(OR(ISERROR('Raw Comments Input'!BB13),ISBLANK('Raw Comments Input'!BB13)),"-",'Raw Comments Input'!BB13)</f>
        <v>-</v>
      </c>
      <c r="BC18" s="158" t="str">
        <f>IF(OR(ISERROR('Raw Comments Input'!BC13),ISBLANK('Raw Comments Input'!BC13)),"-",'Raw Comments Input'!BC13)</f>
        <v>-</v>
      </c>
      <c r="BD18" s="158" t="str">
        <f>IF(OR(ISERROR('Raw Comments Input'!BD13),ISBLANK('Raw Comments Input'!BD13)),"-",'Raw Comments Input'!BD13)</f>
        <v>-</v>
      </c>
      <c r="BE18" s="158" t="str">
        <f>IF(OR(ISERROR('Raw Comments Input'!BE13),ISBLANK('Raw Comments Input'!BE13)),"-",'Raw Comments Input'!BE13)</f>
        <v>-</v>
      </c>
      <c r="BF18" s="158" t="str">
        <f>IF(OR(ISERROR('Raw Comments Input'!BF13),ISBLANK('Raw Comments Input'!BF13)),"-",'Raw Comments Input'!BF13)</f>
        <v>-</v>
      </c>
      <c r="BG18" s="158" t="str">
        <f>IF(OR(ISERROR('Raw Comments Input'!BG13),ISBLANK('Raw Comments Input'!BG13)),"-",'Raw Comments Input'!BG13)</f>
        <v>-</v>
      </c>
      <c r="BH18" s="158" t="str">
        <f>IF(OR(ISERROR('Raw Comments Input'!BH13),ISBLANK('Raw Comments Input'!BH13)),"-",'Raw Comments Input'!BH13)</f>
        <v>-</v>
      </c>
      <c r="BI18" s="158" t="str">
        <f>IF(OR(ISERROR('Raw Comments Input'!BI13),ISBLANK('Raw Comments Input'!BI13)),"-",'Raw Comments Input'!BI13)</f>
        <v>-</v>
      </c>
      <c r="BJ18" s="158" t="str">
        <f>IF(OR(ISERROR('Raw Comments Input'!#REF!),ISBLANK('Raw Comments Input'!#REF!)),"-",'Raw Comments Input'!#REF!)</f>
        <v>-</v>
      </c>
      <c r="BK18" s="158" t="str">
        <f>IF(OR(ISERROR('Raw Comments Input'!#REF!),ISBLANK('Raw Comments Input'!#REF!)),"-",'Raw Comments Input'!#REF!)</f>
        <v>-</v>
      </c>
      <c r="BL18" s="158" t="str">
        <f>IF(OR(ISERROR('Raw Comments Input'!#REF!),ISBLANK('Raw Comments Input'!#REF!)),"-",'Raw Comments Input'!#REF!)</f>
        <v>-</v>
      </c>
      <c r="BM18" s="158" t="str">
        <f>IF(OR(ISERROR('Raw Comments Input'!#REF!),ISBLANK('Raw Comments Input'!#REF!)),"-",'Raw Comments Input'!#REF!)</f>
        <v>-</v>
      </c>
      <c r="BN18" s="158" t="str">
        <f>IF(OR(ISERROR('Raw Comments Input'!#REF!),ISBLANK('Raw Comments Input'!#REF!)),"-",'Raw Comments Input'!#REF!)</f>
        <v>-</v>
      </c>
      <c r="BO18" s="158" t="str">
        <f>IF(OR(ISERROR('Raw Comments Input'!#REF!),ISBLANK('Raw Comments Input'!#REF!)),"-",'Raw Comments Input'!#REF!)</f>
        <v>-</v>
      </c>
      <c r="BP18" s="158" t="str">
        <f>IF(OR(ISERROR('Raw Comments Input'!#REF!),ISBLANK('Raw Comments Input'!#REF!)),"-",'Raw Comments Input'!#REF!)</f>
        <v>-</v>
      </c>
      <c r="BQ18" s="158" t="str">
        <f>IF(OR(ISERROR('Raw Comments Input'!#REF!),ISBLANK('Raw Comments Input'!#REF!)),"-",'Raw Comments Input'!#REF!)</f>
        <v>-</v>
      </c>
      <c r="BR18" s="158" t="str">
        <f>IF(OR(ISERROR('Raw Comments Input'!#REF!),ISBLANK('Raw Comments Input'!#REF!)),"-",'Raw Comments Input'!#REF!)</f>
        <v>-</v>
      </c>
      <c r="BS18" s="158" t="str">
        <f>IF(OR(ISERROR('Raw Comments Input'!#REF!),ISBLANK('Raw Comments Input'!#REF!)),"-",'Raw Comments Input'!#REF!)</f>
        <v>-</v>
      </c>
      <c r="BT18" s="158" t="str">
        <f>IF(OR(ISERROR('Raw Comments Input'!#REF!),ISBLANK('Raw Comments Input'!#REF!)),"-",'Raw Comments Input'!#REF!)</f>
        <v>-</v>
      </c>
      <c r="BU18" s="158" t="str">
        <f>IF(OR(ISERROR('Raw Comments Input'!#REF!),ISBLANK('Raw Comments Input'!#REF!)),"-",'Raw Comments Input'!#REF!)</f>
        <v>-</v>
      </c>
      <c r="BV18" s="158" t="str">
        <f>IF(OR(ISERROR('Raw Comments Input'!#REF!),ISBLANK('Raw Comments Input'!#REF!)),"-",'Raw Comments Input'!#REF!)</f>
        <v>-</v>
      </c>
      <c r="BW18" s="158" t="str">
        <f>IF(OR(ISERROR('Raw Comments Input'!#REF!),ISBLANK('Raw Comments Input'!#REF!)),"-",'Raw Comments Input'!#REF!)</f>
        <v>-</v>
      </c>
      <c r="BX18" s="158" t="str">
        <f>IF(OR(ISERROR('Raw Comments Input'!#REF!),ISBLANK('Raw Comments Input'!#REF!)),"-",'Raw Comments Input'!#REF!)</f>
        <v>-</v>
      </c>
      <c r="BY18" s="158" t="str">
        <f>IF(OR(ISERROR('Raw Comments Input'!#REF!),ISBLANK('Raw Comments Input'!#REF!)),"-",'Raw Comments Input'!#REF!)</f>
        <v>-</v>
      </c>
      <c r="BZ18" s="158" t="str">
        <f>IF(OR(ISERROR('Raw Comments Input'!BJ13),ISBLANK('Raw Comments Input'!BJ13)),"-",'Raw Comments Input'!BJ13)</f>
        <v>-</v>
      </c>
      <c r="CA18" s="158" t="str">
        <f>IF(OR(ISERROR('Raw Comments Input'!BK13),ISBLANK('Raw Comments Input'!BK13)),"-",'Raw Comments Input'!BK13)</f>
        <v>-</v>
      </c>
      <c r="CB18" s="158" t="str">
        <f>IF(OR(ISERROR('Raw Comments Input'!BL13),ISBLANK('Raw Comments Input'!BL13)),"-",'Raw Comments Input'!BL13)</f>
        <v>-</v>
      </c>
      <c r="CC18" s="158" t="str">
        <f>IF(OR(ISERROR('Raw Comments Input'!BM13),ISBLANK('Raw Comments Input'!BM13)),"-",'Raw Comments Input'!BM13)</f>
        <v>-</v>
      </c>
      <c r="CD18" s="158" t="str">
        <f>IF(OR(ISERROR('Raw Comments Input'!BN13),ISBLANK('Raw Comments Input'!BN13)),"-",'Raw Comments Input'!BN13)</f>
        <v>-</v>
      </c>
      <c r="CE18" s="158" t="str">
        <f>IF(OR(ISERROR('Raw Comments Input'!BO13),ISBLANK('Raw Comments Input'!BO13)),"-",'Raw Comments Input'!BO13)</f>
        <v>-</v>
      </c>
      <c r="CF18" s="158" t="str">
        <f>IF(OR(ISERROR('Raw Comments Input'!BP13),ISBLANK('Raw Comments Input'!BP13)),"-",'Raw Comments Input'!BP13)</f>
        <v>-</v>
      </c>
      <c r="CG18" s="158" t="str">
        <f>IF(OR(ISERROR('Raw Comments Input'!#REF!),ISBLANK('Raw Comments Input'!#REF!)),"-",'Raw Comments Input'!#REF!)</f>
        <v>-</v>
      </c>
      <c r="CH18" s="158" t="str">
        <f>IF(OR(ISERROR('Raw Comments Input'!BQ13),ISBLANK('Raw Comments Input'!BQ13)),"-",'Raw Comments Input'!BQ13)</f>
        <v>-</v>
      </c>
      <c r="CI18" s="158" t="str">
        <f>IF(OR(ISERROR('Raw Comments Input'!BR13),ISBLANK('Raw Comments Input'!BR13)),"-",'Raw Comments Input'!BR13)</f>
        <v>-</v>
      </c>
      <c r="CJ18" s="158" t="str">
        <f>IF(OR(ISERROR('Raw Comments Input'!BS13),ISBLANK('Raw Comments Input'!BS13)),"-",'Raw Comments Input'!BS13)</f>
        <v>-</v>
      </c>
      <c r="CK18" s="158" t="str">
        <f>IF(OR(ISERROR('Raw Comments Input'!BT13),ISBLANK('Raw Comments Input'!BT13)),"-",'Raw Comments Input'!BT13)</f>
        <v>-</v>
      </c>
      <c r="CL18" s="158" t="str">
        <f>IF(OR(ISERROR('Raw Comments Input'!BU13),ISBLANK('Raw Comments Input'!BU13)),"-",'Raw Comments Input'!BU13)</f>
        <v>-</v>
      </c>
      <c r="CM18" s="158" t="str">
        <f>IF(OR(ISERROR('Raw Comments Input'!#REF!),ISBLANK('Raw Comments Input'!#REF!)),"-",'Raw Comments Input'!#REF!)</f>
        <v>-</v>
      </c>
      <c r="CN18" s="158" t="str">
        <f>IF(OR(ISERROR('Raw Comments Input'!#REF!),ISBLANK('Raw Comments Input'!#REF!)),"-",'Raw Comments Input'!#REF!)</f>
        <v>-</v>
      </c>
      <c r="CO18" s="158" t="str">
        <f>IF(OR(ISERROR('Raw Comments Input'!#REF!),ISBLANK('Raw Comments Input'!#REF!)),"-",'Raw Comments Input'!#REF!)</f>
        <v>-</v>
      </c>
      <c r="CP18" s="158" t="str">
        <f>IF(OR(ISERROR('Raw Comments Input'!#REF!),ISBLANK('Raw Comments Input'!#REF!)),"-",'Raw Comments Input'!#REF!)</f>
        <v>-</v>
      </c>
      <c r="CQ18" s="158" t="str">
        <f>IF(OR(ISERROR('Raw Comments Input'!#REF!),ISBLANK('Raw Comments Input'!#REF!)),"-",'Raw Comments Input'!#REF!)</f>
        <v>-</v>
      </c>
      <c r="CR18" s="158" t="str">
        <f>IF(OR(ISERROR('Raw Comments Input'!BV13),ISBLANK('Raw Comments Input'!BV13)),"-",'Raw Comments Input'!BV13)</f>
        <v>-</v>
      </c>
      <c r="CS18" s="158" t="str">
        <f>IF(OR(ISERROR('Raw Comments Input'!BW13),ISBLANK('Raw Comments Input'!BW13)),"-",'Raw Comments Input'!BW13)</f>
        <v>-</v>
      </c>
      <c r="CT18" s="158" t="str">
        <f>IF(OR(ISERROR('Raw Comments Input'!BX13),ISBLANK('Raw Comments Input'!BX13)),"-",'Raw Comments Input'!BX13)</f>
        <v>-</v>
      </c>
      <c r="CU18" s="158" t="str">
        <f>IF(OR(ISERROR('Raw Comments Input'!BY13),ISBLANK('Raw Comments Input'!BY13)),"-",'Raw Comments Input'!BY13)</f>
        <v>-</v>
      </c>
      <c r="CV18" s="158" t="str">
        <f>IF(OR(ISERROR('Raw Comments Input'!BZ13),ISBLANK('Raw Comments Input'!BZ13)),"-",'Raw Comments Input'!BZ13)</f>
        <v>-</v>
      </c>
      <c r="CW18" s="158" t="str">
        <f>IF(OR(ISERROR('Raw Comments Input'!CA13),ISBLANK('Raw Comments Input'!CA13)),"-",'Raw Comments Input'!CA13)</f>
        <v>-</v>
      </c>
      <c r="CX18" s="158" t="str">
        <f>IF(OR(ISERROR('Raw Comments Input'!CB13),ISBLANK('Raw Comments Input'!CB13)),"-",'Raw Comments Input'!CB13)</f>
        <v>-</v>
      </c>
      <c r="CY18" s="158" t="str">
        <f>IF(OR(ISERROR('Raw Comments Input'!CC13),ISBLANK('Raw Comments Input'!CC13)),"-",'Raw Comments Input'!CC13)</f>
        <v>-</v>
      </c>
      <c r="CZ18" s="158" t="str">
        <f>IF(OR(ISERROR('Raw Comments Input'!CD13),ISBLANK('Raw Comments Input'!CD13)),"-",'Raw Comments Input'!CD13)</f>
        <v>-</v>
      </c>
      <c r="DA18" s="158" t="str">
        <f>IF(OR(ISERROR('Raw Comments Input'!CE13),ISBLANK('Raw Comments Input'!CE13)),"-",'Raw Comments Input'!CE13)</f>
        <v>-</v>
      </c>
      <c r="DB18" s="158" t="str">
        <f>IF(OR(ISERROR('Raw Comments Input'!CF13),ISBLANK('Raw Comments Input'!CF13)),"-",'Raw Comments Input'!CF13)</f>
        <v>-</v>
      </c>
      <c r="DC18" s="158" t="str">
        <f>IF(OR(ISERROR('Raw Comments Input'!CG13),ISBLANK('Raw Comments Input'!CG13)),"-",'Raw Comments Input'!CG13)</f>
        <v>-</v>
      </c>
      <c r="DD18" s="158" t="str">
        <f>IF(OR(ISERROR('Raw Comments Input'!CH13),ISBLANK('Raw Comments Input'!CH13)),"-",'Raw Comments Input'!CH13)</f>
        <v>-</v>
      </c>
      <c r="DE18" s="158" t="str">
        <f>IF(OR(ISERROR('Raw Comments Input'!CI13),ISBLANK('Raw Comments Input'!CI13)),"-",'Raw Comments Input'!CI13)</f>
        <v>-</v>
      </c>
      <c r="DF18" s="158" t="str">
        <f>IF(OR(ISERROR('Raw Comments Input'!CJ13),ISBLANK('Raw Comments Input'!CJ13)),"-",'Raw Comments Input'!CJ13)</f>
        <v>-</v>
      </c>
      <c r="DG18" s="158" t="str">
        <f>IF(OR(ISERROR('Raw Comments Input'!CK13),ISBLANK('Raw Comments Input'!CK13)),"-",'Raw Comments Input'!CK13)</f>
        <v>-</v>
      </c>
      <c r="DH18" s="158" t="str">
        <f>IF(OR(ISERROR('Raw Comments Input'!CL13),ISBLANK('Raw Comments Input'!CL13)),"-",'Raw Comments Input'!CL13)</f>
        <v>-</v>
      </c>
      <c r="DI18" s="158" t="str">
        <f>IF(OR(ISERROR('Raw Comments Input'!CM13),ISBLANK('Raw Comments Input'!CM13)),"-",'Raw Comments Input'!CM13)</f>
        <v>-</v>
      </c>
      <c r="DJ18" s="158" t="str">
        <f>IF(OR(ISERROR('Raw Comments Input'!CN13),ISBLANK('Raw Comments Input'!CN13)),"-",'Raw Comments Input'!CN13)</f>
        <v>-</v>
      </c>
      <c r="DK18" s="158" t="str">
        <f>IF(OR(ISERROR('Raw Comments Input'!CO13),ISBLANK('Raw Comments Input'!CO13)),"-",'Raw Comments Input'!CO13)</f>
        <v>-</v>
      </c>
      <c r="DL18" s="158" t="str">
        <f>IF(OR(ISERROR('Raw Comments Input'!CP13),ISBLANK('Raw Comments Input'!CP13)),"-",'Raw Comments Input'!CP13)</f>
        <v>-</v>
      </c>
      <c r="DM18" s="158" t="str">
        <f>IF(OR(ISERROR('Raw Comments Input'!CQ13),ISBLANK('Raw Comments Input'!CQ13)),"-",'Raw Comments Input'!CQ13)</f>
        <v>-</v>
      </c>
      <c r="DN18" s="158" t="str">
        <f>IF(OR(ISERROR('Raw Comments Input'!CR13),ISBLANK('Raw Comments Input'!CR13)),"-",'Raw Comments Input'!CR13)</f>
        <v>-</v>
      </c>
      <c r="DO18" s="158" t="str">
        <f>IF(OR(ISERROR('Raw Comments Input'!CS13),ISBLANK('Raw Comments Input'!CS13)),"-",'Raw Comments Input'!CS13)</f>
        <v>-</v>
      </c>
      <c r="DP18" s="158" t="str">
        <f>IF(OR(ISERROR('Raw Comments Input'!CT13),ISBLANK('Raw Comments Input'!CT13)),"-",'Raw Comments Input'!CT13)</f>
        <v>-</v>
      </c>
      <c r="DQ18" s="158" t="str">
        <f>IF(OR(ISERROR('Raw Comments Input'!CU13),ISBLANK('Raw Comments Input'!CU13)),"-",'Raw Comments Input'!CU13)</f>
        <v>-</v>
      </c>
      <c r="DR18" s="158" t="str">
        <f>IF(OR(ISERROR('Raw Comments Input'!CV13),ISBLANK('Raw Comments Input'!CV13)),"-",'Raw Comments Input'!CV13)</f>
        <v>-</v>
      </c>
    </row>
    <row r="19" spans="1:122" ht="15" customHeight="1" x14ac:dyDescent="0.45">
      <c r="A19" s="158" t="str">
        <f>IF(OR(ISERROR('Raw Comments Input'!L14),ISBLANK('Raw Comments Input'!B14)),"-",'Raw Comments Input'!B14)</f>
        <v>-</v>
      </c>
      <c r="B19" s="158" t="str">
        <f>IF(OR(ISERROR('Raw Comments Input'!M14),ISBLANK('Raw Comments Input'!M14)),"-",'Raw Comments Input'!M14)</f>
        <v>-</v>
      </c>
      <c r="C19" s="158" t="str">
        <f>IF(OR(ISERROR('Raw Comments Input'!N14),ISBLANK('Raw Comments Input'!N14)),"-",'Raw Comments Input'!N14)</f>
        <v>-</v>
      </c>
      <c r="D19" s="158" t="str">
        <f>IF(OR(ISERROR('Raw Comments Input'!O14),ISBLANK('Raw Comments Input'!O14)),"-",'Raw Comments Input'!O14)</f>
        <v>-</v>
      </c>
      <c r="E19" s="158" t="str">
        <f>IF(OR(ISERROR('Raw Comments Input'!P14),ISBLANK('Raw Comments Input'!P14)),"-",'Raw Comments Input'!P14)</f>
        <v>-</v>
      </c>
      <c r="F19" s="158" t="str">
        <f>IF(OR(ISERROR('Raw Comments Input'!Q14),ISBLANK('Raw Comments Input'!Q14)),"-",'Raw Comments Input'!Q14)</f>
        <v>-</v>
      </c>
      <c r="G19" s="158" t="str">
        <f>IF(OR(ISERROR('Raw Comments Input'!R14),ISBLANK('Raw Comments Input'!R14)),"-",'Raw Comments Input'!R14)</f>
        <v>-</v>
      </c>
      <c r="H19" s="158" t="str">
        <f>IF(OR(ISERROR('Raw Comments Input'!S14),ISBLANK('Raw Comments Input'!S14)),"-",'Raw Comments Input'!S14)</f>
        <v>-</v>
      </c>
      <c r="I19" s="158" t="str">
        <f>IF(OR(ISERROR('Raw Comments Input'!T14),ISBLANK('Raw Comments Input'!T14)),"-",'Raw Comments Input'!T14)</f>
        <v>-</v>
      </c>
      <c r="J19" s="158" t="str">
        <f>IF(OR(ISERROR('Raw Comments Input'!U14),ISBLANK('Raw Comments Input'!U14)),"-",'Raw Comments Input'!U14)</f>
        <v>-</v>
      </c>
      <c r="K19" s="158" t="str">
        <f>IF(OR(ISERROR('Raw Comments Input'!#REF!),ISBLANK('Raw Comments Input'!#REF!)),"-",'Raw Comments Input'!#REF!)</f>
        <v>-</v>
      </c>
      <c r="L19" s="158" t="str">
        <f>IF(OR(ISERROR('Raw Comments Input'!#REF!),ISBLANK('Raw Comments Input'!#REF!)),"-",'Raw Comments Input'!#REF!)</f>
        <v>-</v>
      </c>
      <c r="M19" s="158" t="str">
        <f>IF(OR(ISERROR('Raw Comments Input'!#REF!),ISBLANK('Raw Comments Input'!#REF!)),"-",'Raw Comments Input'!#REF!)</f>
        <v>-</v>
      </c>
      <c r="N19" s="158" t="str">
        <f>IF(OR(ISERROR('Raw Comments Input'!#REF!),ISBLANK('Raw Comments Input'!#REF!)),"-",'Raw Comments Input'!#REF!)</f>
        <v>-</v>
      </c>
      <c r="O19" s="158" t="str">
        <f>IF(OR(ISERROR('Raw Comments Input'!#REF!),ISBLANK('Raw Comments Input'!#REF!)),"-",'Raw Comments Input'!#REF!)</f>
        <v>-</v>
      </c>
      <c r="P19" s="158" t="str">
        <f>IF(OR(ISERROR('Raw Comments Input'!#REF!),ISBLANK('Raw Comments Input'!#REF!)),"-",'Raw Comments Input'!#REF!)</f>
        <v>-</v>
      </c>
      <c r="Q19" s="158" t="str">
        <f>IF(OR(ISERROR('Raw Comments Input'!#REF!),ISBLANK('Raw Comments Input'!#REF!)),"-",'Raw Comments Input'!#REF!)</f>
        <v>-</v>
      </c>
      <c r="R19" s="158" t="str">
        <f>IF(OR(ISERROR('Raw Comments Input'!V14),ISBLANK('Raw Comments Input'!V14)),"-",'Raw Comments Input'!V14)</f>
        <v>-</v>
      </c>
      <c r="S19" s="158" t="str">
        <f>IF(OR(ISERROR('Raw Comments Input'!W14),ISBLANK('Raw Comments Input'!W14)),"-",'Raw Comments Input'!W14)</f>
        <v>-</v>
      </c>
      <c r="T19" s="158" t="str">
        <f>IF(OR(ISERROR('Raw Comments Input'!X14),ISBLANK('Raw Comments Input'!X14)),"-",'Raw Comments Input'!X14)</f>
        <v>-</v>
      </c>
      <c r="U19" s="158" t="str">
        <f>IF(OR(ISERROR('Raw Comments Input'!Y14),ISBLANK('Raw Comments Input'!Y14)),"-",'Raw Comments Input'!Y14)</f>
        <v>-</v>
      </c>
      <c r="V19" s="158" t="str">
        <f>IF(OR(ISERROR('Raw Comments Input'!Z14),ISBLANK('Raw Comments Input'!Z14)),"-",'Raw Comments Input'!Z14)</f>
        <v>-</v>
      </c>
      <c r="W19" s="158" t="str">
        <f>IF(OR(ISERROR('Raw Comments Input'!AA14),ISBLANK('Raw Comments Input'!AA14)),"-",'Raw Comments Input'!AA14)</f>
        <v>-</v>
      </c>
      <c r="X19" s="158" t="str">
        <f>IF(OR(ISERROR('Raw Comments Input'!AB14),ISBLANK('Raw Comments Input'!AB14)),"-",'Raw Comments Input'!AB14)</f>
        <v>-</v>
      </c>
      <c r="Y19" s="158" t="str">
        <f>IF(OR(ISERROR('Raw Comments Input'!AC14),ISBLANK('Raw Comments Input'!AC14)),"-",'Raw Comments Input'!AC14)</f>
        <v>-</v>
      </c>
      <c r="Z19" s="158" t="str">
        <f>IF(OR(ISERROR('Raw Comments Input'!AD14),ISBLANK('Raw Comments Input'!AD14)),"-",'Raw Comments Input'!AD14)</f>
        <v>-</v>
      </c>
      <c r="AA19" s="158" t="str">
        <f>IF(OR(ISERROR('Raw Comments Input'!AE14),ISBLANK('Raw Comments Input'!AE14)),"-",'Raw Comments Input'!AE14)</f>
        <v>-</v>
      </c>
      <c r="AB19" s="158" t="str">
        <f>IF(OR(ISERROR('Raw Comments Input'!AF14),ISBLANK('Raw Comments Input'!AF14)),"-",'Raw Comments Input'!AF14)</f>
        <v>-</v>
      </c>
      <c r="AC19" s="158" t="str">
        <f>IF(OR(ISERROR('Raw Comments Input'!AG14),ISBLANK('Raw Comments Input'!AG14)),"-",'Raw Comments Input'!AG14)</f>
        <v>-</v>
      </c>
      <c r="AD19" s="158" t="str">
        <f>IF(OR(ISERROR('Raw Comments Input'!#REF!),ISBLANK('Raw Comments Input'!#REF!)),"-",'Raw Comments Input'!#REF!)</f>
        <v>-</v>
      </c>
      <c r="AE19" s="158" t="str">
        <f>IF(OR(ISERROR('Raw Comments Input'!#REF!),ISBLANK('Raw Comments Input'!#REF!)),"-",'Raw Comments Input'!#REF!)</f>
        <v>-</v>
      </c>
      <c r="AF19" s="158" t="str">
        <f>IF(OR(ISERROR('Raw Comments Input'!#REF!),ISBLANK('Raw Comments Input'!#REF!)),"-",'Raw Comments Input'!#REF!)</f>
        <v>-</v>
      </c>
      <c r="AG19" s="158" t="str">
        <f>IF(OR(ISERROR('Raw Comments Input'!#REF!),ISBLANK('Raw Comments Input'!#REF!)),"-",'Raw Comments Input'!#REF!)</f>
        <v>-</v>
      </c>
      <c r="AH19" s="158" t="str">
        <f>IF(OR(ISERROR('Raw Comments Input'!#REF!),ISBLANK('Raw Comments Input'!#REF!)),"-",'Raw Comments Input'!#REF!)</f>
        <v>-</v>
      </c>
      <c r="AI19" s="158" t="str">
        <f>IF(OR(ISERROR('Raw Comments Input'!#REF!),ISBLANK('Raw Comments Input'!#REF!)),"-",'Raw Comments Input'!#REF!)</f>
        <v>-</v>
      </c>
      <c r="AJ19" s="158" t="str">
        <f>IF(OR(ISERROR('Raw Comments Input'!#REF!),ISBLANK('Raw Comments Input'!#REF!)),"-",'Raw Comments Input'!#REF!)</f>
        <v>-</v>
      </c>
      <c r="AK19" s="158" t="str">
        <f>IF(OR(ISERROR('Raw Comments Input'!#REF!),ISBLANK('Raw Comments Input'!#REF!)),"-",'Raw Comments Input'!#REF!)</f>
        <v>-</v>
      </c>
      <c r="AL19" s="158" t="str">
        <f>IF(OR(ISERROR('Raw Comments Input'!#REF!),ISBLANK('Raw Comments Input'!#REF!)),"-",'Raw Comments Input'!#REF!)</f>
        <v>-</v>
      </c>
      <c r="AM19" s="158" t="str">
        <f>IF(OR(ISERROR('Raw Comments Input'!#REF!),ISBLANK('Raw Comments Input'!#REF!)),"-",'Raw Comments Input'!#REF!)</f>
        <v>-</v>
      </c>
      <c r="AN19" s="158" t="str">
        <f>IF(OR(ISERROR('Raw Comments Input'!#REF!),ISBLANK('Raw Comments Input'!#REF!)),"-",'Raw Comments Input'!#REF!)</f>
        <v>-</v>
      </c>
      <c r="AO19" s="158" t="str">
        <f>IF(OR(ISERROR('Raw Comments Input'!#REF!),ISBLANK('Raw Comments Input'!#REF!)),"-",'Raw Comments Input'!#REF!)</f>
        <v>-</v>
      </c>
      <c r="AP19" s="158" t="str">
        <f>IF(OR(ISERROR('Raw Comments Input'!AH14),ISBLANK('Raw Comments Input'!AH14)),"-",'Raw Comments Input'!AH14)</f>
        <v>-</v>
      </c>
      <c r="AQ19" s="158" t="str">
        <f>IF(OR(ISERROR('Raw Comments Input'!AI14),ISBLANK('Raw Comments Input'!AI14)),"-",'Raw Comments Input'!AI14)</f>
        <v>-</v>
      </c>
      <c r="AR19" s="158" t="str">
        <f>IF(OR(ISERROR('Raw Comments Input'!AJ14),ISBLANK('Raw Comments Input'!AJ14)),"-",'Raw Comments Input'!AJ14)</f>
        <v>-</v>
      </c>
      <c r="AS19" s="158" t="str">
        <f>IF(OR(ISERROR('Raw Comments Input'!AK14),ISBLANK('Raw Comments Input'!AK14)),"-",'Raw Comments Input'!AK14)</f>
        <v>-</v>
      </c>
      <c r="AT19" s="158" t="str">
        <f>IF(OR(ISERROR('Raw Comments Input'!AL14),ISBLANK('Raw Comments Input'!AL14)),"-",'Raw Comments Input'!AL14)</f>
        <v>-</v>
      </c>
      <c r="AU19" s="158" t="str">
        <f>IF(OR(ISERROR('Raw Comments Input'!AM14),ISBLANK('Raw Comments Input'!AM14)),"-",'Raw Comments Input'!AM14)</f>
        <v>-</v>
      </c>
      <c r="AV19" s="158" t="str">
        <f>IF(OR(ISERROR('Raw Comments Input'!AN14),ISBLANK('Raw Comments Input'!AN14)),"-",'Raw Comments Input'!AN14)</f>
        <v>-</v>
      </c>
      <c r="AW19" s="158" t="str">
        <f>IF(OR(ISERROR('Raw Comments Input'!AO14),ISBLANK('Raw Comments Input'!AO14)),"-",'Raw Comments Input'!AO14)</f>
        <v>-</v>
      </c>
      <c r="AX19" s="158" t="str">
        <f>IF(OR(ISERROR('Raw Comments Input'!AP14),ISBLANK('Raw Comments Input'!AP14)),"-",'Raw Comments Input'!AP14)</f>
        <v>-</v>
      </c>
      <c r="AY19" s="158" t="str">
        <f>IF(OR(ISERROR('Raw Comments Input'!AY14),ISBLANK('Raw Comments Input'!AY14)),"-",'Raw Comments Input'!AY14)</f>
        <v>-</v>
      </c>
      <c r="AZ19" s="158" t="str">
        <f>IF(OR(ISERROR('Raw Comments Input'!AZ14),ISBLANK('Raw Comments Input'!AZ14)),"-",'Raw Comments Input'!AZ14)</f>
        <v>-</v>
      </c>
      <c r="BA19" s="158" t="str">
        <f>IF(OR(ISERROR('Raw Comments Input'!BA14),ISBLANK('Raw Comments Input'!BA14)),"-",'Raw Comments Input'!BA14)</f>
        <v>-</v>
      </c>
      <c r="BB19" s="158" t="str">
        <f>IF(OR(ISERROR('Raw Comments Input'!BB14),ISBLANK('Raw Comments Input'!BB14)),"-",'Raw Comments Input'!BB14)</f>
        <v>-</v>
      </c>
      <c r="BC19" s="158" t="str">
        <f>IF(OR(ISERROR('Raw Comments Input'!BC14),ISBLANK('Raw Comments Input'!BC14)),"-",'Raw Comments Input'!BC14)</f>
        <v>-</v>
      </c>
      <c r="BD19" s="158" t="str">
        <f>IF(OR(ISERROR('Raw Comments Input'!BD14),ISBLANK('Raw Comments Input'!BD14)),"-",'Raw Comments Input'!BD14)</f>
        <v>-</v>
      </c>
      <c r="BE19" s="158" t="str">
        <f>IF(OR(ISERROR('Raw Comments Input'!BE14),ISBLANK('Raw Comments Input'!BE14)),"-",'Raw Comments Input'!BE14)</f>
        <v>-</v>
      </c>
      <c r="BF19" s="158" t="str">
        <f>IF(OR(ISERROR('Raw Comments Input'!BF14),ISBLANK('Raw Comments Input'!BF14)),"-",'Raw Comments Input'!BF14)</f>
        <v>-</v>
      </c>
      <c r="BG19" s="158" t="str">
        <f>IF(OR(ISERROR('Raw Comments Input'!BG14),ISBLANK('Raw Comments Input'!BG14)),"-",'Raw Comments Input'!BG14)</f>
        <v>-</v>
      </c>
      <c r="BH19" s="158" t="str">
        <f>IF(OR(ISERROR('Raw Comments Input'!BH14),ISBLANK('Raw Comments Input'!BH14)),"-",'Raw Comments Input'!BH14)</f>
        <v>-</v>
      </c>
      <c r="BI19" s="158" t="str">
        <f>IF(OR(ISERROR('Raw Comments Input'!BI14),ISBLANK('Raw Comments Input'!BI14)),"-",'Raw Comments Input'!BI14)</f>
        <v>-</v>
      </c>
      <c r="BJ19" s="158" t="str">
        <f>IF(OR(ISERROR('Raw Comments Input'!#REF!),ISBLANK('Raw Comments Input'!#REF!)),"-",'Raw Comments Input'!#REF!)</f>
        <v>-</v>
      </c>
      <c r="BK19" s="158" t="str">
        <f>IF(OR(ISERROR('Raw Comments Input'!#REF!),ISBLANK('Raw Comments Input'!#REF!)),"-",'Raw Comments Input'!#REF!)</f>
        <v>-</v>
      </c>
      <c r="BL19" s="158" t="str">
        <f>IF(OR(ISERROR('Raw Comments Input'!#REF!),ISBLANK('Raw Comments Input'!#REF!)),"-",'Raw Comments Input'!#REF!)</f>
        <v>-</v>
      </c>
      <c r="BM19" s="158" t="str">
        <f>IF(OR(ISERROR('Raw Comments Input'!#REF!),ISBLANK('Raw Comments Input'!#REF!)),"-",'Raw Comments Input'!#REF!)</f>
        <v>-</v>
      </c>
      <c r="BN19" s="158" t="str">
        <f>IF(OR(ISERROR('Raw Comments Input'!#REF!),ISBLANK('Raw Comments Input'!#REF!)),"-",'Raw Comments Input'!#REF!)</f>
        <v>-</v>
      </c>
      <c r="BO19" s="158" t="str">
        <f>IF(OR(ISERROR('Raw Comments Input'!#REF!),ISBLANK('Raw Comments Input'!#REF!)),"-",'Raw Comments Input'!#REF!)</f>
        <v>-</v>
      </c>
      <c r="BP19" s="158" t="str">
        <f>IF(OR(ISERROR('Raw Comments Input'!#REF!),ISBLANK('Raw Comments Input'!#REF!)),"-",'Raw Comments Input'!#REF!)</f>
        <v>-</v>
      </c>
      <c r="BQ19" s="158" t="str">
        <f>IF(OR(ISERROR('Raw Comments Input'!#REF!),ISBLANK('Raw Comments Input'!#REF!)),"-",'Raw Comments Input'!#REF!)</f>
        <v>-</v>
      </c>
      <c r="BR19" s="158" t="str">
        <f>IF(OR(ISERROR('Raw Comments Input'!#REF!),ISBLANK('Raw Comments Input'!#REF!)),"-",'Raw Comments Input'!#REF!)</f>
        <v>-</v>
      </c>
      <c r="BS19" s="158" t="str">
        <f>IF(OR(ISERROR('Raw Comments Input'!#REF!),ISBLANK('Raw Comments Input'!#REF!)),"-",'Raw Comments Input'!#REF!)</f>
        <v>-</v>
      </c>
      <c r="BT19" s="158" t="str">
        <f>IF(OR(ISERROR('Raw Comments Input'!#REF!),ISBLANK('Raw Comments Input'!#REF!)),"-",'Raw Comments Input'!#REF!)</f>
        <v>-</v>
      </c>
      <c r="BU19" s="158" t="str">
        <f>IF(OR(ISERROR('Raw Comments Input'!#REF!),ISBLANK('Raw Comments Input'!#REF!)),"-",'Raw Comments Input'!#REF!)</f>
        <v>-</v>
      </c>
      <c r="BV19" s="158" t="str">
        <f>IF(OR(ISERROR('Raw Comments Input'!#REF!),ISBLANK('Raw Comments Input'!#REF!)),"-",'Raw Comments Input'!#REF!)</f>
        <v>-</v>
      </c>
      <c r="BW19" s="158" t="str">
        <f>IF(OR(ISERROR('Raw Comments Input'!#REF!),ISBLANK('Raw Comments Input'!#REF!)),"-",'Raw Comments Input'!#REF!)</f>
        <v>-</v>
      </c>
      <c r="BX19" s="158" t="str">
        <f>IF(OR(ISERROR('Raw Comments Input'!#REF!),ISBLANK('Raw Comments Input'!#REF!)),"-",'Raw Comments Input'!#REF!)</f>
        <v>-</v>
      </c>
      <c r="BY19" s="158" t="str">
        <f>IF(OR(ISERROR('Raw Comments Input'!#REF!),ISBLANK('Raw Comments Input'!#REF!)),"-",'Raw Comments Input'!#REF!)</f>
        <v>-</v>
      </c>
      <c r="BZ19" s="158" t="str">
        <f>IF(OR(ISERROR('Raw Comments Input'!BJ14),ISBLANK('Raw Comments Input'!BJ14)),"-",'Raw Comments Input'!BJ14)</f>
        <v>-</v>
      </c>
      <c r="CA19" s="158" t="str">
        <f>IF(OR(ISERROR('Raw Comments Input'!BK14),ISBLANK('Raw Comments Input'!BK14)),"-",'Raw Comments Input'!BK14)</f>
        <v>-</v>
      </c>
      <c r="CB19" s="158" t="str">
        <f>IF(OR(ISERROR('Raw Comments Input'!BL14),ISBLANK('Raw Comments Input'!BL14)),"-",'Raw Comments Input'!BL14)</f>
        <v>-</v>
      </c>
      <c r="CC19" s="158" t="str">
        <f>IF(OR(ISERROR('Raw Comments Input'!BM14),ISBLANK('Raw Comments Input'!BM14)),"-",'Raw Comments Input'!BM14)</f>
        <v>-</v>
      </c>
      <c r="CD19" s="158" t="str">
        <f>IF(OR(ISERROR('Raw Comments Input'!BN14),ISBLANK('Raw Comments Input'!BN14)),"-",'Raw Comments Input'!BN14)</f>
        <v>-</v>
      </c>
      <c r="CE19" s="158" t="str">
        <f>IF(OR(ISERROR('Raw Comments Input'!BO14),ISBLANK('Raw Comments Input'!BO14)),"-",'Raw Comments Input'!BO14)</f>
        <v>-</v>
      </c>
      <c r="CF19" s="158" t="str">
        <f>IF(OR(ISERROR('Raw Comments Input'!BP14),ISBLANK('Raw Comments Input'!BP14)),"-",'Raw Comments Input'!BP14)</f>
        <v>-</v>
      </c>
      <c r="CG19" s="158" t="str">
        <f>IF(OR(ISERROR('Raw Comments Input'!#REF!),ISBLANK('Raw Comments Input'!#REF!)),"-",'Raw Comments Input'!#REF!)</f>
        <v>-</v>
      </c>
      <c r="CH19" s="158" t="str">
        <f>IF(OR(ISERROR('Raw Comments Input'!BQ14),ISBLANK('Raw Comments Input'!BQ14)),"-",'Raw Comments Input'!BQ14)</f>
        <v>-</v>
      </c>
      <c r="CI19" s="158" t="str">
        <f>IF(OR(ISERROR('Raw Comments Input'!BR14),ISBLANK('Raw Comments Input'!BR14)),"-",'Raw Comments Input'!BR14)</f>
        <v>-</v>
      </c>
      <c r="CJ19" s="158" t="str">
        <f>IF(OR(ISERROR('Raw Comments Input'!BS14),ISBLANK('Raw Comments Input'!BS14)),"-",'Raw Comments Input'!BS14)</f>
        <v>-</v>
      </c>
      <c r="CK19" s="158" t="str">
        <f>IF(OR(ISERROR('Raw Comments Input'!BT14),ISBLANK('Raw Comments Input'!BT14)),"-",'Raw Comments Input'!BT14)</f>
        <v>-</v>
      </c>
      <c r="CL19" s="158" t="str">
        <f>IF(OR(ISERROR('Raw Comments Input'!BU14),ISBLANK('Raw Comments Input'!BU14)),"-",'Raw Comments Input'!BU14)</f>
        <v>-</v>
      </c>
      <c r="CM19" s="158" t="str">
        <f>IF(OR(ISERROR('Raw Comments Input'!#REF!),ISBLANK('Raw Comments Input'!#REF!)),"-",'Raw Comments Input'!#REF!)</f>
        <v>-</v>
      </c>
      <c r="CN19" s="158" t="str">
        <f>IF(OR(ISERROR('Raw Comments Input'!#REF!),ISBLANK('Raw Comments Input'!#REF!)),"-",'Raw Comments Input'!#REF!)</f>
        <v>-</v>
      </c>
      <c r="CO19" s="158" t="str">
        <f>IF(OR(ISERROR('Raw Comments Input'!#REF!),ISBLANK('Raw Comments Input'!#REF!)),"-",'Raw Comments Input'!#REF!)</f>
        <v>-</v>
      </c>
      <c r="CP19" s="158" t="str">
        <f>IF(OR(ISERROR('Raw Comments Input'!#REF!),ISBLANK('Raw Comments Input'!#REF!)),"-",'Raw Comments Input'!#REF!)</f>
        <v>-</v>
      </c>
      <c r="CQ19" s="158" t="str">
        <f>IF(OR(ISERROR('Raw Comments Input'!#REF!),ISBLANK('Raw Comments Input'!#REF!)),"-",'Raw Comments Input'!#REF!)</f>
        <v>-</v>
      </c>
      <c r="CR19" s="158" t="str">
        <f>IF(OR(ISERROR('Raw Comments Input'!BV14),ISBLANK('Raw Comments Input'!BV14)),"-",'Raw Comments Input'!BV14)</f>
        <v>-</v>
      </c>
      <c r="CS19" s="158" t="str">
        <f>IF(OR(ISERROR('Raw Comments Input'!BW14),ISBLANK('Raw Comments Input'!BW14)),"-",'Raw Comments Input'!BW14)</f>
        <v>-</v>
      </c>
      <c r="CT19" s="158" t="str">
        <f>IF(OR(ISERROR('Raw Comments Input'!BX14),ISBLANK('Raw Comments Input'!BX14)),"-",'Raw Comments Input'!BX14)</f>
        <v>-</v>
      </c>
      <c r="CU19" s="158" t="str">
        <f>IF(OR(ISERROR('Raw Comments Input'!BY14),ISBLANK('Raw Comments Input'!BY14)),"-",'Raw Comments Input'!BY14)</f>
        <v>-</v>
      </c>
      <c r="CV19" s="158" t="str">
        <f>IF(OR(ISERROR('Raw Comments Input'!BZ14),ISBLANK('Raw Comments Input'!BZ14)),"-",'Raw Comments Input'!BZ14)</f>
        <v>-</v>
      </c>
      <c r="CW19" s="158" t="str">
        <f>IF(OR(ISERROR('Raw Comments Input'!CA14),ISBLANK('Raw Comments Input'!CA14)),"-",'Raw Comments Input'!CA14)</f>
        <v>-</v>
      </c>
      <c r="CX19" s="158" t="str">
        <f>IF(OR(ISERROR('Raw Comments Input'!CB14),ISBLANK('Raw Comments Input'!CB14)),"-",'Raw Comments Input'!CB14)</f>
        <v>-</v>
      </c>
      <c r="CY19" s="158" t="str">
        <f>IF(OR(ISERROR('Raw Comments Input'!CC14),ISBLANK('Raw Comments Input'!CC14)),"-",'Raw Comments Input'!CC14)</f>
        <v>-</v>
      </c>
      <c r="CZ19" s="158" t="str">
        <f>IF(OR(ISERROR('Raw Comments Input'!CD14),ISBLANK('Raw Comments Input'!CD14)),"-",'Raw Comments Input'!CD14)</f>
        <v>-</v>
      </c>
      <c r="DA19" s="158" t="str">
        <f>IF(OR(ISERROR('Raw Comments Input'!CE14),ISBLANK('Raw Comments Input'!CE14)),"-",'Raw Comments Input'!CE14)</f>
        <v>-</v>
      </c>
      <c r="DB19" s="158" t="str">
        <f>IF(OR(ISERROR('Raw Comments Input'!CF14),ISBLANK('Raw Comments Input'!CF14)),"-",'Raw Comments Input'!CF14)</f>
        <v>-</v>
      </c>
      <c r="DC19" s="158" t="str">
        <f>IF(OR(ISERROR('Raw Comments Input'!CG14),ISBLANK('Raw Comments Input'!CG14)),"-",'Raw Comments Input'!CG14)</f>
        <v>-</v>
      </c>
      <c r="DD19" s="158" t="str">
        <f>IF(OR(ISERROR('Raw Comments Input'!CH14),ISBLANK('Raw Comments Input'!CH14)),"-",'Raw Comments Input'!CH14)</f>
        <v>-</v>
      </c>
      <c r="DE19" s="158" t="str">
        <f>IF(OR(ISERROR('Raw Comments Input'!CI14),ISBLANK('Raw Comments Input'!CI14)),"-",'Raw Comments Input'!CI14)</f>
        <v>-</v>
      </c>
      <c r="DF19" s="158" t="str">
        <f>IF(OR(ISERROR('Raw Comments Input'!CJ14),ISBLANK('Raw Comments Input'!CJ14)),"-",'Raw Comments Input'!CJ14)</f>
        <v>-</v>
      </c>
      <c r="DG19" s="158" t="str">
        <f>IF(OR(ISERROR('Raw Comments Input'!CK14),ISBLANK('Raw Comments Input'!CK14)),"-",'Raw Comments Input'!CK14)</f>
        <v>-</v>
      </c>
      <c r="DH19" s="158" t="str">
        <f>IF(OR(ISERROR('Raw Comments Input'!CL14),ISBLANK('Raw Comments Input'!CL14)),"-",'Raw Comments Input'!CL14)</f>
        <v>-</v>
      </c>
      <c r="DI19" s="158" t="str">
        <f>IF(OR(ISERROR('Raw Comments Input'!CM14),ISBLANK('Raw Comments Input'!CM14)),"-",'Raw Comments Input'!CM14)</f>
        <v>-</v>
      </c>
      <c r="DJ19" s="158" t="str">
        <f>IF(OR(ISERROR('Raw Comments Input'!CN14),ISBLANK('Raw Comments Input'!CN14)),"-",'Raw Comments Input'!CN14)</f>
        <v>-</v>
      </c>
      <c r="DK19" s="158" t="str">
        <f>IF(OR(ISERROR('Raw Comments Input'!CO14),ISBLANK('Raw Comments Input'!CO14)),"-",'Raw Comments Input'!CO14)</f>
        <v>-</v>
      </c>
      <c r="DL19" s="158" t="str">
        <f>IF(OR(ISERROR('Raw Comments Input'!CP14),ISBLANK('Raw Comments Input'!CP14)),"-",'Raw Comments Input'!CP14)</f>
        <v>-</v>
      </c>
      <c r="DM19" s="158" t="str">
        <f>IF(OR(ISERROR('Raw Comments Input'!CQ14),ISBLANK('Raw Comments Input'!CQ14)),"-",'Raw Comments Input'!CQ14)</f>
        <v>-</v>
      </c>
      <c r="DN19" s="158" t="str">
        <f>IF(OR(ISERROR('Raw Comments Input'!CR14),ISBLANK('Raw Comments Input'!CR14)),"-",'Raw Comments Input'!CR14)</f>
        <v>-</v>
      </c>
      <c r="DO19" s="158" t="str">
        <f>IF(OR(ISERROR('Raw Comments Input'!CS14),ISBLANK('Raw Comments Input'!CS14)),"-",'Raw Comments Input'!CS14)</f>
        <v>-</v>
      </c>
      <c r="DP19" s="158" t="str">
        <f>IF(OR(ISERROR('Raw Comments Input'!CT14),ISBLANK('Raw Comments Input'!CT14)),"-",'Raw Comments Input'!CT14)</f>
        <v>-</v>
      </c>
      <c r="DQ19" s="158" t="str">
        <f>IF(OR(ISERROR('Raw Comments Input'!CU14),ISBLANK('Raw Comments Input'!CU14)),"-",'Raw Comments Input'!CU14)</f>
        <v>-</v>
      </c>
      <c r="DR19" s="158" t="str">
        <f>IF(OR(ISERROR('Raw Comments Input'!CV14),ISBLANK('Raw Comments Input'!CV14)),"-",'Raw Comments Input'!CV14)</f>
        <v>-</v>
      </c>
    </row>
    <row r="20" spans="1:122" ht="15" customHeight="1" x14ac:dyDescent="0.45">
      <c r="A20" s="158" t="str">
        <f>IF(OR(ISERROR('Raw Comments Input'!L15),ISBLANK('Raw Comments Input'!B15)),"-",'Raw Comments Input'!B15)</f>
        <v>-</v>
      </c>
      <c r="B20" s="158" t="str">
        <f>IF(OR(ISERROR('Raw Comments Input'!M15),ISBLANK('Raw Comments Input'!M15)),"-",'Raw Comments Input'!M15)</f>
        <v>-</v>
      </c>
      <c r="C20" s="158" t="str">
        <f>IF(OR(ISERROR('Raw Comments Input'!N15),ISBLANK('Raw Comments Input'!N15)),"-",'Raw Comments Input'!N15)</f>
        <v>-</v>
      </c>
      <c r="D20" s="158" t="str">
        <f>IF(OR(ISERROR('Raw Comments Input'!O15),ISBLANK('Raw Comments Input'!O15)),"-",'Raw Comments Input'!O15)</f>
        <v>-</v>
      </c>
      <c r="E20" s="158" t="str">
        <f>IF(OR(ISERROR('Raw Comments Input'!P15),ISBLANK('Raw Comments Input'!P15)),"-",'Raw Comments Input'!P15)</f>
        <v>-</v>
      </c>
      <c r="F20" s="158" t="str">
        <f>IF(OR(ISERROR('Raw Comments Input'!Q15),ISBLANK('Raw Comments Input'!Q15)),"-",'Raw Comments Input'!Q15)</f>
        <v>-</v>
      </c>
      <c r="G20" s="158" t="str">
        <f>IF(OR(ISERROR('Raw Comments Input'!R15),ISBLANK('Raw Comments Input'!R15)),"-",'Raw Comments Input'!R15)</f>
        <v>-</v>
      </c>
      <c r="H20" s="158" t="str">
        <f>IF(OR(ISERROR('Raw Comments Input'!S15),ISBLANK('Raw Comments Input'!S15)),"-",'Raw Comments Input'!S15)</f>
        <v>-</v>
      </c>
      <c r="I20" s="158" t="str">
        <f>IF(OR(ISERROR('Raw Comments Input'!T15),ISBLANK('Raw Comments Input'!T15)),"-",'Raw Comments Input'!T15)</f>
        <v>-</v>
      </c>
      <c r="J20" s="158" t="str">
        <f>IF(OR(ISERROR('Raw Comments Input'!U15),ISBLANK('Raw Comments Input'!U15)),"-",'Raw Comments Input'!U15)</f>
        <v>-</v>
      </c>
      <c r="K20" s="158" t="str">
        <f>IF(OR(ISERROR('Raw Comments Input'!#REF!),ISBLANK('Raw Comments Input'!#REF!)),"-",'Raw Comments Input'!#REF!)</f>
        <v>-</v>
      </c>
      <c r="L20" s="158" t="str">
        <f>IF(OR(ISERROR('Raw Comments Input'!#REF!),ISBLANK('Raw Comments Input'!#REF!)),"-",'Raw Comments Input'!#REF!)</f>
        <v>-</v>
      </c>
      <c r="M20" s="158" t="str">
        <f>IF(OR(ISERROR('Raw Comments Input'!#REF!),ISBLANK('Raw Comments Input'!#REF!)),"-",'Raw Comments Input'!#REF!)</f>
        <v>-</v>
      </c>
      <c r="N20" s="158" t="str">
        <f>IF(OR(ISERROR('Raw Comments Input'!#REF!),ISBLANK('Raw Comments Input'!#REF!)),"-",'Raw Comments Input'!#REF!)</f>
        <v>-</v>
      </c>
      <c r="O20" s="158" t="str">
        <f>IF(OR(ISERROR('Raw Comments Input'!#REF!),ISBLANK('Raw Comments Input'!#REF!)),"-",'Raw Comments Input'!#REF!)</f>
        <v>-</v>
      </c>
      <c r="P20" s="158" t="str">
        <f>IF(OR(ISERROR('Raw Comments Input'!#REF!),ISBLANK('Raw Comments Input'!#REF!)),"-",'Raw Comments Input'!#REF!)</f>
        <v>-</v>
      </c>
      <c r="Q20" s="158" t="str">
        <f>IF(OR(ISERROR('Raw Comments Input'!#REF!),ISBLANK('Raw Comments Input'!#REF!)),"-",'Raw Comments Input'!#REF!)</f>
        <v>-</v>
      </c>
      <c r="R20" s="158" t="str">
        <f>IF(OR(ISERROR('Raw Comments Input'!V15),ISBLANK('Raw Comments Input'!V15)),"-",'Raw Comments Input'!V15)</f>
        <v>-</v>
      </c>
      <c r="S20" s="158" t="str">
        <f>IF(OR(ISERROR('Raw Comments Input'!W15),ISBLANK('Raw Comments Input'!W15)),"-",'Raw Comments Input'!W15)</f>
        <v>-</v>
      </c>
      <c r="T20" s="158" t="str">
        <f>IF(OR(ISERROR('Raw Comments Input'!X15),ISBLANK('Raw Comments Input'!X15)),"-",'Raw Comments Input'!X15)</f>
        <v>-</v>
      </c>
      <c r="U20" s="158" t="str">
        <f>IF(OR(ISERROR('Raw Comments Input'!Y15),ISBLANK('Raw Comments Input'!Y15)),"-",'Raw Comments Input'!Y15)</f>
        <v>-</v>
      </c>
      <c r="V20" s="158" t="str">
        <f>IF(OR(ISERROR('Raw Comments Input'!Z15),ISBLANK('Raw Comments Input'!Z15)),"-",'Raw Comments Input'!Z15)</f>
        <v>-</v>
      </c>
      <c r="W20" s="158" t="str">
        <f>IF(OR(ISERROR('Raw Comments Input'!AA15),ISBLANK('Raw Comments Input'!AA15)),"-",'Raw Comments Input'!AA15)</f>
        <v>-</v>
      </c>
      <c r="X20" s="158" t="str">
        <f>IF(OR(ISERROR('Raw Comments Input'!AB15),ISBLANK('Raw Comments Input'!AB15)),"-",'Raw Comments Input'!AB15)</f>
        <v>-</v>
      </c>
      <c r="Y20" s="158" t="str">
        <f>IF(OR(ISERROR('Raw Comments Input'!AC15),ISBLANK('Raw Comments Input'!AC15)),"-",'Raw Comments Input'!AC15)</f>
        <v>-</v>
      </c>
      <c r="Z20" s="158" t="str">
        <f>IF(OR(ISERROR('Raw Comments Input'!AD15),ISBLANK('Raw Comments Input'!AD15)),"-",'Raw Comments Input'!AD15)</f>
        <v>-</v>
      </c>
      <c r="AA20" s="158" t="str">
        <f>IF(OR(ISERROR('Raw Comments Input'!AE15),ISBLANK('Raw Comments Input'!AE15)),"-",'Raw Comments Input'!AE15)</f>
        <v>-</v>
      </c>
      <c r="AB20" s="158" t="str">
        <f>IF(OR(ISERROR('Raw Comments Input'!AF15),ISBLANK('Raw Comments Input'!AF15)),"-",'Raw Comments Input'!AF15)</f>
        <v>-</v>
      </c>
      <c r="AC20" s="158" t="str">
        <f>IF(OR(ISERROR('Raw Comments Input'!AG15),ISBLANK('Raw Comments Input'!AG15)),"-",'Raw Comments Input'!AG15)</f>
        <v>-</v>
      </c>
      <c r="AD20" s="158" t="str">
        <f>IF(OR(ISERROR('Raw Comments Input'!#REF!),ISBLANK('Raw Comments Input'!#REF!)),"-",'Raw Comments Input'!#REF!)</f>
        <v>-</v>
      </c>
      <c r="AE20" s="158" t="str">
        <f>IF(OR(ISERROR('Raw Comments Input'!#REF!),ISBLANK('Raw Comments Input'!#REF!)),"-",'Raw Comments Input'!#REF!)</f>
        <v>-</v>
      </c>
      <c r="AF20" s="158" t="str">
        <f>IF(OR(ISERROR('Raw Comments Input'!#REF!),ISBLANK('Raw Comments Input'!#REF!)),"-",'Raw Comments Input'!#REF!)</f>
        <v>-</v>
      </c>
      <c r="AG20" s="158" t="str">
        <f>IF(OR(ISERROR('Raw Comments Input'!#REF!),ISBLANK('Raw Comments Input'!#REF!)),"-",'Raw Comments Input'!#REF!)</f>
        <v>-</v>
      </c>
      <c r="AH20" s="158" t="str">
        <f>IF(OR(ISERROR('Raw Comments Input'!#REF!),ISBLANK('Raw Comments Input'!#REF!)),"-",'Raw Comments Input'!#REF!)</f>
        <v>-</v>
      </c>
      <c r="AI20" s="158" t="str">
        <f>IF(OR(ISERROR('Raw Comments Input'!#REF!),ISBLANK('Raw Comments Input'!#REF!)),"-",'Raw Comments Input'!#REF!)</f>
        <v>-</v>
      </c>
      <c r="AJ20" s="158" t="str">
        <f>IF(OR(ISERROR('Raw Comments Input'!#REF!),ISBLANK('Raw Comments Input'!#REF!)),"-",'Raw Comments Input'!#REF!)</f>
        <v>-</v>
      </c>
      <c r="AK20" s="158" t="str">
        <f>IF(OR(ISERROR('Raw Comments Input'!#REF!),ISBLANK('Raw Comments Input'!#REF!)),"-",'Raw Comments Input'!#REF!)</f>
        <v>-</v>
      </c>
      <c r="AL20" s="158" t="str">
        <f>IF(OR(ISERROR('Raw Comments Input'!#REF!),ISBLANK('Raw Comments Input'!#REF!)),"-",'Raw Comments Input'!#REF!)</f>
        <v>-</v>
      </c>
      <c r="AM20" s="158" t="str">
        <f>IF(OR(ISERROR('Raw Comments Input'!#REF!),ISBLANK('Raw Comments Input'!#REF!)),"-",'Raw Comments Input'!#REF!)</f>
        <v>-</v>
      </c>
      <c r="AN20" s="158" t="str">
        <f>IF(OR(ISERROR('Raw Comments Input'!#REF!),ISBLANK('Raw Comments Input'!#REF!)),"-",'Raw Comments Input'!#REF!)</f>
        <v>-</v>
      </c>
      <c r="AO20" s="158" t="str">
        <f>IF(OR(ISERROR('Raw Comments Input'!#REF!),ISBLANK('Raw Comments Input'!#REF!)),"-",'Raw Comments Input'!#REF!)</f>
        <v>-</v>
      </c>
      <c r="AP20" s="158" t="str">
        <f>IF(OR(ISERROR('Raw Comments Input'!AH15),ISBLANK('Raw Comments Input'!AH15)),"-",'Raw Comments Input'!AH15)</f>
        <v>-</v>
      </c>
      <c r="AQ20" s="158" t="str">
        <f>IF(OR(ISERROR('Raw Comments Input'!AI15),ISBLANK('Raw Comments Input'!AI15)),"-",'Raw Comments Input'!AI15)</f>
        <v>-</v>
      </c>
      <c r="AR20" s="158" t="str">
        <f>IF(OR(ISERROR('Raw Comments Input'!AJ15),ISBLANK('Raw Comments Input'!AJ15)),"-",'Raw Comments Input'!AJ15)</f>
        <v>-</v>
      </c>
      <c r="AS20" s="158" t="str">
        <f>IF(OR(ISERROR('Raw Comments Input'!AK15),ISBLANK('Raw Comments Input'!AK15)),"-",'Raw Comments Input'!AK15)</f>
        <v>-</v>
      </c>
      <c r="AT20" s="158" t="str">
        <f>IF(OR(ISERROR('Raw Comments Input'!AL15),ISBLANK('Raw Comments Input'!AL15)),"-",'Raw Comments Input'!AL15)</f>
        <v>-</v>
      </c>
      <c r="AU20" s="158" t="str">
        <f>IF(OR(ISERROR('Raw Comments Input'!AM15),ISBLANK('Raw Comments Input'!AM15)),"-",'Raw Comments Input'!AM15)</f>
        <v>-</v>
      </c>
      <c r="AV20" s="158" t="str">
        <f>IF(OR(ISERROR('Raw Comments Input'!AN15),ISBLANK('Raw Comments Input'!AN15)),"-",'Raw Comments Input'!AN15)</f>
        <v>-</v>
      </c>
      <c r="AW20" s="158" t="str">
        <f>IF(OR(ISERROR('Raw Comments Input'!AO15),ISBLANK('Raw Comments Input'!AO15)),"-",'Raw Comments Input'!AO15)</f>
        <v>-</v>
      </c>
      <c r="AX20" s="158" t="str">
        <f>IF(OR(ISERROR('Raw Comments Input'!AP15),ISBLANK('Raw Comments Input'!AP15)),"-",'Raw Comments Input'!AP15)</f>
        <v>-</v>
      </c>
      <c r="AY20" s="158" t="str">
        <f>IF(OR(ISERROR('Raw Comments Input'!AY15),ISBLANK('Raw Comments Input'!AY15)),"-",'Raw Comments Input'!AY15)</f>
        <v>-</v>
      </c>
      <c r="AZ20" s="158" t="str">
        <f>IF(OR(ISERROR('Raw Comments Input'!AZ15),ISBLANK('Raw Comments Input'!AZ15)),"-",'Raw Comments Input'!AZ15)</f>
        <v>-</v>
      </c>
      <c r="BA20" s="158" t="str">
        <f>IF(OR(ISERROR('Raw Comments Input'!BA15),ISBLANK('Raw Comments Input'!BA15)),"-",'Raw Comments Input'!BA15)</f>
        <v>-</v>
      </c>
      <c r="BB20" s="158" t="str">
        <f>IF(OR(ISERROR('Raw Comments Input'!BB15),ISBLANK('Raw Comments Input'!BB15)),"-",'Raw Comments Input'!BB15)</f>
        <v>-</v>
      </c>
      <c r="BC20" s="158" t="str">
        <f>IF(OR(ISERROR('Raw Comments Input'!BC15),ISBLANK('Raw Comments Input'!BC15)),"-",'Raw Comments Input'!BC15)</f>
        <v>-</v>
      </c>
      <c r="BD20" s="158" t="str">
        <f>IF(OR(ISERROR('Raw Comments Input'!BD15),ISBLANK('Raw Comments Input'!BD15)),"-",'Raw Comments Input'!BD15)</f>
        <v>-</v>
      </c>
      <c r="BE20" s="158" t="str">
        <f>IF(OR(ISERROR('Raw Comments Input'!BE15),ISBLANK('Raw Comments Input'!BE15)),"-",'Raw Comments Input'!BE15)</f>
        <v>-</v>
      </c>
      <c r="BF20" s="158" t="str">
        <f>IF(OR(ISERROR('Raw Comments Input'!BF15),ISBLANK('Raw Comments Input'!BF15)),"-",'Raw Comments Input'!BF15)</f>
        <v>-</v>
      </c>
      <c r="BG20" s="158" t="str">
        <f>IF(OR(ISERROR('Raw Comments Input'!BG15),ISBLANK('Raw Comments Input'!BG15)),"-",'Raw Comments Input'!BG15)</f>
        <v>-</v>
      </c>
      <c r="BH20" s="158" t="str">
        <f>IF(OR(ISERROR('Raw Comments Input'!BH15),ISBLANK('Raw Comments Input'!BH15)),"-",'Raw Comments Input'!BH15)</f>
        <v>-</v>
      </c>
      <c r="BI20" s="158" t="str">
        <f>IF(OR(ISERROR('Raw Comments Input'!BI15),ISBLANK('Raw Comments Input'!BI15)),"-",'Raw Comments Input'!BI15)</f>
        <v>-</v>
      </c>
      <c r="BJ20" s="158" t="str">
        <f>IF(OR(ISERROR('Raw Comments Input'!#REF!),ISBLANK('Raw Comments Input'!#REF!)),"-",'Raw Comments Input'!#REF!)</f>
        <v>-</v>
      </c>
      <c r="BK20" s="158" t="str">
        <f>IF(OR(ISERROR('Raw Comments Input'!#REF!),ISBLANK('Raw Comments Input'!#REF!)),"-",'Raw Comments Input'!#REF!)</f>
        <v>-</v>
      </c>
      <c r="BL20" s="158" t="str">
        <f>IF(OR(ISERROR('Raw Comments Input'!#REF!),ISBLANK('Raw Comments Input'!#REF!)),"-",'Raw Comments Input'!#REF!)</f>
        <v>-</v>
      </c>
      <c r="BM20" s="158" t="str">
        <f>IF(OR(ISERROR('Raw Comments Input'!#REF!),ISBLANK('Raw Comments Input'!#REF!)),"-",'Raw Comments Input'!#REF!)</f>
        <v>-</v>
      </c>
      <c r="BN20" s="158" t="str">
        <f>IF(OR(ISERROR('Raw Comments Input'!#REF!),ISBLANK('Raw Comments Input'!#REF!)),"-",'Raw Comments Input'!#REF!)</f>
        <v>-</v>
      </c>
      <c r="BO20" s="158" t="str">
        <f>IF(OR(ISERROR('Raw Comments Input'!#REF!),ISBLANK('Raw Comments Input'!#REF!)),"-",'Raw Comments Input'!#REF!)</f>
        <v>-</v>
      </c>
      <c r="BP20" s="158" t="str">
        <f>IF(OR(ISERROR('Raw Comments Input'!#REF!),ISBLANK('Raw Comments Input'!#REF!)),"-",'Raw Comments Input'!#REF!)</f>
        <v>-</v>
      </c>
      <c r="BQ20" s="158" t="str">
        <f>IF(OR(ISERROR('Raw Comments Input'!#REF!),ISBLANK('Raw Comments Input'!#REF!)),"-",'Raw Comments Input'!#REF!)</f>
        <v>-</v>
      </c>
      <c r="BR20" s="158" t="str">
        <f>IF(OR(ISERROR('Raw Comments Input'!#REF!),ISBLANK('Raw Comments Input'!#REF!)),"-",'Raw Comments Input'!#REF!)</f>
        <v>-</v>
      </c>
      <c r="BS20" s="158" t="str">
        <f>IF(OR(ISERROR('Raw Comments Input'!#REF!),ISBLANK('Raw Comments Input'!#REF!)),"-",'Raw Comments Input'!#REF!)</f>
        <v>-</v>
      </c>
      <c r="BT20" s="158" t="str">
        <f>IF(OR(ISERROR('Raw Comments Input'!#REF!),ISBLANK('Raw Comments Input'!#REF!)),"-",'Raw Comments Input'!#REF!)</f>
        <v>-</v>
      </c>
      <c r="BU20" s="158" t="str">
        <f>IF(OR(ISERROR('Raw Comments Input'!#REF!),ISBLANK('Raw Comments Input'!#REF!)),"-",'Raw Comments Input'!#REF!)</f>
        <v>-</v>
      </c>
      <c r="BV20" s="158" t="str">
        <f>IF(OR(ISERROR('Raw Comments Input'!#REF!),ISBLANK('Raw Comments Input'!#REF!)),"-",'Raw Comments Input'!#REF!)</f>
        <v>-</v>
      </c>
      <c r="BW20" s="158" t="str">
        <f>IF(OR(ISERROR('Raw Comments Input'!#REF!),ISBLANK('Raw Comments Input'!#REF!)),"-",'Raw Comments Input'!#REF!)</f>
        <v>-</v>
      </c>
      <c r="BX20" s="158" t="str">
        <f>IF(OR(ISERROR('Raw Comments Input'!#REF!),ISBLANK('Raw Comments Input'!#REF!)),"-",'Raw Comments Input'!#REF!)</f>
        <v>-</v>
      </c>
      <c r="BY20" s="158" t="str">
        <f>IF(OR(ISERROR('Raw Comments Input'!#REF!),ISBLANK('Raw Comments Input'!#REF!)),"-",'Raw Comments Input'!#REF!)</f>
        <v>-</v>
      </c>
      <c r="BZ20" s="158" t="str">
        <f>IF(OR(ISERROR('Raw Comments Input'!BJ15),ISBLANK('Raw Comments Input'!BJ15)),"-",'Raw Comments Input'!BJ15)</f>
        <v>-</v>
      </c>
      <c r="CA20" s="158" t="str">
        <f>IF(OR(ISERROR('Raw Comments Input'!BK15),ISBLANK('Raw Comments Input'!BK15)),"-",'Raw Comments Input'!BK15)</f>
        <v>-</v>
      </c>
      <c r="CB20" s="158" t="str">
        <f>IF(OR(ISERROR('Raw Comments Input'!BL15),ISBLANK('Raw Comments Input'!BL15)),"-",'Raw Comments Input'!BL15)</f>
        <v>-</v>
      </c>
      <c r="CC20" s="158" t="str">
        <f>IF(OR(ISERROR('Raw Comments Input'!BM15),ISBLANK('Raw Comments Input'!BM15)),"-",'Raw Comments Input'!BM15)</f>
        <v>-</v>
      </c>
      <c r="CD20" s="158" t="str">
        <f>IF(OR(ISERROR('Raw Comments Input'!BN15),ISBLANK('Raw Comments Input'!BN15)),"-",'Raw Comments Input'!BN15)</f>
        <v>-</v>
      </c>
      <c r="CE20" s="158" t="str">
        <f>IF(OR(ISERROR('Raw Comments Input'!BO15),ISBLANK('Raw Comments Input'!BO15)),"-",'Raw Comments Input'!BO15)</f>
        <v>-</v>
      </c>
      <c r="CF20" s="158" t="str">
        <f>IF(OR(ISERROR('Raw Comments Input'!BP15),ISBLANK('Raw Comments Input'!BP15)),"-",'Raw Comments Input'!BP15)</f>
        <v>-</v>
      </c>
      <c r="CG20" s="158" t="str">
        <f>IF(OR(ISERROR('Raw Comments Input'!#REF!),ISBLANK('Raw Comments Input'!#REF!)),"-",'Raw Comments Input'!#REF!)</f>
        <v>-</v>
      </c>
      <c r="CH20" s="158" t="str">
        <f>IF(OR(ISERROR('Raw Comments Input'!BQ15),ISBLANK('Raw Comments Input'!BQ15)),"-",'Raw Comments Input'!BQ15)</f>
        <v>-</v>
      </c>
      <c r="CI20" s="158" t="str">
        <f>IF(OR(ISERROR('Raw Comments Input'!BR15),ISBLANK('Raw Comments Input'!BR15)),"-",'Raw Comments Input'!BR15)</f>
        <v>-</v>
      </c>
      <c r="CJ20" s="158" t="str">
        <f>IF(OR(ISERROR('Raw Comments Input'!BS15),ISBLANK('Raw Comments Input'!BS15)),"-",'Raw Comments Input'!BS15)</f>
        <v>-</v>
      </c>
      <c r="CK20" s="158" t="str">
        <f>IF(OR(ISERROR('Raw Comments Input'!BT15),ISBLANK('Raw Comments Input'!BT15)),"-",'Raw Comments Input'!BT15)</f>
        <v>-</v>
      </c>
      <c r="CL20" s="158" t="str">
        <f>IF(OR(ISERROR('Raw Comments Input'!BU15),ISBLANK('Raw Comments Input'!BU15)),"-",'Raw Comments Input'!BU15)</f>
        <v>-</v>
      </c>
      <c r="CM20" s="158" t="str">
        <f>IF(OR(ISERROR('Raw Comments Input'!#REF!),ISBLANK('Raw Comments Input'!#REF!)),"-",'Raw Comments Input'!#REF!)</f>
        <v>-</v>
      </c>
      <c r="CN20" s="158" t="str">
        <f>IF(OR(ISERROR('Raw Comments Input'!#REF!),ISBLANK('Raw Comments Input'!#REF!)),"-",'Raw Comments Input'!#REF!)</f>
        <v>-</v>
      </c>
      <c r="CO20" s="158" t="str">
        <f>IF(OR(ISERROR('Raw Comments Input'!#REF!),ISBLANK('Raw Comments Input'!#REF!)),"-",'Raw Comments Input'!#REF!)</f>
        <v>-</v>
      </c>
      <c r="CP20" s="158" t="str">
        <f>IF(OR(ISERROR('Raw Comments Input'!#REF!),ISBLANK('Raw Comments Input'!#REF!)),"-",'Raw Comments Input'!#REF!)</f>
        <v>-</v>
      </c>
      <c r="CQ20" s="158" t="str">
        <f>IF(OR(ISERROR('Raw Comments Input'!#REF!),ISBLANK('Raw Comments Input'!#REF!)),"-",'Raw Comments Input'!#REF!)</f>
        <v>-</v>
      </c>
      <c r="CR20" s="158" t="str">
        <f>IF(OR(ISERROR('Raw Comments Input'!BV15),ISBLANK('Raw Comments Input'!BV15)),"-",'Raw Comments Input'!BV15)</f>
        <v>-</v>
      </c>
      <c r="CS20" s="158" t="str">
        <f>IF(OR(ISERROR('Raw Comments Input'!BW15),ISBLANK('Raw Comments Input'!BW15)),"-",'Raw Comments Input'!BW15)</f>
        <v>-</v>
      </c>
      <c r="CT20" s="158" t="str">
        <f>IF(OR(ISERROR('Raw Comments Input'!BX15),ISBLANK('Raw Comments Input'!BX15)),"-",'Raw Comments Input'!BX15)</f>
        <v>-</v>
      </c>
      <c r="CU20" s="158" t="str">
        <f>IF(OR(ISERROR('Raw Comments Input'!BY15),ISBLANK('Raw Comments Input'!BY15)),"-",'Raw Comments Input'!BY15)</f>
        <v>-</v>
      </c>
      <c r="CV20" s="158" t="str">
        <f>IF(OR(ISERROR('Raw Comments Input'!BZ15),ISBLANK('Raw Comments Input'!BZ15)),"-",'Raw Comments Input'!BZ15)</f>
        <v>-</v>
      </c>
      <c r="CW20" s="158" t="str">
        <f>IF(OR(ISERROR('Raw Comments Input'!CA15),ISBLANK('Raw Comments Input'!CA15)),"-",'Raw Comments Input'!CA15)</f>
        <v>-</v>
      </c>
      <c r="CX20" s="158" t="str">
        <f>IF(OR(ISERROR('Raw Comments Input'!CB15),ISBLANK('Raw Comments Input'!CB15)),"-",'Raw Comments Input'!CB15)</f>
        <v>-</v>
      </c>
      <c r="CY20" s="158" t="str">
        <f>IF(OR(ISERROR('Raw Comments Input'!CC15),ISBLANK('Raw Comments Input'!CC15)),"-",'Raw Comments Input'!CC15)</f>
        <v>-</v>
      </c>
      <c r="CZ20" s="158" t="str">
        <f>IF(OR(ISERROR('Raw Comments Input'!CD15),ISBLANK('Raw Comments Input'!CD15)),"-",'Raw Comments Input'!CD15)</f>
        <v>-</v>
      </c>
      <c r="DA20" s="158" t="str">
        <f>IF(OR(ISERROR('Raw Comments Input'!CE15),ISBLANK('Raw Comments Input'!CE15)),"-",'Raw Comments Input'!CE15)</f>
        <v>-</v>
      </c>
      <c r="DB20" s="158" t="str">
        <f>IF(OR(ISERROR('Raw Comments Input'!CF15),ISBLANK('Raw Comments Input'!CF15)),"-",'Raw Comments Input'!CF15)</f>
        <v>-</v>
      </c>
      <c r="DC20" s="158" t="str">
        <f>IF(OR(ISERROR('Raw Comments Input'!CG15),ISBLANK('Raw Comments Input'!CG15)),"-",'Raw Comments Input'!CG15)</f>
        <v>-</v>
      </c>
      <c r="DD20" s="158" t="str">
        <f>IF(OR(ISERROR('Raw Comments Input'!CH15),ISBLANK('Raw Comments Input'!CH15)),"-",'Raw Comments Input'!CH15)</f>
        <v>-</v>
      </c>
      <c r="DE20" s="158" t="str">
        <f>IF(OR(ISERROR('Raw Comments Input'!CI15),ISBLANK('Raw Comments Input'!CI15)),"-",'Raw Comments Input'!CI15)</f>
        <v>-</v>
      </c>
      <c r="DF20" s="158" t="str">
        <f>IF(OR(ISERROR('Raw Comments Input'!CJ15),ISBLANK('Raw Comments Input'!CJ15)),"-",'Raw Comments Input'!CJ15)</f>
        <v>-</v>
      </c>
      <c r="DG20" s="158" t="str">
        <f>IF(OR(ISERROR('Raw Comments Input'!CK15),ISBLANK('Raw Comments Input'!CK15)),"-",'Raw Comments Input'!CK15)</f>
        <v>-</v>
      </c>
      <c r="DH20" s="158" t="str">
        <f>IF(OR(ISERROR('Raw Comments Input'!CL15),ISBLANK('Raw Comments Input'!CL15)),"-",'Raw Comments Input'!CL15)</f>
        <v>-</v>
      </c>
      <c r="DI20" s="158" t="str">
        <f>IF(OR(ISERROR('Raw Comments Input'!CM15),ISBLANK('Raw Comments Input'!CM15)),"-",'Raw Comments Input'!CM15)</f>
        <v>-</v>
      </c>
      <c r="DJ20" s="158" t="str">
        <f>IF(OR(ISERROR('Raw Comments Input'!CN15),ISBLANK('Raw Comments Input'!CN15)),"-",'Raw Comments Input'!CN15)</f>
        <v>-</v>
      </c>
      <c r="DK20" s="158" t="str">
        <f>IF(OR(ISERROR('Raw Comments Input'!CO15),ISBLANK('Raw Comments Input'!CO15)),"-",'Raw Comments Input'!CO15)</f>
        <v>-</v>
      </c>
      <c r="DL20" s="158" t="str">
        <f>IF(OR(ISERROR('Raw Comments Input'!CP15),ISBLANK('Raw Comments Input'!CP15)),"-",'Raw Comments Input'!CP15)</f>
        <v>-</v>
      </c>
      <c r="DM20" s="158" t="str">
        <f>IF(OR(ISERROR('Raw Comments Input'!CQ15),ISBLANK('Raw Comments Input'!CQ15)),"-",'Raw Comments Input'!CQ15)</f>
        <v>-</v>
      </c>
      <c r="DN20" s="158" t="str">
        <f>IF(OR(ISERROR('Raw Comments Input'!CR15),ISBLANK('Raw Comments Input'!CR15)),"-",'Raw Comments Input'!CR15)</f>
        <v>-</v>
      </c>
      <c r="DO20" s="158" t="str">
        <f>IF(OR(ISERROR('Raw Comments Input'!CS15),ISBLANK('Raw Comments Input'!CS15)),"-",'Raw Comments Input'!CS15)</f>
        <v>-</v>
      </c>
      <c r="DP20" s="158" t="str">
        <f>IF(OR(ISERROR('Raw Comments Input'!CT15),ISBLANK('Raw Comments Input'!CT15)),"-",'Raw Comments Input'!CT15)</f>
        <v>-</v>
      </c>
      <c r="DQ20" s="158" t="str">
        <f>IF(OR(ISERROR('Raw Comments Input'!CU15),ISBLANK('Raw Comments Input'!CU15)),"-",'Raw Comments Input'!CU15)</f>
        <v>-</v>
      </c>
      <c r="DR20" s="158" t="str">
        <f>IF(OR(ISERROR('Raw Comments Input'!CV15),ISBLANK('Raw Comments Input'!CV15)),"-",'Raw Comments Input'!CV15)</f>
        <v>-</v>
      </c>
    </row>
    <row r="21" spans="1:122" ht="15" customHeight="1" x14ac:dyDescent="0.45">
      <c r="A21" s="158" t="str">
        <f>IF(OR(ISERROR('Raw Comments Input'!L16),ISBLANK('Raw Comments Input'!B16)),"-",'Raw Comments Input'!B16)</f>
        <v>-</v>
      </c>
      <c r="B21" s="158" t="str">
        <f>IF(OR(ISERROR('Raw Comments Input'!M16),ISBLANK('Raw Comments Input'!M16)),"-",'Raw Comments Input'!M16)</f>
        <v>-</v>
      </c>
      <c r="C21" s="158" t="str">
        <f>IF(OR(ISERROR('Raw Comments Input'!N16),ISBLANK('Raw Comments Input'!N16)),"-",'Raw Comments Input'!N16)</f>
        <v>-</v>
      </c>
      <c r="D21" s="158" t="str">
        <f>IF(OR(ISERROR('Raw Comments Input'!O16),ISBLANK('Raw Comments Input'!O16)),"-",'Raw Comments Input'!O16)</f>
        <v>-</v>
      </c>
      <c r="E21" s="158" t="str">
        <f>IF(OR(ISERROR('Raw Comments Input'!P16),ISBLANK('Raw Comments Input'!P16)),"-",'Raw Comments Input'!P16)</f>
        <v>-</v>
      </c>
      <c r="F21" s="158" t="str">
        <f>IF(OR(ISERROR('Raw Comments Input'!Q16),ISBLANK('Raw Comments Input'!Q16)),"-",'Raw Comments Input'!Q16)</f>
        <v>-</v>
      </c>
      <c r="G21" s="158" t="str">
        <f>IF(OR(ISERROR('Raw Comments Input'!R16),ISBLANK('Raw Comments Input'!R16)),"-",'Raw Comments Input'!R16)</f>
        <v>-</v>
      </c>
      <c r="H21" s="158" t="str">
        <f>IF(OR(ISERROR('Raw Comments Input'!S16),ISBLANK('Raw Comments Input'!S16)),"-",'Raw Comments Input'!S16)</f>
        <v>-</v>
      </c>
      <c r="I21" s="158" t="str">
        <f>IF(OR(ISERROR('Raw Comments Input'!T16),ISBLANK('Raw Comments Input'!T16)),"-",'Raw Comments Input'!T16)</f>
        <v>-</v>
      </c>
      <c r="J21" s="158" t="str">
        <f>IF(OR(ISERROR('Raw Comments Input'!U16),ISBLANK('Raw Comments Input'!U16)),"-",'Raw Comments Input'!U16)</f>
        <v>-</v>
      </c>
      <c r="K21" s="158" t="str">
        <f>IF(OR(ISERROR('Raw Comments Input'!#REF!),ISBLANK('Raw Comments Input'!#REF!)),"-",'Raw Comments Input'!#REF!)</f>
        <v>-</v>
      </c>
      <c r="L21" s="158" t="str">
        <f>IF(OR(ISERROR('Raw Comments Input'!#REF!),ISBLANK('Raw Comments Input'!#REF!)),"-",'Raw Comments Input'!#REF!)</f>
        <v>-</v>
      </c>
      <c r="M21" s="158" t="str">
        <f>IF(OR(ISERROR('Raw Comments Input'!#REF!),ISBLANK('Raw Comments Input'!#REF!)),"-",'Raw Comments Input'!#REF!)</f>
        <v>-</v>
      </c>
      <c r="N21" s="158" t="str">
        <f>IF(OR(ISERROR('Raw Comments Input'!#REF!),ISBLANK('Raw Comments Input'!#REF!)),"-",'Raw Comments Input'!#REF!)</f>
        <v>-</v>
      </c>
      <c r="O21" s="158" t="str">
        <f>IF(OR(ISERROR('Raw Comments Input'!#REF!),ISBLANK('Raw Comments Input'!#REF!)),"-",'Raw Comments Input'!#REF!)</f>
        <v>-</v>
      </c>
      <c r="P21" s="158" t="str">
        <f>IF(OR(ISERROR('Raw Comments Input'!#REF!),ISBLANK('Raw Comments Input'!#REF!)),"-",'Raw Comments Input'!#REF!)</f>
        <v>-</v>
      </c>
      <c r="Q21" s="158" t="str">
        <f>IF(OR(ISERROR('Raw Comments Input'!#REF!),ISBLANK('Raw Comments Input'!#REF!)),"-",'Raw Comments Input'!#REF!)</f>
        <v>-</v>
      </c>
      <c r="R21" s="158" t="str">
        <f>IF(OR(ISERROR('Raw Comments Input'!V16),ISBLANK('Raw Comments Input'!V16)),"-",'Raw Comments Input'!V16)</f>
        <v>-</v>
      </c>
      <c r="S21" s="158" t="str">
        <f>IF(OR(ISERROR('Raw Comments Input'!W16),ISBLANK('Raw Comments Input'!W16)),"-",'Raw Comments Input'!W16)</f>
        <v>-</v>
      </c>
      <c r="T21" s="158" t="str">
        <f>IF(OR(ISERROR('Raw Comments Input'!X16),ISBLANK('Raw Comments Input'!X16)),"-",'Raw Comments Input'!X16)</f>
        <v>-</v>
      </c>
      <c r="U21" s="158" t="str">
        <f>IF(OR(ISERROR('Raw Comments Input'!Y16),ISBLANK('Raw Comments Input'!Y16)),"-",'Raw Comments Input'!Y16)</f>
        <v>-</v>
      </c>
      <c r="V21" s="158" t="str">
        <f>IF(OR(ISERROR('Raw Comments Input'!Z16),ISBLANK('Raw Comments Input'!Z16)),"-",'Raw Comments Input'!Z16)</f>
        <v>-</v>
      </c>
      <c r="W21" s="158" t="str">
        <f>IF(OR(ISERROR('Raw Comments Input'!AA16),ISBLANK('Raw Comments Input'!AA16)),"-",'Raw Comments Input'!AA16)</f>
        <v>-</v>
      </c>
      <c r="X21" s="158" t="str">
        <f>IF(OR(ISERROR('Raw Comments Input'!AB16),ISBLANK('Raw Comments Input'!AB16)),"-",'Raw Comments Input'!AB16)</f>
        <v>-</v>
      </c>
      <c r="Y21" s="158" t="str">
        <f>IF(OR(ISERROR('Raw Comments Input'!AC16),ISBLANK('Raw Comments Input'!AC16)),"-",'Raw Comments Input'!AC16)</f>
        <v>-</v>
      </c>
      <c r="Z21" s="158" t="str">
        <f>IF(OR(ISERROR('Raw Comments Input'!AD16),ISBLANK('Raw Comments Input'!AD16)),"-",'Raw Comments Input'!AD16)</f>
        <v>-</v>
      </c>
      <c r="AA21" s="158" t="str">
        <f>IF(OR(ISERROR('Raw Comments Input'!AE16),ISBLANK('Raw Comments Input'!AE16)),"-",'Raw Comments Input'!AE16)</f>
        <v>-</v>
      </c>
      <c r="AB21" s="158" t="str">
        <f>IF(OR(ISERROR('Raw Comments Input'!AF16),ISBLANK('Raw Comments Input'!AF16)),"-",'Raw Comments Input'!AF16)</f>
        <v>-</v>
      </c>
      <c r="AC21" s="158" t="str">
        <f>IF(OR(ISERROR('Raw Comments Input'!AG16),ISBLANK('Raw Comments Input'!AG16)),"-",'Raw Comments Input'!AG16)</f>
        <v>-</v>
      </c>
      <c r="AD21" s="158" t="str">
        <f>IF(OR(ISERROR('Raw Comments Input'!#REF!),ISBLANK('Raw Comments Input'!#REF!)),"-",'Raw Comments Input'!#REF!)</f>
        <v>-</v>
      </c>
      <c r="AE21" s="158" t="str">
        <f>IF(OR(ISERROR('Raw Comments Input'!#REF!),ISBLANK('Raw Comments Input'!#REF!)),"-",'Raw Comments Input'!#REF!)</f>
        <v>-</v>
      </c>
      <c r="AF21" s="158" t="str">
        <f>IF(OR(ISERROR('Raw Comments Input'!#REF!),ISBLANK('Raw Comments Input'!#REF!)),"-",'Raw Comments Input'!#REF!)</f>
        <v>-</v>
      </c>
      <c r="AG21" s="158" t="str">
        <f>IF(OR(ISERROR('Raw Comments Input'!#REF!),ISBLANK('Raw Comments Input'!#REF!)),"-",'Raw Comments Input'!#REF!)</f>
        <v>-</v>
      </c>
      <c r="AH21" s="158" t="str">
        <f>IF(OR(ISERROR('Raw Comments Input'!#REF!),ISBLANK('Raw Comments Input'!#REF!)),"-",'Raw Comments Input'!#REF!)</f>
        <v>-</v>
      </c>
      <c r="AI21" s="158" t="str">
        <f>IF(OR(ISERROR('Raw Comments Input'!#REF!),ISBLANK('Raw Comments Input'!#REF!)),"-",'Raw Comments Input'!#REF!)</f>
        <v>-</v>
      </c>
      <c r="AJ21" s="158" t="str">
        <f>IF(OR(ISERROR('Raw Comments Input'!#REF!),ISBLANK('Raw Comments Input'!#REF!)),"-",'Raw Comments Input'!#REF!)</f>
        <v>-</v>
      </c>
      <c r="AK21" s="158" t="str">
        <f>IF(OR(ISERROR('Raw Comments Input'!#REF!),ISBLANK('Raw Comments Input'!#REF!)),"-",'Raw Comments Input'!#REF!)</f>
        <v>-</v>
      </c>
      <c r="AL21" s="158" t="str">
        <f>IF(OR(ISERROR('Raw Comments Input'!#REF!),ISBLANK('Raw Comments Input'!#REF!)),"-",'Raw Comments Input'!#REF!)</f>
        <v>-</v>
      </c>
      <c r="AM21" s="158" t="str">
        <f>IF(OR(ISERROR('Raw Comments Input'!#REF!),ISBLANK('Raw Comments Input'!#REF!)),"-",'Raw Comments Input'!#REF!)</f>
        <v>-</v>
      </c>
      <c r="AN21" s="158" t="str">
        <f>IF(OR(ISERROR('Raw Comments Input'!#REF!),ISBLANK('Raw Comments Input'!#REF!)),"-",'Raw Comments Input'!#REF!)</f>
        <v>-</v>
      </c>
      <c r="AO21" s="158" t="str">
        <f>IF(OR(ISERROR('Raw Comments Input'!#REF!),ISBLANK('Raw Comments Input'!#REF!)),"-",'Raw Comments Input'!#REF!)</f>
        <v>-</v>
      </c>
      <c r="AP21" s="158" t="str">
        <f>IF(OR(ISERROR('Raw Comments Input'!AH16),ISBLANK('Raw Comments Input'!AH16)),"-",'Raw Comments Input'!AH16)</f>
        <v>-</v>
      </c>
      <c r="AQ21" s="158" t="str">
        <f>IF(OR(ISERROR('Raw Comments Input'!AI16),ISBLANK('Raw Comments Input'!AI16)),"-",'Raw Comments Input'!AI16)</f>
        <v>-</v>
      </c>
      <c r="AR21" s="158" t="str">
        <f>IF(OR(ISERROR('Raw Comments Input'!AJ16),ISBLANK('Raw Comments Input'!AJ16)),"-",'Raw Comments Input'!AJ16)</f>
        <v>-</v>
      </c>
      <c r="AS21" s="158" t="str">
        <f>IF(OR(ISERROR('Raw Comments Input'!AK16),ISBLANK('Raw Comments Input'!AK16)),"-",'Raw Comments Input'!AK16)</f>
        <v>-</v>
      </c>
      <c r="AT21" s="158" t="str">
        <f>IF(OR(ISERROR('Raw Comments Input'!AL16),ISBLANK('Raw Comments Input'!AL16)),"-",'Raw Comments Input'!AL16)</f>
        <v>-</v>
      </c>
      <c r="AU21" s="158" t="str">
        <f>IF(OR(ISERROR('Raw Comments Input'!AM16),ISBLANK('Raw Comments Input'!AM16)),"-",'Raw Comments Input'!AM16)</f>
        <v>-</v>
      </c>
      <c r="AV21" s="158" t="str">
        <f>IF(OR(ISERROR('Raw Comments Input'!AN16),ISBLANK('Raw Comments Input'!AN16)),"-",'Raw Comments Input'!AN16)</f>
        <v>-</v>
      </c>
      <c r="AW21" s="158" t="str">
        <f>IF(OR(ISERROR('Raw Comments Input'!AO16),ISBLANK('Raw Comments Input'!AO16)),"-",'Raw Comments Input'!AO16)</f>
        <v>-</v>
      </c>
      <c r="AX21" s="158" t="str">
        <f>IF(OR(ISERROR('Raw Comments Input'!AP16),ISBLANK('Raw Comments Input'!AP16)),"-",'Raw Comments Input'!AP16)</f>
        <v>-</v>
      </c>
      <c r="AY21" s="158" t="str">
        <f>IF(OR(ISERROR('Raw Comments Input'!AY16),ISBLANK('Raw Comments Input'!AY16)),"-",'Raw Comments Input'!AY16)</f>
        <v>-</v>
      </c>
      <c r="AZ21" s="158" t="str">
        <f>IF(OR(ISERROR('Raw Comments Input'!AZ16),ISBLANK('Raw Comments Input'!AZ16)),"-",'Raw Comments Input'!AZ16)</f>
        <v>-</v>
      </c>
      <c r="BA21" s="158" t="str">
        <f>IF(OR(ISERROR('Raw Comments Input'!BA16),ISBLANK('Raw Comments Input'!BA16)),"-",'Raw Comments Input'!BA16)</f>
        <v>-</v>
      </c>
      <c r="BB21" s="158" t="str">
        <f>IF(OR(ISERROR('Raw Comments Input'!BB16),ISBLANK('Raw Comments Input'!BB16)),"-",'Raw Comments Input'!BB16)</f>
        <v>-</v>
      </c>
      <c r="BC21" s="158" t="str">
        <f>IF(OR(ISERROR('Raw Comments Input'!BC16),ISBLANK('Raw Comments Input'!BC16)),"-",'Raw Comments Input'!BC16)</f>
        <v>-</v>
      </c>
      <c r="BD21" s="158" t="str">
        <f>IF(OR(ISERROR('Raw Comments Input'!BD16),ISBLANK('Raw Comments Input'!BD16)),"-",'Raw Comments Input'!BD16)</f>
        <v>-</v>
      </c>
      <c r="BE21" s="158" t="str">
        <f>IF(OR(ISERROR('Raw Comments Input'!BE16),ISBLANK('Raw Comments Input'!BE16)),"-",'Raw Comments Input'!BE16)</f>
        <v>-</v>
      </c>
      <c r="BF21" s="158" t="str">
        <f>IF(OR(ISERROR('Raw Comments Input'!BF16),ISBLANK('Raw Comments Input'!BF16)),"-",'Raw Comments Input'!BF16)</f>
        <v>-</v>
      </c>
      <c r="BG21" s="158" t="str">
        <f>IF(OR(ISERROR('Raw Comments Input'!BG16),ISBLANK('Raw Comments Input'!BG16)),"-",'Raw Comments Input'!BG16)</f>
        <v>-</v>
      </c>
      <c r="BH21" s="158" t="str">
        <f>IF(OR(ISERROR('Raw Comments Input'!BH16),ISBLANK('Raw Comments Input'!BH16)),"-",'Raw Comments Input'!BH16)</f>
        <v>-</v>
      </c>
      <c r="BI21" s="158" t="str">
        <f>IF(OR(ISERROR('Raw Comments Input'!BI16),ISBLANK('Raw Comments Input'!BI16)),"-",'Raw Comments Input'!BI16)</f>
        <v>-</v>
      </c>
      <c r="BJ21" s="158" t="str">
        <f>IF(OR(ISERROR('Raw Comments Input'!#REF!),ISBLANK('Raw Comments Input'!#REF!)),"-",'Raw Comments Input'!#REF!)</f>
        <v>-</v>
      </c>
      <c r="BK21" s="158" t="str">
        <f>IF(OR(ISERROR('Raw Comments Input'!#REF!),ISBLANK('Raw Comments Input'!#REF!)),"-",'Raw Comments Input'!#REF!)</f>
        <v>-</v>
      </c>
      <c r="BL21" s="158" t="str">
        <f>IF(OR(ISERROR('Raw Comments Input'!#REF!),ISBLANK('Raw Comments Input'!#REF!)),"-",'Raw Comments Input'!#REF!)</f>
        <v>-</v>
      </c>
      <c r="BM21" s="158" t="str">
        <f>IF(OR(ISERROR('Raw Comments Input'!#REF!),ISBLANK('Raw Comments Input'!#REF!)),"-",'Raw Comments Input'!#REF!)</f>
        <v>-</v>
      </c>
      <c r="BN21" s="158" t="str">
        <f>IF(OR(ISERROR('Raw Comments Input'!#REF!),ISBLANK('Raw Comments Input'!#REF!)),"-",'Raw Comments Input'!#REF!)</f>
        <v>-</v>
      </c>
      <c r="BO21" s="158" t="str">
        <f>IF(OR(ISERROR('Raw Comments Input'!#REF!),ISBLANK('Raw Comments Input'!#REF!)),"-",'Raw Comments Input'!#REF!)</f>
        <v>-</v>
      </c>
      <c r="BP21" s="158" t="str">
        <f>IF(OR(ISERROR('Raw Comments Input'!#REF!),ISBLANK('Raw Comments Input'!#REF!)),"-",'Raw Comments Input'!#REF!)</f>
        <v>-</v>
      </c>
      <c r="BQ21" s="158" t="str">
        <f>IF(OR(ISERROR('Raw Comments Input'!#REF!),ISBLANK('Raw Comments Input'!#REF!)),"-",'Raw Comments Input'!#REF!)</f>
        <v>-</v>
      </c>
      <c r="BR21" s="158" t="str">
        <f>IF(OR(ISERROR('Raw Comments Input'!#REF!),ISBLANK('Raw Comments Input'!#REF!)),"-",'Raw Comments Input'!#REF!)</f>
        <v>-</v>
      </c>
      <c r="BS21" s="158" t="str">
        <f>IF(OR(ISERROR('Raw Comments Input'!#REF!),ISBLANK('Raw Comments Input'!#REF!)),"-",'Raw Comments Input'!#REF!)</f>
        <v>-</v>
      </c>
      <c r="BT21" s="158" t="str">
        <f>IF(OR(ISERROR('Raw Comments Input'!#REF!),ISBLANK('Raw Comments Input'!#REF!)),"-",'Raw Comments Input'!#REF!)</f>
        <v>-</v>
      </c>
      <c r="BU21" s="158" t="str">
        <f>IF(OR(ISERROR('Raw Comments Input'!#REF!),ISBLANK('Raw Comments Input'!#REF!)),"-",'Raw Comments Input'!#REF!)</f>
        <v>-</v>
      </c>
      <c r="BV21" s="158" t="str">
        <f>IF(OR(ISERROR('Raw Comments Input'!#REF!),ISBLANK('Raw Comments Input'!#REF!)),"-",'Raw Comments Input'!#REF!)</f>
        <v>-</v>
      </c>
      <c r="BW21" s="158" t="str">
        <f>IF(OR(ISERROR('Raw Comments Input'!#REF!),ISBLANK('Raw Comments Input'!#REF!)),"-",'Raw Comments Input'!#REF!)</f>
        <v>-</v>
      </c>
      <c r="BX21" s="158" t="str">
        <f>IF(OR(ISERROR('Raw Comments Input'!#REF!),ISBLANK('Raw Comments Input'!#REF!)),"-",'Raw Comments Input'!#REF!)</f>
        <v>-</v>
      </c>
      <c r="BY21" s="158" t="str">
        <f>IF(OR(ISERROR('Raw Comments Input'!#REF!),ISBLANK('Raw Comments Input'!#REF!)),"-",'Raw Comments Input'!#REF!)</f>
        <v>-</v>
      </c>
      <c r="BZ21" s="158" t="str">
        <f>IF(OR(ISERROR('Raw Comments Input'!BJ16),ISBLANK('Raw Comments Input'!BJ16)),"-",'Raw Comments Input'!BJ16)</f>
        <v>-</v>
      </c>
      <c r="CA21" s="158" t="str">
        <f>IF(OR(ISERROR('Raw Comments Input'!BK16),ISBLANK('Raw Comments Input'!BK16)),"-",'Raw Comments Input'!BK16)</f>
        <v>-</v>
      </c>
      <c r="CB21" s="158" t="str">
        <f>IF(OR(ISERROR('Raw Comments Input'!BL16),ISBLANK('Raw Comments Input'!BL16)),"-",'Raw Comments Input'!BL16)</f>
        <v>-</v>
      </c>
      <c r="CC21" s="158" t="str">
        <f>IF(OR(ISERROR('Raw Comments Input'!BM16),ISBLANK('Raw Comments Input'!BM16)),"-",'Raw Comments Input'!BM16)</f>
        <v>-</v>
      </c>
      <c r="CD21" s="158" t="str">
        <f>IF(OR(ISERROR('Raw Comments Input'!BN16),ISBLANK('Raw Comments Input'!BN16)),"-",'Raw Comments Input'!BN16)</f>
        <v>-</v>
      </c>
      <c r="CE21" s="158" t="str">
        <f>IF(OR(ISERROR('Raw Comments Input'!BO16),ISBLANK('Raw Comments Input'!BO16)),"-",'Raw Comments Input'!BO16)</f>
        <v>-</v>
      </c>
      <c r="CF21" s="158" t="str">
        <f>IF(OR(ISERROR('Raw Comments Input'!BP16),ISBLANK('Raw Comments Input'!BP16)),"-",'Raw Comments Input'!BP16)</f>
        <v>-</v>
      </c>
      <c r="CG21" s="158" t="str">
        <f>IF(OR(ISERROR('Raw Comments Input'!#REF!),ISBLANK('Raw Comments Input'!#REF!)),"-",'Raw Comments Input'!#REF!)</f>
        <v>-</v>
      </c>
      <c r="CH21" s="158" t="str">
        <f>IF(OR(ISERROR('Raw Comments Input'!BQ16),ISBLANK('Raw Comments Input'!BQ16)),"-",'Raw Comments Input'!BQ16)</f>
        <v>-</v>
      </c>
      <c r="CI21" s="158" t="str">
        <f>IF(OR(ISERROR('Raw Comments Input'!BR16),ISBLANK('Raw Comments Input'!BR16)),"-",'Raw Comments Input'!BR16)</f>
        <v>-</v>
      </c>
      <c r="CJ21" s="158" t="str">
        <f>IF(OR(ISERROR('Raw Comments Input'!BS16),ISBLANK('Raw Comments Input'!BS16)),"-",'Raw Comments Input'!BS16)</f>
        <v>-</v>
      </c>
      <c r="CK21" s="158" t="str">
        <f>IF(OR(ISERROR('Raw Comments Input'!BT16),ISBLANK('Raw Comments Input'!BT16)),"-",'Raw Comments Input'!BT16)</f>
        <v>-</v>
      </c>
      <c r="CL21" s="158" t="str">
        <f>IF(OR(ISERROR('Raw Comments Input'!BU16),ISBLANK('Raw Comments Input'!BU16)),"-",'Raw Comments Input'!BU16)</f>
        <v>-</v>
      </c>
      <c r="CM21" s="158" t="str">
        <f>IF(OR(ISERROR('Raw Comments Input'!#REF!),ISBLANK('Raw Comments Input'!#REF!)),"-",'Raw Comments Input'!#REF!)</f>
        <v>-</v>
      </c>
      <c r="CN21" s="158" t="str">
        <f>IF(OR(ISERROR('Raw Comments Input'!#REF!),ISBLANK('Raw Comments Input'!#REF!)),"-",'Raw Comments Input'!#REF!)</f>
        <v>-</v>
      </c>
      <c r="CO21" s="158" t="str">
        <f>IF(OR(ISERROR('Raw Comments Input'!#REF!),ISBLANK('Raw Comments Input'!#REF!)),"-",'Raw Comments Input'!#REF!)</f>
        <v>-</v>
      </c>
      <c r="CP21" s="158" t="str">
        <f>IF(OR(ISERROR('Raw Comments Input'!#REF!),ISBLANK('Raw Comments Input'!#REF!)),"-",'Raw Comments Input'!#REF!)</f>
        <v>-</v>
      </c>
      <c r="CQ21" s="158" t="str">
        <f>IF(OR(ISERROR('Raw Comments Input'!#REF!),ISBLANK('Raw Comments Input'!#REF!)),"-",'Raw Comments Input'!#REF!)</f>
        <v>-</v>
      </c>
      <c r="CR21" s="158" t="str">
        <f>IF(OR(ISERROR('Raw Comments Input'!BV16),ISBLANK('Raw Comments Input'!BV16)),"-",'Raw Comments Input'!BV16)</f>
        <v>-</v>
      </c>
      <c r="CS21" s="158" t="str">
        <f>IF(OR(ISERROR('Raw Comments Input'!BW16),ISBLANK('Raw Comments Input'!BW16)),"-",'Raw Comments Input'!BW16)</f>
        <v>-</v>
      </c>
      <c r="CT21" s="158" t="str">
        <f>IF(OR(ISERROR('Raw Comments Input'!BX16),ISBLANK('Raw Comments Input'!BX16)),"-",'Raw Comments Input'!BX16)</f>
        <v>-</v>
      </c>
      <c r="CU21" s="158" t="str">
        <f>IF(OR(ISERROR('Raw Comments Input'!BY16),ISBLANK('Raw Comments Input'!BY16)),"-",'Raw Comments Input'!BY16)</f>
        <v>-</v>
      </c>
      <c r="CV21" s="158" t="str">
        <f>IF(OR(ISERROR('Raw Comments Input'!BZ16),ISBLANK('Raw Comments Input'!BZ16)),"-",'Raw Comments Input'!BZ16)</f>
        <v>-</v>
      </c>
      <c r="CW21" s="158" t="str">
        <f>IF(OR(ISERROR('Raw Comments Input'!CA16),ISBLANK('Raw Comments Input'!CA16)),"-",'Raw Comments Input'!CA16)</f>
        <v>-</v>
      </c>
      <c r="CX21" s="158" t="str">
        <f>IF(OR(ISERROR('Raw Comments Input'!CB16),ISBLANK('Raw Comments Input'!CB16)),"-",'Raw Comments Input'!CB16)</f>
        <v>-</v>
      </c>
      <c r="CY21" s="158" t="str">
        <f>IF(OR(ISERROR('Raw Comments Input'!CC16),ISBLANK('Raw Comments Input'!CC16)),"-",'Raw Comments Input'!CC16)</f>
        <v>-</v>
      </c>
      <c r="CZ21" s="158" t="str">
        <f>IF(OR(ISERROR('Raw Comments Input'!CD16),ISBLANK('Raw Comments Input'!CD16)),"-",'Raw Comments Input'!CD16)</f>
        <v>-</v>
      </c>
      <c r="DA21" s="158" t="str">
        <f>IF(OR(ISERROR('Raw Comments Input'!CE16),ISBLANK('Raw Comments Input'!CE16)),"-",'Raw Comments Input'!CE16)</f>
        <v>-</v>
      </c>
      <c r="DB21" s="158" t="str">
        <f>IF(OR(ISERROR('Raw Comments Input'!CF16),ISBLANK('Raw Comments Input'!CF16)),"-",'Raw Comments Input'!CF16)</f>
        <v>-</v>
      </c>
      <c r="DC21" s="158" t="str">
        <f>IF(OR(ISERROR('Raw Comments Input'!CG16),ISBLANK('Raw Comments Input'!CG16)),"-",'Raw Comments Input'!CG16)</f>
        <v>-</v>
      </c>
      <c r="DD21" s="158" t="str">
        <f>IF(OR(ISERROR('Raw Comments Input'!CH16),ISBLANK('Raw Comments Input'!CH16)),"-",'Raw Comments Input'!CH16)</f>
        <v>-</v>
      </c>
      <c r="DE21" s="158" t="str">
        <f>IF(OR(ISERROR('Raw Comments Input'!CI16),ISBLANK('Raw Comments Input'!CI16)),"-",'Raw Comments Input'!CI16)</f>
        <v>-</v>
      </c>
      <c r="DF21" s="158" t="str">
        <f>IF(OR(ISERROR('Raw Comments Input'!CJ16),ISBLANK('Raw Comments Input'!CJ16)),"-",'Raw Comments Input'!CJ16)</f>
        <v>-</v>
      </c>
      <c r="DG21" s="158" t="str">
        <f>IF(OR(ISERROR('Raw Comments Input'!CK16),ISBLANK('Raw Comments Input'!CK16)),"-",'Raw Comments Input'!CK16)</f>
        <v>-</v>
      </c>
      <c r="DH21" s="158" t="str">
        <f>IF(OR(ISERROR('Raw Comments Input'!CL16),ISBLANK('Raw Comments Input'!CL16)),"-",'Raw Comments Input'!CL16)</f>
        <v>-</v>
      </c>
      <c r="DI21" s="158" t="str">
        <f>IF(OR(ISERROR('Raw Comments Input'!CM16),ISBLANK('Raw Comments Input'!CM16)),"-",'Raw Comments Input'!CM16)</f>
        <v>-</v>
      </c>
      <c r="DJ21" s="158" t="str">
        <f>IF(OR(ISERROR('Raw Comments Input'!CN16),ISBLANK('Raw Comments Input'!CN16)),"-",'Raw Comments Input'!CN16)</f>
        <v>-</v>
      </c>
      <c r="DK21" s="158" t="str">
        <f>IF(OR(ISERROR('Raw Comments Input'!CO16),ISBLANK('Raw Comments Input'!CO16)),"-",'Raw Comments Input'!CO16)</f>
        <v>-</v>
      </c>
      <c r="DL21" s="158" t="str">
        <f>IF(OR(ISERROR('Raw Comments Input'!CP16),ISBLANK('Raw Comments Input'!CP16)),"-",'Raw Comments Input'!CP16)</f>
        <v>-</v>
      </c>
      <c r="DM21" s="158" t="str">
        <f>IF(OR(ISERROR('Raw Comments Input'!CQ16),ISBLANK('Raw Comments Input'!CQ16)),"-",'Raw Comments Input'!CQ16)</f>
        <v>-</v>
      </c>
      <c r="DN21" s="158" t="str">
        <f>IF(OR(ISERROR('Raw Comments Input'!CR16),ISBLANK('Raw Comments Input'!CR16)),"-",'Raw Comments Input'!CR16)</f>
        <v>-</v>
      </c>
      <c r="DO21" s="158" t="str">
        <f>IF(OR(ISERROR('Raw Comments Input'!CS16),ISBLANK('Raw Comments Input'!CS16)),"-",'Raw Comments Input'!CS16)</f>
        <v>-</v>
      </c>
      <c r="DP21" s="158" t="str">
        <f>IF(OR(ISERROR('Raw Comments Input'!CT16),ISBLANK('Raw Comments Input'!CT16)),"-",'Raw Comments Input'!CT16)</f>
        <v>-</v>
      </c>
      <c r="DQ21" s="158" t="str">
        <f>IF(OR(ISERROR('Raw Comments Input'!CU16),ISBLANK('Raw Comments Input'!CU16)),"-",'Raw Comments Input'!CU16)</f>
        <v>-</v>
      </c>
      <c r="DR21" s="158" t="str">
        <f>IF(OR(ISERROR('Raw Comments Input'!CV16),ISBLANK('Raw Comments Input'!CV16)),"-",'Raw Comments Input'!CV16)</f>
        <v>-</v>
      </c>
    </row>
    <row r="22" spans="1:122" ht="15" customHeight="1" x14ac:dyDescent="0.45">
      <c r="A22" s="158" t="str">
        <f>IF(OR(ISERROR('Raw Comments Input'!L17),ISBLANK('Raw Comments Input'!B17)),"-",'Raw Comments Input'!B17)</f>
        <v>-</v>
      </c>
      <c r="B22" s="158" t="str">
        <f>IF(OR(ISERROR('Raw Comments Input'!M17),ISBLANK('Raw Comments Input'!M17)),"-",'Raw Comments Input'!M17)</f>
        <v>-</v>
      </c>
      <c r="C22" s="158" t="str">
        <f>IF(OR(ISERROR('Raw Comments Input'!N17),ISBLANK('Raw Comments Input'!N17)),"-",'Raw Comments Input'!N17)</f>
        <v>-</v>
      </c>
      <c r="D22" s="158" t="str">
        <f>IF(OR(ISERROR('Raw Comments Input'!O17),ISBLANK('Raw Comments Input'!O17)),"-",'Raw Comments Input'!O17)</f>
        <v>-</v>
      </c>
      <c r="E22" s="158" t="str">
        <f>IF(OR(ISERROR('Raw Comments Input'!P17),ISBLANK('Raw Comments Input'!P17)),"-",'Raw Comments Input'!P17)</f>
        <v>-</v>
      </c>
      <c r="F22" s="158" t="str">
        <f>IF(OR(ISERROR('Raw Comments Input'!Q17),ISBLANK('Raw Comments Input'!Q17)),"-",'Raw Comments Input'!Q17)</f>
        <v>-</v>
      </c>
      <c r="G22" s="158" t="str">
        <f>IF(OR(ISERROR('Raw Comments Input'!R17),ISBLANK('Raw Comments Input'!R17)),"-",'Raw Comments Input'!R17)</f>
        <v>-</v>
      </c>
      <c r="H22" s="158" t="str">
        <f>IF(OR(ISERROR('Raw Comments Input'!S17),ISBLANK('Raw Comments Input'!S17)),"-",'Raw Comments Input'!S17)</f>
        <v>-</v>
      </c>
      <c r="I22" s="158" t="str">
        <f>IF(OR(ISERROR('Raw Comments Input'!T17),ISBLANK('Raw Comments Input'!T17)),"-",'Raw Comments Input'!T17)</f>
        <v>-</v>
      </c>
      <c r="J22" s="158" t="str">
        <f>IF(OR(ISERROR('Raw Comments Input'!U17),ISBLANK('Raw Comments Input'!U17)),"-",'Raw Comments Input'!U17)</f>
        <v>-</v>
      </c>
      <c r="K22" s="158" t="str">
        <f>IF(OR(ISERROR('Raw Comments Input'!#REF!),ISBLANK('Raw Comments Input'!#REF!)),"-",'Raw Comments Input'!#REF!)</f>
        <v>-</v>
      </c>
      <c r="L22" s="158" t="str">
        <f>IF(OR(ISERROR('Raw Comments Input'!#REF!),ISBLANK('Raw Comments Input'!#REF!)),"-",'Raw Comments Input'!#REF!)</f>
        <v>-</v>
      </c>
      <c r="M22" s="158" t="str">
        <f>IF(OR(ISERROR('Raw Comments Input'!#REF!),ISBLANK('Raw Comments Input'!#REF!)),"-",'Raw Comments Input'!#REF!)</f>
        <v>-</v>
      </c>
      <c r="N22" s="158" t="str">
        <f>IF(OR(ISERROR('Raw Comments Input'!#REF!),ISBLANK('Raw Comments Input'!#REF!)),"-",'Raw Comments Input'!#REF!)</f>
        <v>-</v>
      </c>
      <c r="O22" s="158" t="str">
        <f>IF(OR(ISERROR('Raw Comments Input'!#REF!),ISBLANK('Raw Comments Input'!#REF!)),"-",'Raw Comments Input'!#REF!)</f>
        <v>-</v>
      </c>
      <c r="P22" s="158" t="str">
        <f>IF(OR(ISERROR('Raw Comments Input'!#REF!),ISBLANK('Raw Comments Input'!#REF!)),"-",'Raw Comments Input'!#REF!)</f>
        <v>-</v>
      </c>
      <c r="Q22" s="158" t="str">
        <f>IF(OR(ISERROR('Raw Comments Input'!#REF!),ISBLANK('Raw Comments Input'!#REF!)),"-",'Raw Comments Input'!#REF!)</f>
        <v>-</v>
      </c>
      <c r="R22" s="158" t="str">
        <f>IF(OR(ISERROR('Raw Comments Input'!V17),ISBLANK('Raw Comments Input'!V17)),"-",'Raw Comments Input'!V17)</f>
        <v>-</v>
      </c>
      <c r="S22" s="158" t="str">
        <f>IF(OR(ISERROR('Raw Comments Input'!W17),ISBLANK('Raw Comments Input'!W17)),"-",'Raw Comments Input'!W17)</f>
        <v>-</v>
      </c>
      <c r="T22" s="158" t="str">
        <f>IF(OR(ISERROR('Raw Comments Input'!X17),ISBLANK('Raw Comments Input'!X17)),"-",'Raw Comments Input'!X17)</f>
        <v>-</v>
      </c>
      <c r="U22" s="158" t="str">
        <f>IF(OR(ISERROR('Raw Comments Input'!Y17),ISBLANK('Raw Comments Input'!Y17)),"-",'Raw Comments Input'!Y17)</f>
        <v>-</v>
      </c>
      <c r="V22" s="158" t="str">
        <f>IF(OR(ISERROR('Raw Comments Input'!Z17),ISBLANK('Raw Comments Input'!Z17)),"-",'Raw Comments Input'!Z17)</f>
        <v>-</v>
      </c>
      <c r="W22" s="158" t="str">
        <f>IF(OR(ISERROR('Raw Comments Input'!AA17),ISBLANK('Raw Comments Input'!AA17)),"-",'Raw Comments Input'!AA17)</f>
        <v>-</v>
      </c>
      <c r="X22" s="158" t="str">
        <f>IF(OR(ISERROR('Raw Comments Input'!AB17),ISBLANK('Raw Comments Input'!AB17)),"-",'Raw Comments Input'!AB17)</f>
        <v>-</v>
      </c>
      <c r="Y22" s="158" t="str">
        <f>IF(OR(ISERROR('Raw Comments Input'!AC17),ISBLANK('Raw Comments Input'!AC17)),"-",'Raw Comments Input'!AC17)</f>
        <v>-</v>
      </c>
      <c r="Z22" s="158" t="str">
        <f>IF(OR(ISERROR('Raw Comments Input'!AD17),ISBLANK('Raw Comments Input'!AD17)),"-",'Raw Comments Input'!AD17)</f>
        <v>-</v>
      </c>
      <c r="AA22" s="158" t="str">
        <f>IF(OR(ISERROR('Raw Comments Input'!AE17),ISBLANK('Raw Comments Input'!AE17)),"-",'Raw Comments Input'!AE17)</f>
        <v>-</v>
      </c>
      <c r="AB22" s="158" t="str">
        <f>IF(OR(ISERROR('Raw Comments Input'!AF17),ISBLANK('Raw Comments Input'!AF17)),"-",'Raw Comments Input'!AF17)</f>
        <v>-</v>
      </c>
      <c r="AC22" s="158" t="str">
        <f>IF(OR(ISERROR('Raw Comments Input'!AG17),ISBLANK('Raw Comments Input'!AG17)),"-",'Raw Comments Input'!AG17)</f>
        <v>-</v>
      </c>
      <c r="AD22" s="158" t="str">
        <f>IF(OR(ISERROR('Raw Comments Input'!#REF!),ISBLANK('Raw Comments Input'!#REF!)),"-",'Raw Comments Input'!#REF!)</f>
        <v>-</v>
      </c>
      <c r="AE22" s="158" t="str">
        <f>IF(OR(ISERROR('Raw Comments Input'!#REF!),ISBLANK('Raw Comments Input'!#REF!)),"-",'Raw Comments Input'!#REF!)</f>
        <v>-</v>
      </c>
      <c r="AF22" s="158" t="str">
        <f>IF(OR(ISERROR('Raw Comments Input'!#REF!),ISBLANK('Raw Comments Input'!#REF!)),"-",'Raw Comments Input'!#REF!)</f>
        <v>-</v>
      </c>
      <c r="AG22" s="158" t="str">
        <f>IF(OR(ISERROR('Raw Comments Input'!#REF!),ISBLANK('Raw Comments Input'!#REF!)),"-",'Raw Comments Input'!#REF!)</f>
        <v>-</v>
      </c>
      <c r="AH22" s="158" t="str">
        <f>IF(OR(ISERROR('Raw Comments Input'!#REF!),ISBLANK('Raw Comments Input'!#REF!)),"-",'Raw Comments Input'!#REF!)</f>
        <v>-</v>
      </c>
      <c r="AI22" s="158" t="str">
        <f>IF(OR(ISERROR('Raw Comments Input'!#REF!),ISBLANK('Raw Comments Input'!#REF!)),"-",'Raw Comments Input'!#REF!)</f>
        <v>-</v>
      </c>
      <c r="AJ22" s="158" t="str">
        <f>IF(OR(ISERROR('Raw Comments Input'!#REF!),ISBLANK('Raw Comments Input'!#REF!)),"-",'Raw Comments Input'!#REF!)</f>
        <v>-</v>
      </c>
      <c r="AK22" s="158" t="str">
        <f>IF(OR(ISERROR('Raw Comments Input'!#REF!),ISBLANK('Raw Comments Input'!#REF!)),"-",'Raw Comments Input'!#REF!)</f>
        <v>-</v>
      </c>
      <c r="AL22" s="158" t="str">
        <f>IF(OR(ISERROR('Raw Comments Input'!#REF!),ISBLANK('Raw Comments Input'!#REF!)),"-",'Raw Comments Input'!#REF!)</f>
        <v>-</v>
      </c>
      <c r="AM22" s="158" t="str">
        <f>IF(OR(ISERROR('Raw Comments Input'!#REF!),ISBLANK('Raw Comments Input'!#REF!)),"-",'Raw Comments Input'!#REF!)</f>
        <v>-</v>
      </c>
      <c r="AN22" s="158" t="str">
        <f>IF(OR(ISERROR('Raw Comments Input'!#REF!),ISBLANK('Raw Comments Input'!#REF!)),"-",'Raw Comments Input'!#REF!)</f>
        <v>-</v>
      </c>
      <c r="AO22" s="158" t="str">
        <f>IF(OR(ISERROR('Raw Comments Input'!#REF!),ISBLANK('Raw Comments Input'!#REF!)),"-",'Raw Comments Input'!#REF!)</f>
        <v>-</v>
      </c>
      <c r="AP22" s="158" t="str">
        <f>IF(OR(ISERROR('Raw Comments Input'!AH17),ISBLANK('Raw Comments Input'!AH17)),"-",'Raw Comments Input'!AH17)</f>
        <v>-</v>
      </c>
      <c r="AQ22" s="158" t="str">
        <f>IF(OR(ISERROR('Raw Comments Input'!AI17),ISBLANK('Raw Comments Input'!AI17)),"-",'Raw Comments Input'!AI17)</f>
        <v>-</v>
      </c>
      <c r="AR22" s="158" t="str">
        <f>IF(OR(ISERROR('Raw Comments Input'!AJ17),ISBLANK('Raw Comments Input'!AJ17)),"-",'Raw Comments Input'!AJ17)</f>
        <v>-</v>
      </c>
      <c r="AS22" s="158" t="str">
        <f>IF(OR(ISERROR('Raw Comments Input'!AK17),ISBLANK('Raw Comments Input'!AK17)),"-",'Raw Comments Input'!AK17)</f>
        <v>-</v>
      </c>
      <c r="AT22" s="158" t="str">
        <f>IF(OR(ISERROR('Raw Comments Input'!AL17),ISBLANK('Raw Comments Input'!AL17)),"-",'Raw Comments Input'!AL17)</f>
        <v>-</v>
      </c>
      <c r="AU22" s="158" t="str">
        <f>IF(OR(ISERROR('Raw Comments Input'!AM17),ISBLANK('Raw Comments Input'!AM17)),"-",'Raw Comments Input'!AM17)</f>
        <v>-</v>
      </c>
      <c r="AV22" s="158" t="str">
        <f>IF(OR(ISERROR('Raw Comments Input'!AN17),ISBLANK('Raw Comments Input'!AN17)),"-",'Raw Comments Input'!AN17)</f>
        <v>-</v>
      </c>
      <c r="AW22" s="158" t="str">
        <f>IF(OR(ISERROR('Raw Comments Input'!AO17),ISBLANK('Raw Comments Input'!AO17)),"-",'Raw Comments Input'!AO17)</f>
        <v>-</v>
      </c>
      <c r="AX22" s="158" t="str">
        <f>IF(OR(ISERROR('Raw Comments Input'!AP17),ISBLANK('Raw Comments Input'!AP17)),"-",'Raw Comments Input'!AP17)</f>
        <v>-</v>
      </c>
      <c r="AY22" s="158" t="str">
        <f>IF(OR(ISERROR('Raw Comments Input'!AY17),ISBLANK('Raw Comments Input'!AY17)),"-",'Raw Comments Input'!AY17)</f>
        <v>-</v>
      </c>
      <c r="AZ22" s="158" t="str">
        <f>IF(OR(ISERROR('Raw Comments Input'!AZ17),ISBLANK('Raw Comments Input'!AZ17)),"-",'Raw Comments Input'!AZ17)</f>
        <v>-</v>
      </c>
      <c r="BA22" s="158" t="str">
        <f>IF(OR(ISERROR('Raw Comments Input'!BA17),ISBLANK('Raw Comments Input'!BA17)),"-",'Raw Comments Input'!BA17)</f>
        <v>-</v>
      </c>
      <c r="BB22" s="158" t="str">
        <f>IF(OR(ISERROR('Raw Comments Input'!BB17),ISBLANK('Raw Comments Input'!BB17)),"-",'Raw Comments Input'!BB17)</f>
        <v>-</v>
      </c>
      <c r="BC22" s="158" t="str">
        <f>IF(OR(ISERROR('Raw Comments Input'!BC17),ISBLANK('Raw Comments Input'!BC17)),"-",'Raw Comments Input'!BC17)</f>
        <v>-</v>
      </c>
      <c r="BD22" s="158" t="str">
        <f>IF(OR(ISERROR('Raw Comments Input'!BD17),ISBLANK('Raw Comments Input'!BD17)),"-",'Raw Comments Input'!BD17)</f>
        <v>-</v>
      </c>
      <c r="BE22" s="158" t="str">
        <f>IF(OR(ISERROR('Raw Comments Input'!BE17),ISBLANK('Raw Comments Input'!BE17)),"-",'Raw Comments Input'!BE17)</f>
        <v>-</v>
      </c>
      <c r="BF22" s="158" t="str">
        <f>IF(OR(ISERROR('Raw Comments Input'!BF17),ISBLANK('Raw Comments Input'!BF17)),"-",'Raw Comments Input'!BF17)</f>
        <v>-</v>
      </c>
      <c r="BG22" s="158" t="str">
        <f>IF(OR(ISERROR('Raw Comments Input'!BG17),ISBLANK('Raw Comments Input'!BG17)),"-",'Raw Comments Input'!BG17)</f>
        <v>-</v>
      </c>
      <c r="BH22" s="158" t="str">
        <f>IF(OR(ISERROR('Raw Comments Input'!BH17),ISBLANK('Raw Comments Input'!BH17)),"-",'Raw Comments Input'!BH17)</f>
        <v>-</v>
      </c>
      <c r="BI22" s="158" t="str">
        <f>IF(OR(ISERROR('Raw Comments Input'!BI17),ISBLANK('Raw Comments Input'!BI17)),"-",'Raw Comments Input'!BI17)</f>
        <v>-</v>
      </c>
      <c r="BJ22" s="158" t="str">
        <f>IF(OR(ISERROR('Raw Comments Input'!#REF!),ISBLANK('Raw Comments Input'!#REF!)),"-",'Raw Comments Input'!#REF!)</f>
        <v>-</v>
      </c>
      <c r="BK22" s="158" t="str">
        <f>IF(OR(ISERROR('Raw Comments Input'!#REF!),ISBLANK('Raw Comments Input'!#REF!)),"-",'Raw Comments Input'!#REF!)</f>
        <v>-</v>
      </c>
      <c r="BL22" s="158" t="str">
        <f>IF(OR(ISERROR('Raw Comments Input'!#REF!),ISBLANK('Raw Comments Input'!#REF!)),"-",'Raw Comments Input'!#REF!)</f>
        <v>-</v>
      </c>
      <c r="BM22" s="158" t="str">
        <f>IF(OR(ISERROR('Raw Comments Input'!#REF!),ISBLANK('Raw Comments Input'!#REF!)),"-",'Raw Comments Input'!#REF!)</f>
        <v>-</v>
      </c>
      <c r="BN22" s="158" t="str">
        <f>IF(OR(ISERROR('Raw Comments Input'!#REF!),ISBLANK('Raw Comments Input'!#REF!)),"-",'Raw Comments Input'!#REF!)</f>
        <v>-</v>
      </c>
      <c r="BO22" s="158" t="str">
        <f>IF(OR(ISERROR('Raw Comments Input'!#REF!),ISBLANK('Raw Comments Input'!#REF!)),"-",'Raw Comments Input'!#REF!)</f>
        <v>-</v>
      </c>
      <c r="BP22" s="158" t="str">
        <f>IF(OR(ISERROR('Raw Comments Input'!#REF!),ISBLANK('Raw Comments Input'!#REF!)),"-",'Raw Comments Input'!#REF!)</f>
        <v>-</v>
      </c>
      <c r="BQ22" s="158" t="str">
        <f>IF(OR(ISERROR('Raw Comments Input'!#REF!),ISBLANK('Raw Comments Input'!#REF!)),"-",'Raw Comments Input'!#REF!)</f>
        <v>-</v>
      </c>
      <c r="BR22" s="158" t="str">
        <f>IF(OR(ISERROR('Raw Comments Input'!#REF!),ISBLANK('Raw Comments Input'!#REF!)),"-",'Raw Comments Input'!#REF!)</f>
        <v>-</v>
      </c>
      <c r="BS22" s="158" t="str">
        <f>IF(OR(ISERROR('Raw Comments Input'!#REF!),ISBLANK('Raw Comments Input'!#REF!)),"-",'Raw Comments Input'!#REF!)</f>
        <v>-</v>
      </c>
      <c r="BT22" s="158" t="str">
        <f>IF(OR(ISERROR('Raw Comments Input'!#REF!),ISBLANK('Raw Comments Input'!#REF!)),"-",'Raw Comments Input'!#REF!)</f>
        <v>-</v>
      </c>
      <c r="BU22" s="158" t="str">
        <f>IF(OR(ISERROR('Raw Comments Input'!#REF!),ISBLANK('Raw Comments Input'!#REF!)),"-",'Raw Comments Input'!#REF!)</f>
        <v>-</v>
      </c>
      <c r="BV22" s="158" t="str">
        <f>IF(OR(ISERROR('Raw Comments Input'!#REF!),ISBLANK('Raw Comments Input'!#REF!)),"-",'Raw Comments Input'!#REF!)</f>
        <v>-</v>
      </c>
      <c r="BW22" s="158" t="str">
        <f>IF(OR(ISERROR('Raw Comments Input'!#REF!),ISBLANK('Raw Comments Input'!#REF!)),"-",'Raw Comments Input'!#REF!)</f>
        <v>-</v>
      </c>
      <c r="BX22" s="158" t="str">
        <f>IF(OR(ISERROR('Raw Comments Input'!#REF!),ISBLANK('Raw Comments Input'!#REF!)),"-",'Raw Comments Input'!#REF!)</f>
        <v>-</v>
      </c>
      <c r="BY22" s="158" t="str">
        <f>IF(OR(ISERROR('Raw Comments Input'!#REF!),ISBLANK('Raw Comments Input'!#REF!)),"-",'Raw Comments Input'!#REF!)</f>
        <v>-</v>
      </c>
      <c r="BZ22" s="158" t="str">
        <f>IF(OR(ISERROR('Raw Comments Input'!BJ17),ISBLANK('Raw Comments Input'!BJ17)),"-",'Raw Comments Input'!BJ17)</f>
        <v>-</v>
      </c>
      <c r="CA22" s="158" t="str">
        <f>IF(OR(ISERROR('Raw Comments Input'!BK17),ISBLANK('Raw Comments Input'!BK17)),"-",'Raw Comments Input'!BK17)</f>
        <v>-</v>
      </c>
      <c r="CB22" s="158" t="str">
        <f>IF(OR(ISERROR('Raw Comments Input'!BL17),ISBLANK('Raw Comments Input'!BL17)),"-",'Raw Comments Input'!BL17)</f>
        <v>-</v>
      </c>
      <c r="CC22" s="158" t="str">
        <f>IF(OR(ISERROR('Raw Comments Input'!BM17),ISBLANK('Raw Comments Input'!BM17)),"-",'Raw Comments Input'!BM17)</f>
        <v>-</v>
      </c>
      <c r="CD22" s="158" t="str">
        <f>IF(OR(ISERROR('Raw Comments Input'!BN17),ISBLANK('Raw Comments Input'!BN17)),"-",'Raw Comments Input'!BN17)</f>
        <v>-</v>
      </c>
      <c r="CE22" s="158" t="str">
        <f>IF(OR(ISERROR('Raw Comments Input'!BO17),ISBLANK('Raw Comments Input'!BO17)),"-",'Raw Comments Input'!BO17)</f>
        <v>-</v>
      </c>
      <c r="CF22" s="158" t="str">
        <f>IF(OR(ISERROR('Raw Comments Input'!BP17),ISBLANK('Raw Comments Input'!BP17)),"-",'Raw Comments Input'!BP17)</f>
        <v>-</v>
      </c>
      <c r="CG22" s="158" t="str">
        <f>IF(OR(ISERROR('Raw Comments Input'!#REF!),ISBLANK('Raw Comments Input'!#REF!)),"-",'Raw Comments Input'!#REF!)</f>
        <v>-</v>
      </c>
      <c r="CH22" s="158" t="str">
        <f>IF(OR(ISERROR('Raw Comments Input'!BQ17),ISBLANK('Raw Comments Input'!BQ17)),"-",'Raw Comments Input'!BQ17)</f>
        <v>-</v>
      </c>
      <c r="CI22" s="158" t="str">
        <f>IF(OR(ISERROR('Raw Comments Input'!BR17),ISBLANK('Raw Comments Input'!BR17)),"-",'Raw Comments Input'!BR17)</f>
        <v>-</v>
      </c>
      <c r="CJ22" s="158" t="str">
        <f>IF(OR(ISERROR('Raw Comments Input'!BS17),ISBLANK('Raw Comments Input'!BS17)),"-",'Raw Comments Input'!BS17)</f>
        <v>-</v>
      </c>
      <c r="CK22" s="158" t="str">
        <f>IF(OR(ISERROR('Raw Comments Input'!BT17),ISBLANK('Raw Comments Input'!BT17)),"-",'Raw Comments Input'!BT17)</f>
        <v>-</v>
      </c>
      <c r="CL22" s="158" t="str">
        <f>IF(OR(ISERROR('Raw Comments Input'!BU17),ISBLANK('Raw Comments Input'!BU17)),"-",'Raw Comments Input'!BU17)</f>
        <v>-</v>
      </c>
      <c r="CM22" s="158" t="str">
        <f>IF(OR(ISERROR('Raw Comments Input'!#REF!),ISBLANK('Raw Comments Input'!#REF!)),"-",'Raw Comments Input'!#REF!)</f>
        <v>-</v>
      </c>
      <c r="CN22" s="158" t="str">
        <f>IF(OR(ISERROR('Raw Comments Input'!#REF!),ISBLANK('Raw Comments Input'!#REF!)),"-",'Raw Comments Input'!#REF!)</f>
        <v>-</v>
      </c>
      <c r="CO22" s="158" t="str">
        <f>IF(OR(ISERROR('Raw Comments Input'!#REF!),ISBLANK('Raw Comments Input'!#REF!)),"-",'Raw Comments Input'!#REF!)</f>
        <v>-</v>
      </c>
      <c r="CP22" s="158" t="str">
        <f>IF(OR(ISERROR('Raw Comments Input'!#REF!),ISBLANK('Raw Comments Input'!#REF!)),"-",'Raw Comments Input'!#REF!)</f>
        <v>-</v>
      </c>
      <c r="CQ22" s="158" t="str">
        <f>IF(OR(ISERROR('Raw Comments Input'!#REF!),ISBLANK('Raw Comments Input'!#REF!)),"-",'Raw Comments Input'!#REF!)</f>
        <v>-</v>
      </c>
      <c r="CR22" s="158" t="str">
        <f>IF(OR(ISERROR('Raw Comments Input'!BV17),ISBLANK('Raw Comments Input'!BV17)),"-",'Raw Comments Input'!BV17)</f>
        <v>-</v>
      </c>
      <c r="CS22" s="158" t="str">
        <f>IF(OR(ISERROR('Raw Comments Input'!BW17),ISBLANK('Raw Comments Input'!BW17)),"-",'Raw Comments Input'!BW17)</f>
        <v>-</v>
      </c>
      <c r="CT22" s="158" t="str">
        <f>IF(OR(ISERROR('Raw Comments Input'!BX17),ISBLANK('Raw Comments Input'!BX17)),"-",'Raw Comments Input'!BX17)</f>
        <v>-</v>
      </c>
      <c r="CU22" s="158" t="str">
        <f>IF(OR(ISERROR('Raw Comments Input'!BY17),ISBLANK('Raw Comments Input'!BY17)),"-",'Raw Comments Input'!BY17)</f>
        <v>-</v>
      </c>
      <c r="CV22" s="158" t="str">
        <f>IF(OR(ISERROR('Raw Comments Input'!BZ17),ISBLANK('Raw Comments Input'!BZ17)),"-",'Raw Comments Input'!BZ17)</f>
        <v>-</v>
      </c>
      <c r="CW22" s="158" t="str">
        <f>IF(OR(ISERROR('Raw Comments Input'!CA17),ISBLANK('Raw Comments Input'!CA17)),"-",'Raw Comments Input'!CA17)</f>
        <v>-</v>
      </c>
      <c r="CX22" s="158" t="str">
        <f>IF(OR(ISERROR('Raw Comments Input'!CB17),ISBLANK('Raw Comments Input'!CB17)),"-",'Raw Comments Input'!CB17)</f>
        <v>-</v>
      </c>
      <c r="CY22" s="158" t="str">
        <f>IF(OR(ISERROR('Raw Comments Input'!CC17),ISBLANK('Raw Comments Input'!CC17)),"-",'Raw Comments Input'!CC17)</f>
        <v>-</v>
      </c>
      <c r="CZ22" s="158" t="str">
        <f>IF(OR(ISERROR('Raw Comments Input'!CD17),ISBLANK('Raw Comments Input'!CD17)),"-",'Raw Comments Input'!CD17)</f>
        <v>-</v>
      </c>
      <c r="DA22" s="158" t="str">
        <f>IF(OR(ISERROR('Raw Comments Input'!CE17),ISBLANK('Raw Comments Input'!CE17)),"-",'Raw Comments Input'!CE17)</f>
        <v>-</v>
      </c>
      <c r="DB22" s="158" t="str">
        <f>IF(OR(ISERROR('Raw Comments Input'!CF17),ISBLANK('Raw Comments Input'!CF17)),"-",'Raw Comments Input'!CF17)</f>
        <v>-</v>
      </c>
      <c r="DC22" s="158" t="str">
        <f>IF(OR(ISERROR('Raw Comments Input'!CG17),ISBLANK('Raw Comments Input'!CG17)),"-",'Raw Comments Input'!CG17)</f>
        <v>-</v>
      </c>
      <c r="DD22" s="158" t="str">
        <f>IF(OR(ISERROR('Raw Comments Input'!CH17),ISBLANK('Raw Comments Input'!CH17)),"-",'Raw Comments Input'!CH17)</f>
        <v>-</v>
      </c>
      <c r="DE22" s="158" t="str">
        <f>IF(OR(ISERROR('Raw Comments Input'!CI17),ISBLANK('Raw Comments Input'!CI17)),"-",'Raw Comments Input'!CI17)</f>
        <v>-</v>
      </c>
      <c r="DF22" s="158" t="str">
        <f>IF(OR(ISERROR('Raw Comments Input'!CJ17),ISBLANK('Raw Comments Input'!CJ17)),"-",'Raw Comments Input'!CJ17)</f>
        <v>-</v>
      </c>
      <c r="DG22" s="158" t="str">
        <f>IF(OR(ISERROR('Raw Comments Input'!CK17),ISBLANK('Raw Comments Input'!CK17)),"-",'Raw Comments Input'!CK17)</f>
        <v>-</v>
      </c>
      <c r="DH22" s="158" t="str">
        <f>IF(OR(ISERROR('Raw Comments Input'!CL17),ISBLANK('Raw Comments Input'!CL17)),"-",'Raw Comments Input'!CL17)</f>
        <v>-</v>
      </c>
      <c r="DI22" s="158" t="str">
        <f>IF(OR(ISERROR('Raw Comments Input'!CM17),ISBLANK('Raw Comments Input'!CM17)),"-",'Raw Comments Input'!CM17)</f>
        <v>-</v>
      </c>
      <c r="DJ22" s="158" t="str">
        <f>IF(OR(ISERROR('Raw Comments Input'!CN17),ISBLANK('Raw Comments Input'!CN17)),"-",'Raw Comments Input'!CN17)</f>
        <v>-</v>
      </c>
      <c r="DK22" s="158" t="str">
        <f>IF(OR(ISERROR('Raw Comments Input'!CO17),ISBLANK('Raw Comments Input'!CO17)),"-",'Raw Comments Input'!CO17)</f>
        <v>-</v>
      </c>
      <c r="DL22" s="158" t="str">
        <f>IF(OR(ISERROR('Raw Comments Input'!CP17),ISBLANK('Raw Comments Input'!CP17)),"-",'Raw Comments Input'!CP17)</f>
        <v>-</v>
      </c>
      <c r="DM22" s="158" t="str">
        <f>IF(OR(ISERROR('Raw Comments Input'!CQ17),ISBLANK('Raw Comments Input'!CQ17)),"-",'Raw Comments Input'!CQ17)</f>
        <v>-</v>
      </c>
      <c r="DN22" s="158" t="str">
        <f>IF(OR(ISERROR('Raw Comments Input'!CR17),ISBLANK('Raw Comments Input'!CR17)),"-",'Raw Comments Input'!CR17)</f>
        <v>-</v>
      </c>
      <c r="DO22" s="158" t="str">
        <f>IF(OR(ISERROR('Raw Comments Input'!CS17),ISBLANK('Raw Comments Input'!CS17)),"-",'Raw Comments Input'!CS17)</f>
        <v>-</v>
      </c>
      <c r="DP22" s="158" t="str">
        <f>IF(OR(ISERROR('Raw Comments Input'!CT17),ISBLANK('Raw Comments Input'!CT17)),"-",'Raw Comments Input'!CT17)</f>
        <v>-</v>
      </c>
      <c r="DQ22" s="158" t="str">
        <f>IF(OR(ISERROR('Raw Comments Input'!CU17),ISBLANK('Raw Comments Input'!CU17)),"-",'Raw Comments Input'!CU17)</f>
        <v>-</v>
      </c>
      <c r="DR22" s="158" t="str">
        <f>IF(OR(ISERROR('Raw Comments Input'!CV17),ISBLANK('Raw Comments Input'!CV17)),"-",'Raw Comments Input'!CV17)</f>
        <v>-</v>
      </c>
    </row>
    <row r="23" spans="1:122" ht="15" customHeight="1" x14ac:dyDescent="0.45">
      <c r="A23" s="158" t="str">
        <f>IF(OR(ISERROR('Raw Comments Input'!L18),ISBLANK('Raw Comments Input'!B18)),"-",'Raw Comments Input'!B18)</f>
        <v>-</v>
      </c>
      <c r="B23" s="158" t="str">
        <f>IF(OR(ISERROR('Raw Comments Input'!M18),ISBLANK('Raw Comments Input'!M18)),"-",'Raw Comments Input'!M18)</f>
        <v>-</v>
      </c>
      <c r="C23" s="158" t="str">
        <f>IF(OR(ISERROR('Raw Comments Input'!N18),ISBLANK('Raw Comments Input'!N18)),"-",'Raw Comments Input'!N18)</f>
        <v>-</v>
      </c>
      <c r="D23" s="158" t="str">
        <f>IF(OR(ISERROR('Raw Comments Input'!O18),ISBLANK('Raw Comments Input'!O18)),"-",'Raw Comments Input'!O18)</f>
        <v>-</v>
      </c>
      <c r="E23" s="158" t="str">
        <f>IF(OR(ISERROR('Raw Comments Input'!P18),ISBLANK('Raw Comments Input'!P18)),"-",'Raw Comments Input'!P18)</f>
        <v>-</v>
      </c>
      <c r="F23" s="158" t="str">
        <f>IF(OR(ISERROR('Raw Comments Input'!Q18),ISBLANK('Raw Comments Input'!Q18)),"-",'Raw Comments Input'!Q18)</f>
        <v>-</v>
      </c>
      <c r="G23" s="158" t="str">
        <f>IF(OR(ISERROR('Raw Comments Input'!R18),ISBLANK('Raw Comments Input'!R18)),"-",'Raw Comments Input'!R18)</f>
        <v>-</v>
      </c>
      <c r="H23" s="158" t="str">
        <f>IF(OR(ISERROR('Raw Comments Input'!S18),ISBLANK('Raw Comments Input'!S18)),"-",'Raw Comments Input'!S18)</f>
        <v>-</v>
      </c>
      <c r="I23" s="158" t="str">
        <f>IF(OR(ISERROR('Raw Comments Input'!T18),ISBLANK('Raw Comments Input'!T18)),"-",'Raw Comments Input'!T18)</f>
        <v>-</v>
      </c>
      <c r="J23" s="158" t="str">
        <f>IF(OR(ISERROR('Raw Comments Input'!U18),ISBLANK('Raw Comments Input'!U18)),"-",'Raw Comments Input'!U18)</f>
        <v>-</v>
      </c>
      <c r="K23" s="158" t="str">
        <f>IF(OR(ISERROR('Raw Comments Input'!#REF!),ISBLANK('Raw Comments Input'!#REF!)),"-",'Raw Comments Input'!#REF!)</f>
        <v>-</v>
      </c>
      <c r="L23" s="158" t="str">
        <f>IF(OR(ISERROR('Raw Comments Input'!#REF!),ISBLANK('Raw Comments Input'!#REF!)),"-",'Raw Comments Input'!#REF!)</f>
        <v>-</v>
      </c>
      <c r="M23" s="158" t="str">
        <f>IF(OR(ISERROR('Raw Comments Input'!#REF!),ISBLANK('Raw Comments Input'!#REF!)),"-",'Raw Comments Input'!#REF!)</f>
        <v>-</v>
      </c>
      <c r="N23" s="158" t="str">
        <f>IF(OR(ISERROR('Raw Comments Input'!#REF!),ISBLANK('Raw Comments Input'!#REF!)),"-",'Raw Comments Input'!#REF!)</f>
        <v>-</v>
      </c>
      <c r="O23" s="158" t="str">
        <f>IF(OR(ISERROR('Raw Comments Input'!#REF!),ISBLANK('Raw Comments Input'!#REF!)),"-",'Raw Comments Input'!#REF!)</f>
        <v>-</v>
      </c>
      <c r="P23" s="158" t="str">
        <f>IF(OR(ISERROR('Raw Comments Input'!#REF!),ISBLANK('Raw Comments Input'!#REF!)),"-",'Raw Comments Input'!#REF!)</f>
        <v>-</v>
      </c>
      <c r="Q23" s="158" t="str">
        <f>IF(OR(ISERROR('Raw Comments Input'!#REF!),ISBLANK('Raw Comments Input'!#REF!)),"-",'Raw Comments Input'!#REF!)</f>
        <v>-</v>
      </c>
      <c r="R23" s="158" t="str">
        <f>IF(OR(ISERROR('Raw Comments Input'!V18),ISBLANK('Raw Comments Input'!V18)),"-",'Raw Comments Input'!V18)</f>
        <v>-</v>
      </c>
      <c r="S23" s="158" t="str">
        <f>IF(OR(ISERROR('Raw Comments Input'!W18),ISBLANK('Raw Comments Input'!W18)),"-",'Raw Comments Input'!W18)</f>
        <v>-</v>
      </c>
      <c r="T23" s="158" t="str">
        <f>IF(OR(ISERROR('Raw Comments Input'!X18),ISBLANK('Raw Comments Input'!X18)),"-",'Raw Comments Input'!X18)</f>
        <v>-</v>
      </c>
      <c r="U23" s="158" t="str">
        <f>IF(OR(ISERROR('Raw Comments Input'!Y18),ISBLANK('Raw Comments Input'!Y18)),"-",'Raw Comments Input'!Y18)</f>
        <v>-</v>
      </c>
      <c r="V23" s="158" t="str">
        <f>IF(OR(ISERROR('Raw Comments Input'!Z18),ISBLANK('Raw Comments Input'!Z18)),"-",'Raw Comments Input'!Z18)</f>
        <v>-</v>
      </c>
      <c r="W23" s="158" t="str">
        <f>IF(OR(ISERROR('Raw Comments Input'!AA18),ISBLANK('Raw Comments Input'!AA18)),"-",'Raw Comments Input'!AA18)</f>
        <v>-</v>
      </c>
      <c r="X23" s="158" t="str">
        <f>IF(OR(ISERROR('Raw Comments Input'!AB18),ISBLANK('Raw Comments Input'!AB18)),"-",'Raw Comments Input'!AB18)</f>
        <v>-</v>
      </c>
      <c r="Y23" s="158" t="str">
        <f>IF(OR(ISERROR('Raw Comments Input'!AC18),ISBLANK('Raw Comments Input'!AC18)),"-",'Raw Comments Input'!AC18)</f>
        <v>-</v>
      </c>
      <c r="Z23" s="158" t="str">
        <f>IF(OR(ISERROR('Raw Comments Input'!AD18),ISBLANK('Raw Comments Input'!AD18)),"-",'Raw Comments Input'!AD18)</f>
        <v>-</v>
      </c>
      <c r="AA23" s="158" t="str">
        <f>IF(OR(ISERROR('Raw Comments Input'!AE18),ISBLANK('Raw Comments Input'!AE18)),"-",'Raw Comments Input'!AE18)</f>
        <v>-</v>
      </c>
      <c r="AB23" s="158" t="str">
        <f>IF(OR(ISERROR('Raw Comments Input'!AF18),ISBLANK('Raw Comments Input'!AF18)),"-",'Raw Comments Input'!AF18)</f>
        <v>-</v>
      </c>
      <c r="AC23" s="158" t="str">
        <f>IF(OR(ISERROR('Raw Comments Input'!AG18),ISBLANK('Raw Comments Input'!AG18)),"-",'Raw Comments Input'!AG18)</f>
        <v>-</v>
      </c>
      <c r="AD23" s="158" t="str">
        <f>IF(OR(ISERROR('Raw Comments Input'!#REF!),ISBLANK('Raw Comments Input'!#REF!)),"-",'Raw Comments Input'!#REF!)</f>
        <v>-</v>
      </c>
      <c r="AE23" s="158" t="str">
        <f>IF(OR(ISERROR('Raw Comments Input'!#REF!),ISBLANK('Raw Comments Input'!#REF!)),"-",'Raw Comments Input'!#REF!)</f>
        <v>-</v>
      </c>
      <c r="AF23" s="158" t="str">
        <f>IF(OR(ISERROR('Raw Comments Input'!#REF!),ISBLANK('Raw Comments Input'!#REF!)),"-",'Raw Comments Input'!#REF!)</f>
        <v>-</v>
      </c>
      <c r="AG23" s="158" t="str">
        <f>IF(OR(ISERROR('Raw Comments Input'!#REF!),ISBLANK('Raw Comments Input'!#REF!)),"-",'Raw Comments Input'!#REF!)</f>
        <v>-</v>
      </c>
      <c r="AH23" s="158" t="str">
        <f>IF(OR(ISERROR('Raw Comments Input'!#REF!),ISBLANK('Raw Comments Input'!#REF!)),"-",'Raw Comments Input'!#REF!)</f>
        <v>-</v>
      </c>
      <c r="AI23" s="158" t="str">
        <f>IF(OR(ISERROR('Raw Comments Input'!#REF!),ISBLANK('Raw Comments Input'!#REF!)),"-",'Raw Comments Input'!#REF!)</f>
        <v>-</v>
      </c>
      <c r="AJ23" s="158" t="str">
        <f>IF(OR(ISERROR('Raw Comments Input'!#REF!),ISBLANK('Raw Comments Input'!#REF!)),"-",'Raw Comments Input'!#REF!)</f>
        <v>-</v>
      </c>
      <c r="AK23" s="158" t="str">
        <f>IF(OR(ISERROR('Raw Comments Input'!#REF!),ISBLANK('Raw Comments Input'!#REF!)),"-",'Raw Comments Input'!#REF!)</f>
        <v>-</v>
      </c>
      <c r="AL23" s="158" t="str">
        <f>IF(OR(ISERROR('Raw Comments Input'!#REF!),ISBLANK('Raw Comments Input'!#REF!)),"-",'Raw Comments Input'!#REF!)</f>
        <v>-</v>
      </c>
      <c r="AM23" s="158" t="str">
        <f>IF(OR(ISERROR('Raw Comments Input'!#REF!),ISBLANK('Raw Comments Input'!#REF!)),"-",'Raw Comments Input'!#REF!)</f>
        <v>-</v>
      </c>
      <c r="AN23" s="158" t="str">
        <f>IF(OR(ISERROR('Raw Comments Input'!#REF!),ISBLANK('Raw Comments Input'!#REF!)),"-",'Raw Comments Input'!#REF!)</f>
        <v>-</v>
      </c>
      <c r="AO23" s="158" t="str">
        <f>IF(OR(ISERROR('Raw Comments Input'!#REF!),ISBLANK('Raw Comments Input'!#REF!)),"-",'Raw Comments Input'!#REF!)</f>
        <v>-</v>
      </c>
      <c r="AP23" s="158" t="str">
        <f>IF(OR(ISERROR('Raw Comments Input'!AH18),ISBLANK('Raw Comments Input'!AH18)),"-",'Raw Comments Input'!AH18)</f>
        <v>-</v>
      </c>
      <c r="AQ23" s="158" t="str">
        <f>IF(OR(ISERROR('Raw Comments Input'!AI18),ISBLANK('Raw Comments Input'!AI18)),"-",'Raw Comments Input'!AI18)</f>
        <v>-</v>
      </c>
      <c r="AR23" s="158" t="str">
        <f>IF(OR(ISERROR('Raw Comments Input'!AJ18),ISBLANK('Raw Comments Input'!AJ18)),"-",'Raw Comments Input'!AJ18)</f>
        <v>-</v>
      </c>
      <c r="AS23" s="158" t="str">
        <f>IF(OR(ISERROR('Raw Comments Input'!AK18),ISBLANK('Raw Comments Input'!AK18)),"-",'Raw Comments Input'!AK18)</f>
        <v>-</v>
      </c>
      <c r="AT23" s="158" t="str">
        <f>IF(OR(ISERROR('Raw Comments Input'!AL18),ISBLANK('Raw Comments Input'!AL18)),"-",'Raw Comments Input'!AL18)</f>
        <v>-</v>
      </c>
      <c r="AU23" s="158" t="str">
        <f>IF(OR(ISERROR('Raw Comments Input'!AM18),ISBLANK('Raw Comments Input'!AM18)),"-",'Raw Comments Input'!AM18)</f>
        <v>-</v>
      </c>
      <c r="AV23" s="158" t="str">
        <f>IF(OR(ISERROR('Raw Comments Input'!AN18),ISBLANK('Raw Comments Input'!AN18)),"-",'Raw Comments Input'!AN18)</f>
        <v>-</v>
      </c>
      <c r="AW23" s="158" t="str">
        <f>IF(OR(ISERROR('Raw Comments Input'!AO18),ISBLANK('Raw Comments Input'!AO18)),"-",'Raw Comments Input'!AO18)</f>
        <v>-</v>
      </c>
      <c r="AX23" s="158" t="str">
        <f>IF(OR(ISERROR('Raw Comments Input'!AP18),ISBLANK('Raw Comments Input'!AP18)),"-",'Raw Comments Input'!AP18)</f>
        <v>-</v>
      </c>
      <c r="AY23" s="158" t="str">
        <f>IF(OR(ISERROR('Raw Comments Input'!AY18),ISBLANK('Raw Comments Input'!AY18)),"-",'Raw Comments Input'!AY18)</f>
        <v>-</v>
      </c>
      <c r="AZ23" s="158" t="str">
        <f>IF(OR(ISERROR('Raw Comments Input'!AZ18),ISBLANK('Raw Comments Input'!AZ18)),"-",'Raw Comments Input'!AZ18)</f>
        <v>-</v>
      </c>
      <c r="BA23" s="158" t="str">
        <f>IF(OR(ISERROR('Raw Comments Input'!BA18),ISBLANK('Raw Comments Input'!BA18)),"-",'Raw Comments Input'!BA18)</f>
        <v>-</v>
      </c>
      <c r="BB23" s="158" t="str">
        <f>IF(OR(ISERROR('Raw Comments Input'!BB18),ISBLANK('Raw Comments Input'!BB18)),"-",'Raw Comments Input'!BB18)</f>
        <v>-</v>
      </c>
      <c r="BC23" s="158" t="str">
        <f>IF(OR(ISERROR('Raw Comments Input'!BC18),ISBLANK('Raw Comments Input'!BC18)),"-",'Raw Comments Input'!BC18)</f>
        <v>-</v>
      </c>
      <c r="BD23" s="158" t="str">
        <f>IF(OR(ISERROR('Raw Comments Input'!BD18),ISBLANK('Raw Comments Input'!BD18)),"-",'Raw Comments Input'!BD18)</f>
        <v>-</v>
      </c>
      <c r="BE23" s="158" t="str">
        <f>IF(OR(ISERROR('Raw Comments Input'!BE18),ISBLANK('Raw Comments Input'!BE18)),"-",'Raw Comments Input'!BE18)</f>
        <v>-</v>
      </c>
      <c r="BF23" s="158" t="str">
        <f>IF(OR(ISERROR('Raw Comments Input'!BF18),ISBLANK('Raw Comments Input'!BF18)),"-",'Raw Comments Input'!BF18)</f>
        <v>-</v>
      </c>
      <c r="BG23" s="158" t="str">
        <f>IF(OR(ISERROR('Raw Comments Input'!BG18),ISBLANK('Raw Comments Input'!BG18)),"-",'Raw Comments Input'!BG18)</f>
        <v>-</v>
      </c>
      <c r="BH23" s="158" t="str">
        <f>IF(OR(ISERROR('Raw Comments Input'!BH18),ISBLANK('Raw Comments Input'!BH18)),"-",'Raw Comments Input'!BH18)</f>
        <v>-</v>
      </c>
      <c r="BI23" s="158" t="str">
        <f>IF(OR(ISERROR('Raw Comments Input'!BI18),ISBLANK('Raw Comments Input'!BI18)),"-",'Raw Comments Input'!BI18)</f>
        <v>-</v>
      </c>
      <c r="BJ23" s="158" t="str">
        <f>IF(OR(ISERROR('Raw Comments Input'!#REF!),ISBLANK('Raw Comments Input'!#REF!)),"-",'Raw Comments Input'!#REF!)</f>
        <v>-</v>
      </c>
      <c r="BK23" s="158" t="str">
        <f>IF(OR(ISERROR('Raw Comments Input'!#REF!),ISBLANK('Raw Comments Input'!#REF!)),"-",'Raw Comments Input'!#REF!)</f>
        <v>-</v>
      </c>
      <c r="BL23" s="158" t="str">
        <f>IF(OR(ISERROR('Raw Comments Input'!#REF!),ISBLANK('Raw Comments Input'!#REF!)),"-",'Raw Comments Input'!#REF!)</f>
        <v>-</v>
      </c>
      <c r="BM23" s="158" t="str">
        <f>IF(OR(ISERROR('Raw Comments Input'!#REF!),ISBLANK('Raw Comments Input'!#REF!)),"-",'Raw Comments Input'!#REF!)</f>
        <v>-</v>
      </c>
      <c r="BN23" s="158" t="str">
        <f>IF(OR(ISERROR('Raw Comments Input'!#REF!),ISBLANK('Raw Comments Input'!#REF!)),"-",'Raw Comments Input'!#REF!)</f>
        <v>-</v>
      </c>
      <c r="BO23" s="158" t="str">
        <f>IF(OR(ISERROR('Raw Comments Input'!#REF!),ISBLANK('Raw Comments Input'!#REF!)),"-",'Raw Comments Input'!#REF!)</f>
        <v>-</v>
      </c>
      <c r="BP23" s="158" t="str">
        <f>IF(OR(ISERROR('Raw Comments Input'!#REF!),ISBLANK('Raw Comments Input'!#REF!)),"-",'Raw Comments Input'!#REF!)</f>
        <v>-</v>
      </c>
      <c r="BQ23" s="158" t="str">
        <f>IF(OR(ISERROR('Raw Comments Input'!#REF!),ISBLANK('Raw Comments Input'!#REF!)),"-",'Raw Comments Input'!#REF!)</f>
        <v>-</v>
      </c>
      <c r="BR23" s="158" t="str">
        <f>IF(OR(ISERROR('Raw Comments Input'!#REF!),ISBLANK('Raw Comments Input'!#REF!)),"-",'Raw Comments Input'!#REF!)</f>
        <v>-</v>
      </c>
      <c r="BS23" s="158" t="str">
        <f>IF(OR(ISERROR('Raw Comments Input'!#REF!),ISBLANK('Raw Comments Input'!#REF!)),"-",'Raw Comments Input'!#REF!)</f>
        <v>-</v>
      </c>
      <c r="BT23" s="158" t="str">
        <f>IF(OR(ISERROR('Raw Comments Input'!#REF!),ISBLANK('Raw Comments Input'!#REF!)),"-",'Raw Comments Input'!#REF!)</f>
        <v>-</v>
      </c>
      <c r="BU23" s="158" t="str">
        <f>IF(OR(ISERROR('Raw Comments Input'!#REF!),ISBLANK('Raw Comments Input'!#REF!)),"-",'Raw Comments Input'!#REF!)</f>
        <v>-</v>
      </c>
      <c r="BV23" s="158" t="str">
        <f>IF(OR(ISERROR('Raw Comments Input'!#REF!),ISBLANK('Raw Comments Input'!#REF!)),"-",'Raw Comments Input'!#REF!)</f>
        <v>-</v>
      </c>
      <c r="BW23" s="158" t="str">
        <f>IF(OR(ISERROR('Raw Comments Input'!#REF!),ISBLANK('Raw Comments Input'!#REF!)),"-",'Raw Comments Input'!#REF!)</f>
        <v>-</v>
      </c>
      <c r="BX23" s="158" t="str">
        <f>IF(OR(ISERROR('Raw Comments Input'!#REF!),ISBLANK('Raw Comments Input'!#REF!)),"-",'Raw Comments Input'!#REF!)</f>
        <v>-</v>
      </c>
      <c r="BY23" s="158" t="str">
        <f>IF(OR(ISERROR('Raw Comments Input'!#REF!),ISBLANK('Raw Comments Input'!#REF!)),"-",'Raw Comments Input'!#REF!)</f>
        <v>-</v>
      </c>
      <c r="BZ23" s="158" t="str">
        <f>IF(OR(ISERROR('Raw Comments Input'!BJ18),ISBLANK('Raw Comments Input'!BJ18)),"-",'Raw Comments Input'!BJ18)</f>
        <v>-</v>
      </c>
      <c r="CA23" s="158" t="str">
        <f>IF(OR(ISERROR('Raw Comments Input'!BK18),ISBLANK('Raw Comments Input'!BK18)),"-",'Raw Comments Input'!BK18)</f>
        <v>-</v>
      </c>
      <c r="CB23" s="158" t="str">
        <f>IF(OR(ISERROR('Raw Comments Input'!BL18),ISBLANK('Raw Comments Input'!BL18)),"-",'Raw Comments Input'!BL18)</f>
        <v>-</v>
      </c>
      <c r="CC23" s="158" t="str">
        <f>IF(OR(ISERROR('Raw Comments Input'!BM18),ISBLANK('Raw Comments Input'!BM18)),"-",'Raw Comments Input'!BM18)</f>
        <v>-</v>
      </c>
      <c r="CD23" s="158" t="str">
        <f>IF(OR(ISERROR('Raw Comments Input'!BN18),ISBLANK('Raw Comments Input'!BN18)),"-",'Raw Comments Input'!BN18)</f>
        <v>-</v>
      </c>
      <c r="CE23" s="158" t="str">
        <f>IF(OR(ISERROR('Raw Comments Input'!BO18),ISBLANK('Raw Comments Input'!BO18)),"-",'Raw Comments Input'!BO18)</f>
        <v>-</v>
      </c>
      <c r="CF23" s="158" t="str">
        <f>IF(OR(ISERROR('Raw Comments Input'!BP18),ISBLANK('Raw Comments Input'!BP18)),"-",'Raw Comments Input'!BP18)</f>
        <v>-</v>
      </c>
      <c r="CG23" s="158" t="str">
        <f>IF(OR(ISERROR('Raw Comments Input'!#REF!),ISBLANK('Raw Comments Input'!#REF!)),"-",'Raw Comments Input'!#REF!)</f>
        <v>-</v>
      </c>
      <c r="CH23" s="158" t="str">
        <f>IF(OR(ISERROR('Raw Comments Input'!BQ18),ISBLANK('Raw Comments Input'!BQ18)),"-",'Raw Comments Input'!BQ18)</f>
        <v>-</v>
      </c>
      <c r="CI23" s="158" t="str">
        <f>IF(OR(ISERROR('Raw Comments Input'!BR18),ISBLANK('Raw Comments Input'!BR18)),"-",'Raw Comments Input'!BR18)</f>
        <v>-</v>
      </c>
      <c r="CJ23" s="158" t="str">
        <f>IF(OR(ISERROR('Raw Comments Input'!BS18),ISBLANK('Raw Comments Input'!BS18)),"-",'Raw Comments Input'!BS18)</f>
        <v>-</v>
      </c>
      <c r="CK23" s="158" t="str">
        <f>IF(OR(ISERROR('Raw Comments Input'!BT18),ISBLANK('Raw Comments Input'!BT18)),"-",'Raw Comments Input'!BT18)</f>
        <v>-</v>
      </c>
      <c r="CL23" s="158" t="str">
        <f>IF(OR(ISERROR('Raw Comments Input'!BU18),ISBLANK('Raw Comments Input'!BU18)),"-",'Raw Comments Input'!BU18)</f>
        <v>-</v>
      </c>
      <c r="CM23" s="158" t="str">
        <f>IF(OR(ISERROR('Raw Comments Input'!#REF!),ISBLANK('Raw Comments Input'!#REF!)),"-",'Raw Comments Input'!#REF!)</f>
        <v>-</v>
      </c>
      <c r="CN23" s="158" t="str">
        <f>IF(OR(ISERROR('Raw Comments Input'!#REF!),ISBLANK('Raw Comments Input'!#REF!)),"-",'Raw Comments Input'!#REF!)</f>
        <v>-</v>
      </c>
      <c r="CO23" s="158" t="str">
        <f>IF(OR(ISERROR('Raw Comments Input'!#REF!),ISBLANK('Raw Comments Input'!#REF!)),"-",'Raw Comments Input'!#REF!)</f>
        <v>-</v>
      </c>
      <c r="CP23" s="158" t="str">
        <f>IF(OR(ISERROR('Raw Comments Input'!#REF!),ISBLANK('Raw Comments Input'!#REF!)),"-",'Raw Comments Input'!#REF!)</f>
        <v>-</v>
      </c>
      <c r="CQ23" s="158" t="str">
        <f>IF(OR(ISERROR('Raw Comments Input'!#REF!),ISBLANK('Raw Comments Input'!#REF!)),"-",'Raw Comments Input'!#REF!)</f>
        <v>-</v>
      </c>
      <c r="CR23" s="158" t="str">
        <f>IF(OR(ISERROR('Raw Comments Input'!BV18),ISBLANK('Raw Comments Input'!BV18)),"-",'Raw Comments Input'!BV18)</f>
        <v>-</v>
      </c>
      <c r="CS23" s="158" t="str">
        <f>IF(OR(ISERROR('Raw Comments Input'!BW18),ISBLANK('Raw Comments Input'!BW18)),"-",'Raw Comments Input'!BW18)</f>
        <v>-</v>
      </c>
      <c r="CT23" s="158" t="str">
        <f>IF(OR(ISERROR('Raw Comments Input'!BX18),ISBLANK('Raw Comments Input'!BX18)),"-",'Raw Comments Input'!BX18)</f>
        <v>-</v>
      </c>
      <c r="CU23" s="158" t="str">
        <f>IF(OR(ISERROR('Raw Comments Input'!BY18),ISBLANK('Raw Comments Input'!BY18)),"-",'Raw Comments Input'!BY18)</f>
        <v>-</v>
      </c>
      <c r="CV23" s="158" t="str">
        <f>IF(OR(ISERROR('Raw Comments Input'!BZ18),ISBLANK('Raw Comments Input'!BZ18)),"-",'Raw Comments Input'!BZ18)</f>
        <v>-</v>
      </c>
      <c r="CW23" s="158" t="str">
        <f>IF(OR(ISERROR('Raw Comments Input'!CA18),ISBLANK('Raw Comments Input'!CA18)),"-",'Raw Comments Input'!CA18)</f>
        <v>-</v>
      </c>
      <c r="CX23" s="158" t="str">
        <f>IF(OR(ISERROR('Raw Comments Input'!CB18),ISBLANK('Raw Comments Input'!CB18)),"-",'Raw Comments Input'!CB18)</f>
        <v>-</v>
      </c>
      <c r="CY23" s="158" t="str">
        <f>IF(OR(ISERROR('Raw Comments Input'!CC18),ISBLANK('Raw Comments Input'!CC18)),"-",'Raw Comments Input'!CC18)</f>
        <v>-</v>
      </c>
      <c r="CZ23" s="158" t="str">
        <f>IF(OR(ISERROR('Raw Comments Input'!CD18),ISBLANK('Raw Comments Input'!CD18)),"-",'Raw Comments Input'!CD18)</f>
        <v>-</v>
      </c>
      <c r="DA23" s="158" t="str">
        <f>IF(OR(ISERROR('Raw Comments Input'!CE18),ISBLANK('Raw Comments Input'!CE18)),"-",'Raw Comments Input'!CE18)</f>
        <v>-</v>
      </c>
      <c r="DB23" s="158" t="str">
        <f>IF(OR(ISERROR('Raw Comments Input'!CF18),ISBLANK('Raw Comments Input'!CF18)),"-",'Raw Comments Input'!CF18)</f>
        <v>-</v>
      </c>
      <c r="DC23" s="158" t="str">
        <f>IF(OR(ISERROR('Raw Comments Input'!CG18),ISBLANK('Raw Comments Input'!CG18)),"-",'Raw Comments Input'!CG18)</f>
        <v>-</v>
      </c>
      <c r="DD23" s="158" t="str">
        <f>IF(OR(ISERROR('Raw Comments Input'!CH18),ISBLANK('Raw Comments Input'!CH18)),"-",'Raw Comments Input'!CH18)</f>
        <v>-</v>
      </c>
      <c r="DE23" s="158" t="str">
        <f>IF(OR(ISERROR('Raw Comments Input'!CI18),ISBLANK('Raw Comments Input'!CI18)),"-",'Raw Comments Input'!CI18)</f>
        <v>-</v>
      </c>
      <c r="DF23" s="158" t="str">
        <f>IF(OR(ISERROR('Raw Comments Input'!CJ18),ISBLANK('Raw Comments Input'!CJ18)),"-",'Raw Comments Input'!CJ18)</f>
        <v>-</v>
      </c>
      <c r="DG23" s="158" t="str">
        <f>IF(OR(ISERROR('Raw Comments Input'!CK18),ISBLANK('Raw Comments Input'!CK18)),"-",'Raw Comments Input'!CK18)</f>
        <v>-</v>
      </c>
      <c r="DH23" s="158" t="str">
        <f>IF(OR(ISERROR('Raw Comments Input'!CL18),ISBLANK('Raw Comments Input'!CL18)),"-",'Raw Comments Input'!CL18)</f>
        <v>-</v>
      </c>
      <c r="DI23" s="158" t="str">
        <f>IF(OR(ISERROR('Raw Comments Input'!CM18),ISBLANK('Raw Comments Input'!CM18)),"-",'Raw Comments Input'!CM18)</f>
        <v>-</v>
      </c>
      <c r="DJ23" s="158" t="str">
        <f>IF(OR(ISERROR('Raw Comments Input'!CN18),ISBLANK('Raw Comments Input'!CN18)),"-",'Raw Comments Input'!CN18)</f>
        <v>-</v>
      </c>
      <c r="DK23" s="158" t="str">
        <f>IF(OR(ISERROR('Raw Comments Input'!CO18),ISBLANK('Raw Comments Input'!CO18)),"-",'Raw Comments Input'!CO18)</f>
        <v>-</v>
      </c>
      <c r="DL23" s="158" t="str">
        <f>IF(OR(ISERROR('Raw Comments Input'!CP18),ISBLANK('Raw Comments Input'!CP18)),"-",'Raw Comments Input'!CP18)</f>
        <v>-</v>
      </c>
      <c r="DM23" s="158" t="str">
        <f>IF(OR(ISERROR('Raw Comments Input'!CQ18),ISBLANK('Raw Comments Input'!CQ18)),"-",'Raw Comments Input'!CQ18)</f>
        <v>-</v>
      </c>
      <c r="DN23" s="158" t="str">
        <f>IF(OR(ISERROR('Raw Comments Input'!CR18),ISBLANK('Raw Comments Input'!CR18)),"-",'Raw Comments Input'!CR18)</f>
        <v>-</v>
      </c>
      <c r="DO23" s="158" t="str">
        <f>IF(OR(ISERROR('Raw Comments Input'!CS18),ISBLANK('Raw Comments Input'!CS18)),"-",'Raw Comments Input'!CS18)</f>
        <v>-</v>
      </c>
      <c r="DP23" s="158" t="str">
        <f>IF(OR(ISERROR('Raw Comments Input'!CT18),ISBLANK('Raw Comments Input'!CT18)),"-",'Raw Comments Input'!CT18)</f>
        <v>-</v>
      </c>
      <c r="DQ23" s="158" t="str">
        <f>IF(OR(ISERROR('Raw Comments Input'!CU18),ISBLANK('Raw Comments Input'!CU18)),"-",'Raw Comments Input'!CU18)</f>
        <v>-</v>
      </c>
      <c r="DR23" s="158" t="str">
        <f>IF(OR(ISERROR('Raw Comments Input'!CV18),ISBLANK('Raw Comments Input'!CV18)),"-",'Raw Comments Input'!CV18)</f>
        <v>-</v>
      </c>
    </row>
    <row r="24" spans="1:122" ht="15" customHeight="1" x14ac:dyDescent="0.45">
      <c r="A24" s="158" t="str">
        <f>IF(OR(ISERROR('Raw Comments Input'!L19),ISBLANK('Raw Comments Input'!B19)),"-",'Raw Comments Input'!B19)</f>
        <v>-</v>
      </c>
      <c r="B24" s="158" t="str">
        <f>IF(OR(ISERROR('Raw Comments Input'!M19),ISBLANK('Raw Comments Input'!M19)),"-",'Raw Comments Input'!M19)</f>
        <v>-</v>
      </c>
      <c r="C24" s="158" t="str">
        <f>IF(OR(ISERROR('Raw Comments Input'!N19),ISBLANK('Raw Comments Input'!N19)),"-",'Raw Comments Input'!N19)</f>
        <v>-</v>
      </c>
      <c r="D24" s="158" t="str">
        <f>IF(OR(ISERROR('Raw Comments Input'!O19),ISBLANK('Raw Comments Input'!O19)),"-",'Raw Comments Input'!O19)</f>
        <v>-</v>
      </c>
      <c r="E24" s="158" t="str">
        <f>IF(OR(ISERROR('Raw Comments Input'!P19),ISBLANK('Raw Comments Input'!P19)),"-",'Raw Comments Input'!P19)</f>
        <v>-</v>
      </c>
      <c r="F24" s="158" t="str">
        <f>IF(OR(ISERROR('Raw Comments Input'!Q19),ISBLANK('Raw Comments Input'!Q19)),"-",'Raw Comments Input'!Q19)</f>
        <v>-</v>
      </c>
      <c r="G24" s="158" t="str">
        <f>IF(OR(ISERROR('Raw Comments Input'!R19),ISBLANK('Raw Comments Input'!R19)),"-",'Raw Comments Input'!R19)</f>
        <v>-</v>
      </c>
      <c r="H24" s="158" t="str">
        <f>IF(OR(ISERROR('Raw Comments Input'!S19),ISBLANK('Raw Comments Input'!S19)),"-",'Raw Comments Input'!S19)</f>
        <v>-</v>
      </c>
      <c r="I24" s="158" t="str">
        <f>IF(OR(ISERROR('Raw Comments Input'!T19),ISBLANK('Raw Comments Input'!T19)),"-",'Raw Comments Input'!T19)</f>
        <v>-</v>
      </c>
      <c r="J24" s="158" t="str">
        <f>IF(OR(ISERROR('Raw Comments Input'!U19),ISBLANK('Raw Comments Input'!U19)),"-",'Raw Comments Input'!U19)</f>
        <v>-</v>
      </c>
      <c r="K24" s="158" t="str">
        <f>IF(OR(ISERROR('Raw Comments Input'!#REF!),ISBLANK('Raw Comments Input'!#REF!)),"-",'Raw Comments Input'!#REF!)</f>
        <v>-</v>
      </c>
      <c r="L24" s="158" t="str">
        <f>IF(OR(ISERROR('Raw Comments Input'!#REF!),ISBLANK('Raw Comments Input'!#REF!)),"-",'Raw Comments Input'!#REF!)</f>
        <v>-</v>
      </c>
      <c r="M24" s="158" t="str">
        <f>IF(OR(ISERROR('Raw Comments Input'!#REF!),ISBLANK('Raw Comments Input'!#REF!)),"-",'Raw Comments Input'!#REF!)</f>
        <v>-</v>
      </c>
      <c r="N24" s="158" t="str">
        <f>IF(OR(ISERROR('Raw Comments Input'!#REF!),ISBLANK('Raw Comments Input'!#REF!)),"-",'Raw Comments Input'!#REF!)</f>
        <v>-</v>
      </c>
      <c r="O24" s="158" t="str">
        <f>IF(OR(ISERROR('Raw Comments Input'!#REF!),ISBLANK('Raw Comments Input'!#REF!)),"-",'Raw Comments Input'!#REF!)</f>
        <v>-</v>
      </c>
      <c r="P24" s="158" t="str">
        <f>IF(OR(ISERROR('Raw Comments Input'!#REF!),ISBLANK('Raw Comments Input'!#REF!)),"-",'Raw Comments Input'!#REF!)</f>
        <v>-</v>
      </c>
      <c r="Q24" s="158" t="str">
        <f>IF(OR(ISERROR('Raw Comments Input'!#REF!),ISBLANK('Raw Comments Input'!#REF!)),"-",'Raw Comments Input'!#REF!)</f>
        <v>-</v>
      </c>
      <c r="R24" s="158" t="str">
        <f>IF(OR(ISERROR('Raw Comments Input'!V19),ISBLANK('Raw Comments Input'!V19)),"-",'Raw Comments Input'!V19)</f>
        <v>-</v>
      </c>
      <c r="S24" s="158" t="str">
        <f>IF(OR(ISERROR('Raw Comments Input'!W19),ISBLANK('Raw Comments Input'!W19)),"-",'Raw Comments Input'!W19)</f>
        <v>-</v>
      </c>
      <c r="T24" s="158" t="str">
        <f>IF(OR(ISERROR('Raw Comments Input'!X19),ISBLANK('Raw Comments Input'!X19)),"-",'Raw Comments Input'!X19)</f>
        <v>-</v>
      </c>
      <c r="U24" s="158" t="str">
        <f>IF(OR(ISERROR('Raw Comments Input'!Y19),ISBLANK('Raw Comments Input'!Y19)),"-",'Raw Comments Input'!Y19)</f>
        <v>-</v>
      </c>
      <c r="V24" s="158" t="str">
        <f>IF(OR(ISERROR('Raw Comments Input'!Z19),ISBLANK('Raw Comments Input'!Z19)),"-",'Raw Comments Input'!Z19)</f>
        <v>-</v>
      </c>
      <c r="W24" s="158" t="str">
        <f>IF(OR(ISERROR('Raw Comments Input'!AA19),ISBLANK('Raw Comments Input'!AA19)),"-",'Raw Comments Input'!AA19)</f>
        <v>-</v>
      </c>
      <c r="X24" s="158" t="str">
        <f>IF(OR(ISERROR('Raw Comments Input'!AB19),ISBLANK('Raw Comments Input'!AB19)),"-",'Raw Comments Input'!AB19)</f>
        <v>-</v>
      </c>
      <c r="Y24" s="158" t="str">
        <f>IF(OR(ISERROR('Raw Comments Input'!AC19),ISBLANK('Raw Comments Input'!AC19)),"-",'Raw Comments Input'!AC19)</f>
        <v>-</v>
      </c>
      <c r="Z24" s="158" t="str">
        <f>IF(OR(ISERROR('Raw Comments Input'!AD19),ISBLANK('Raw Comments Input'!AD19)),"-",'Raw Comments Input'!AD19)</f>
        <v>-</v>
      </c>
      <c r="AA24" s="158" t="str">
        <f>IF(OR(ISERROR('Raw Comments Input'!AE19),ISBLANK('Raw Comments Input'!AE19)),"-",'Raw Comments Input'!AE19)</f>
        <v>-</v>
      </c>
      <c r="AB24" s="158" t="str">
        <f>IF(OR(ISERROR('Raw Comments Input'!AF19),ISBLANK('Raw Comments Input'!AF19)),"-",'Raw Comments Input'!AF19)</f>
        <v>-</v>
      </c>
      <c r="AC24" s="158" t="str">
        <f>IF(OR(ISERROR('Raw Comments Input'!AG19),ISBLANK('Raw Comments Input'!AG19)),"-",'Raw Comments Input'!AG19)</f>
        <v>-</v>
      </c>
      <c r="AD24" s="158" t="str">
        <f>IF(OR(ISERROR('Raw Comments Input'!#REF!),ISBLANK('Raw Comments Input'!#REF!)),"-",'Raw Comments Input'!#REF!)</f>
        <v>-</v>
      </c>
      <c r="AE24" s="158" t="str">
        <f>IF(OR(ISERROR('Raw Comments Input'!#REF!),ISBLANK('Raw Comments Input'!#REF!)),"-",'Raw Comments Input'!#REF!)</f>
        <v>-</v>
      </c>
      <c r="AF24" s="158" t="str">
        <f>IF(OR(ISERROR('Raw Comments Input'!#REF!),ISBLANK('Raw Comments Input'!#REF!)),"-",'Raw Comments Input'!#REF!)</f>
        <v>-</v>
      </c>
      <c r="AG24" s="158" t="str">
        <f>IF(OR(ISERROR('Raw Comments Input'!#REF!),ISBLANK('Raw Comments Input'!#REF!)),"-",'Raw Comments Input'!#REF!)</f>
        <v>-</v>
      </c>
      <c r="AH24" s="158" t="str">
        <f>IF(OR(ISERROR('Raw Comments Input'!#REF!),ISBLANK('Raw Comments Input'!#REF!)),"-",'Raw Comments Input'!#REF!)</f>
        <v>-</v>
      </c>
      <c r="AI24" s="158" t="str">
        <f>IF(OR(ISERROR('Raw Comments Input'!#REF!),ISBLANK('Raw Comments Input'!#REF!)),"-",'Raw Comments Input'!#REF!)</f>
        <v>-</v>
      </c>
      <c r="AJ24" s="158" t="str">
        <f>IF(OR(ISERROR('Raw Comments Input'!#REF!),ISBLANK('Raw Comments Input'!#REF!)),"-",'Raw Comments Input'!#REF!)</f>
        <v>-</v>
      </c>
      <c r="AK24" s="158" t="str">
        <f>IF(OR(ISERROR('Raw Comments Input'!#REF!),ISBLANK('Raw Comments Input'!#REF!)),"-",'Raw Comments Input'!#REF!)</f>
        <v>-</v>
      </c>
      <c r="AL24" s="158" t="str">
        <f>IF(OR(ISERROR('Raw Comments Input'!#REF!),ISBLANK('Raw Comments Input'!#REF!)),"-",'Raw Comments Input'!#REF!)</f>
        <v>-</v>
      </c>
      <c r="AM24" s="158" t="str">
        <f>IF(OR(ISERROR('Raw Comments Input'!#REF!),ISBLANK('Raw Comments Input'!#REF!)),"-",'Raw Comments Input'!#REF!)</f>
        <v>-</v>
      </c>
      <c r="AN24" s="158" t="str">
        <f>IF(OR(ISERROR('Raw Comments Input'!#REF!),ISBLANK('Raw Comments Input'!#REF!)),"-",'Raw Comments Input'!#REF!)</f>
        <v>-</v>
      </c>
      <c r="AO24" s="158" t="str">
        <f>IF(OR(ISERROR('Raw Comments Input'!#REF!),ISBLANK('Raw Comments Input'!#REF!)),"-",'Raw Comments Input'!#REF!)</f>
        <v>-</v>
      </c>
      <c r="AP24" s="158" t="str">
        <f>IF(OR(ISERROR('Raw Comments Input'!AH19),ISBLANK('Raw Comments Input'!AH19)),"-",'Raw Comments Input'!AH19)</f>
        <v>-</v>
      </c>
      <c r="AQ24" s="158" t="str">
        <f>IF(OR(ISERROR('Raw Comments Input'!AI19),ISBLANK('Raw Comments Input'!AI19)),"-",'Raw Comments Input'!AI19)</f>
        <v>-</v>
      </c>
      <c r="AR24" s="158" t="str">
        <f>IF(OR(ISERROR('Raw Comments Input'!AJ19),ISBLANK('Raw Comments Input'!AJ19)),"-",'Raw Comments Input'!AJ19)</f>
        <v>-</v>
      </c>
      <c r="AS24" s="158" t="str">
        <f>IF(OR(ISERROR('Raw Comments Input'!AK19),ISBLANK('Raw Comments Input'!AK19)),"-",'Raw Comments Input'!AK19)</f>
        <v>-</v>
      </c>
      <c r="AT24" s="158" t="str">
        <f>IF(OR(ISERROR('Raw Comments Input'!AL19),ISBLANK('Raw Comments Input'!AL19)),"-",'Raw Comments Input'!AL19)</f>
        <v>-</v>
      </c>
      <c r="AU24" s="158" t="str">
        <f>IF(OR(ISERROR('Raw Comments Input'!AM19),ISBLANK('Raw Comments Input'!AM19)),"-",'Raw Comments Input'!AM19)</f>
        <v>-</v>
      </c>
      <c r="AV24" s="158" t="str">
        <f>IF(OR(ISERROR('Raw Comments Input'!AN19),ISBLANK('Raw Comments Input'!AN19)),"-",'Raw Comments Input'!AN19)</f>
        <v>-</v>
      </c>
      <c r="AW24" s="158" t="str">
        <f>IF(OR(ISERROR('Raw Comments Input'!AO19),ISBLANK('Raw Comments Input'!AO19)),"-",'Raw Comments Input'!AO19)</f>
        <v>-</v>
      </c>
      <c r="AX24" s="158" t="str">
        <f>IF(OR(ISERROR('Raw Comments Input'!AP19),ISBLANK('Raw Comments Input'!AP19)),"-",'Raw Comments Input'!AP19)</f>
        <v>-</v>
      </c>
      <c r="AY24" s="158" t="str">
        <f>IF(OR(ISERROR('Raw Comments Input'!AY19),ISBLANK('Raw Comments Input'!AY19)),"-",'Raw Comments Input'!AY19)</f>
        <v>-</v>
      </c>
      <c r="AZ24" s="158" t="str">
        <f>IF(OR(ISERROR('Raw Comments Input'!AZ19),ISBLANK('Raw Comments Input'!AZ19)),"-",'Raw Comments Input'!AZ19)</f>
        <v>-</v>
      </c>
      <c r="BA24" s="158" t="str">
        <f>IF(OR(ISERROR('Raw Comments Input'!BA19),ISBLANK('Raw Comments Input'!BA19)),"-",'Raw Comments Input'!BA19)</f>
        <v>-</v>
      </c>
      <c r="BB24" s="158" t="str">
        <f>IF(OR(ISERROR('Raw Comments Input'!BB19),ISBLANK('Raw Comments Input'!BB19)),"-",'Raw Comments Input'!BB19)</f>
        <v>-</v>
      </c>
      <c r="BC24" s="158" t="str">
        <f>IF(OR(ISERROR('Raw Comments Input'!BC19),ISBLANK('Raw Comments Input'!BC19)),"-",'Raw Comments Input'!BC19)</f>
        <v>-</v>
      </c>
      <c r="BD24" s="158" t="str">
        <f>IF(OR(ISERROR('Raw Comments Input'!BD19),ISBLANK('Raw Comments Input'!BD19)),"-",'Raw Comments Input'!BD19)</f>
        <v>-</v>
      </c>
      <c r="BE24" s="158" t="str">
        <f>IF(OR(ISERROR('Raw Comments Input'!BE19),ISBLANK('Raw Comments Input'!BE19)),"-",'Raw Comments Input'!BE19)</f>
        <v>-</v>
      </c>
      <c r="BF24" s="158" t="str">
        <f>IF(OR(ISERROR('Raw Comments Input'!BF19),ISBLANK('Raw Comments Input'!BF19)),"-",'Raw Comments Input'!BF19)</f>
        <v>-</v>
      </c>
      <c r="BG24" s="158" t="str">
        <f>IF(OR(ISERROR('Raw Comments Input'!BG19),ISBLANK('Raw Comments Input'!BG19)),"-",'Raw Comments Input'!BG19)</f>
        <v>-</v>
      </c>
      <c r="BH24" s="158" t="str">
        <f>IF(OR(ISERROR('Raw Comments Input'!BH19),ISBLANK('Raw Comments Input'!BH19)),"-",'Raw Comments Input'!BH19)</f>
        <v>-</v>
      </c>
      <c r="BI24" s="158" t="str">
        <f>IF(OR(ISERROR('Raw Comments Input'!BI19),ISBLANK('Raw Comments Input'!BI19)),"-",'Raw Comments Input'!BI19)</f>
        <v>-</v>
      </c>
      <c r="BJ24" s="158" t="str">
        <f>IF(OR(ISERROR('Raw Comments Input'!#REF!),ISBLANK('Raw Comments Input'!#REF!)),"-",'Raw Comments Input'!#REF!)</f>
        <v>-</v>
      </c>
      <c r="BK24" s="158" t="str">
        <f>IF(OR(ISERROR('Raw Comments Input'!#REF!),ISBLANK('Raw Comments Input'!#REF!)),"-",'Raw Comments Input'!#REF!)</f>
        <v>-</v>
      </c>
      <c r="BL24" s="158" t="str">
        <f>IF(OR(ISERROR('Raw Comments Input'!#REF!),ISBLANK('Raw Comments Input'!#REF!)),"-",'Raw Comments Input'!#REF!)</f>
        <v>-</v>
      </c>
      <c r="BM24" s="158" t="str">
        <f>IF(OR(ISERROR('Raw Comments Input'!#REF!),ISBLANK('Raw Comments Input'!#REF!)),"-",'Raw Comments Input'!#REF!)</f>
        <v>-</v>
      </c>
      <c r="BN24" s="158" t="str">
        <f>IF(OR(ISERROR('Raw Comments Input'!#REF!),ISBLANK('Raw Comments Input'!#REF!)),"-",'Raw Comments Input'!#REF!)</f>
        <v>-</v>
      </c>
      <c r="BO24" s="158" t="str">
        <f>IF(OR(ISERROR('Raw Comments Input'!#REF!),ISBLANK('Raw Comments Input'!#REF!)),"-",'Raw Comments Input'!#REF!)</f>
        <v>-</v>
      </c>
      <c r="BP24" s="158" t="str">
        <f>IF(OR(ISERROR('Raw Comments Input'!#REF!),ISBLANK('Raw Comments Input'!#REF!)),"-",'Raw Comments Input'!#REF!)</f>
        <v>-</v>
      </c>
      <c r="BQ24" s="158" t="str">
        <f>IF(OR(ISERROR('Raw Comments Input'!#REF!),ISBLANK('Raw Comments Input'!#REF!)),"-",'Raw Comments Input'!#REF!)</f>
        <v>-</v>
      </c>
      <c r="BR24" s="158" t="str">
        <f>IF(OR(ISERROR('Raw Comments Input'!#REF!),ISBLANK('Raw Comments Input'!#REF!)),"-",'Raw Comments Input'!#REF!)</f>
        <v>-</v>
      </c>
      <c r="BS24" s="158" t="str">
        <f>IF(OR(ISERROR('Raw Comments Input'!#REF!),ISBLANK('Raw Comments Input'!#REF!)),"-",'Raw Comments Input'!#REF!)</f>
        <v>-</v>
      </c>
      <c r="BT24" s="158" t="str">
        <f>IF(OR(ISERROR('Raw Comments Input'!#REF!),ISBLANK('Raw Comments Input'!#REF!)),"-",'Raw Comments Input'!#REF!)</f>
        <v>-</v>
      </c>
      <c r="BU24" s="158" t="str">
        <f>IF(OR(ISERROR('Raw Comments Input'!#REF!),ISBLANK('Raw Comments Input'!#REF!)),"-",'Raw Comments Input'!#REF!)</f>
        <v>-</v>
      </c>
      <c r="BV24" s="158" t="str">
        <f>IF(OR(ISERROR('Raw Comments Input'!#REF!),ISBLANK('Raw Comments Input'!#REF!)),"-",'Raw Comments Input'!#REF!)</f>
        <v>-</v>
      </c>
      <c r="BW24" s="158" t="str">
        <f>IF(OR(ISERROR('Raw Comments Input'!#REF!),ISBLANK('Raw Comments Input'!#REF!)),"-",'Raw Comments Input'!#REF!)</f>
        <v>-</v>
      </c>
      <c r="BX24" s="158" t="str">
        <f>IF(OR(ISERROR('Raw Comments Input'!#REF!),ISBLANK('Raw Comments Input'!#REF!)),"-",'Raw Comments Input'!#REF!)</f>
        <v>-</v>
      </c>
      <c r="BY24" s="158" t="str">
        <f>IF(OR(ISERROR('Raw Comments Input'!#REF!),ISBLANK('Raw Comments Input'!#REF!)),"-",'Raw Comments Input'!#REF!)</f>
        <v>-</v>
      </c>
      <c r="BZ24" s="158" t="str">
        <f>IF(OR(ISERROR('Raw Comments Input'!BJ19),ISBLANK('Raw Comments Input'!BJ19)),"-",'Raw Comments Input'!BJ19)</f>
        <v>-</v>
      </c>
      <c r="CA24" s="158" t="str">
        <f>IF(OR(ISERROR('Raw Comments Input'!BK19),ISBLANK('Raw Comments Input'!BK19)),"-",'Raw Comments Input'!BK19)</f>
        <v>-</v>
      </c>
      <c r="CB24" s="158" t="str">
        <f>IF(OR(ISERROR('Raw Comments Input'!BL19),ISBLANK('Raw Comments Input'!BL19)),"-",'Raw Comments Input'!BL19)</f>
        <v>-</v>
      </c>
      <c r="CC24" s="158" t="str">
        <f>IF(OR(ISERROR('Raw Comments Input'!BM19),ISBLANK('Raw Comments Input'!BM19)),"-",'Raw Comments Input'!BM19)</f>
        <v>-</v>
      </c>
      <c r="CD24" s="158" t="str">
        <f>IF(OR(ISERROR('Raw Comments Input'!BN19),ISBLANK('Raw Comments Input'!BN19)),"-",'Raw Comments Input'!BN19)</f>
        <v>-</v>
      </c>
      <c r="CE24" s="158" t="str">
        <f>IF(OR(ISERROR('Raw Comments Input'!BO19),ISBLANK('Raw Comments Input'!BO19)),"-",'Raw Comments Input'!BO19)</f>
        <v>-</v>
      </c>
      <c r="CF24" s="158" t="str">
        <f>IF(OR(ISERROR('Raw Comments Input'!BP19),ISBLANK('Raw Comments Input'!BP19)),"-",'Raw Comments Input'!BP19)</f>
        <v>-</v>
      </c>
      <c r="CG24" s="158" t="str">
        <f>IF(OR(ISERROR('Raw Comments Input'!#REF!),ISBLANK('Raw Comments Input'!#REF!)),"-",'Raw Comments Input'!#REF!)</f>
        <v>-</v>
      </c>
      <c r="CH24" s="158" t="str">
        <f>IF(OR(ISERROR('Raw Comments Input'!BQ19),ISBLANK('Raw Comments Input'!BQ19)),"-",'Raw Comments Input'!BQ19)</f>
        <v>-</v>
      </c>
      <c r="CI24" s="158" t="str">
        <f>IF(OR(ISERROR('Raw Comments Input'!BR19),ISBLANK('Raw Comments Input'!BR19)),"-",'Raw Comments Input'!BR19)</f>
        <v>-</v>
      </c>
      <c r="CJ24" s="158" t="str">
        <f>IF(OR(ISERROR('Raw Comments Input'!BS19),ISBLANK('Raw Comments Input'!BS19)),"-",'Raw Comments Input'!BS19)</f>
        <v>-</v>
      </c>
      <c r="CK24" s="158" t="str">
        <f>IF(OR(ISERROR('Raw Comments Input'!BT19),ISBLANK('Raw Comments Input'!BT19)),"-",'Raw Comments Input'!BT19)</f>
        <v>-</v>
      </c>
      <c r="CL24" s="158" t="str">
        <f>IF(OR(ISERROR('Raw Comments Input'!BU19),ISBLANK('Raw Comments Input'!BU19)),"-",'Raw Comments Input'!BU19)</f>
        <v>-</v>
      </c>
      <c r="CM24" s="158" t="str">
        <f>IF(OR(ISERROR('Raw Comments Input'!#REF!),ISBLANK('Raw Comments Input'!#REF!)),"-",'Raw Comments Input'!#REF!)</f>
        <v>-</v>
      </c>
      <c r="CN24" s="158" t="str">
        <f>IF(OR(ISERROR('Raw Comments Input'!#REF!),ISBLANK('Raw Comments Input'!#REF!)),"-",'Raw Comments Input'!#REF!)</f>
        <v>-</v>
      </c>
      <c r="CO24" s="158" t="str">
        <f>IF(OR(ISERROR('Raw Comments Input'!#REF!),ISBLANK('Raw Comments Input'!#REF!)),"-",'Raw Comments Input'!#REF!)</f>
        <v>-</v>
      </c>
      <c r="CP24" s="158" t="str">
        <f>IF(OR(ISERROR('Raw Comments Input'!#REF!),ISBLANK('Raw Comments Input'!#REF!)),"-",'Raw Comments Input'!#REF!)</f>
        <v>-</v>
      </c>
      <c r="CQ24" s="158" t="str">
        <f>IF(OR(ISERROR('Raw Comments Input'!#REF!),ISBLANK('Raw Comments Input'!#REF!)),"-",'Raw Comments Input'!#REF!)</f>
        <v>-</v>
      </c>
      <c r="CR24" s="158" t="str">
        <f>IF(OR(ISERROR('Raw Comments Input'!BV19),ISBLANK('Raw Comments Input'!BV19)),"-",'Raw Comments Input'!BV19)</f>
        <v>-</v>
      </c>
      <c r="CS24" s="158" t="str">
        <f>IF(OR(ISERROR('Raw Comments Input'!BW19),ISBLANK('Raw Comments Input'!BW19)),"-",'Raw Comments Input'!BW19)</f>
        <v>-</v>
      </c>
      <c r="CT24" s="158" t="str">
        <f>IF(OR(ISERROR('Raw Comments Input'!BX19),ISBLANK('Raw Comments Input'!BX19)),"-",'Raw Comments Input'!BX19)</f>
        <v>-</v>
      </c>
      <c r="CU24" s="158" t="str">
        <f>IF(OR(ISERROR('Raw Comments Input'!BY19),ISBLANK('Raw Comments Input'!BY19)),"-",'Raw Comments Input'!BY19)</f>
        <v>-</v>
      </c>
      <c r="CV24" s="158" t="str">
        <f>IF(OR(ISERROR('Raw Comments Input'!BZ19),ISBLANK('Raw Comments Input'!BZ19)),"-",'Raw Comments Input'!BZ19)</f>
        <v>-</v>
      </c>
      <c r="CW24" s="158" t="str">
        <f>IF(OR(ISERROR('Raw Comments Input'!CA19),ISBLANK('Raw Comments Input'!CA19)),"-",'Raw Comments Input'!CA19)</f>
        <v>-</v>
      </c>
      <c r="CX24" s="158" t="str">
        <f>IF(OR(ISERROR('Raw Comments Input'!CB19),ISBLANK('Raw Comments Input'!CB19)),"-",'Raw Comments Input'!CB19)</f>
        <v>-</v>
      </c>
      <c r="CY24" s="158" t="str">
        <f>IF(OR(ISERROR('Raw Comments Input'!CC19),ISBLANK('Raw Comments Input'!CC19)),"-",'Raw Comments Input'!CC19)</f>
        <v>-</v>
      </c>
      <c r="CZ24" s="158" t="str">
        <f>IF(OR(ISERROR('Raw Comments Input'!CD19),ISBLANK('Raw Comments Input'!CD19)),"-",'Raw Comments Input'!CD19)</f>
        <v>-</v>
      </c>
      <c r="DA24" s="158" t="str">
        <f>IF(OR(ISERROR('Raw Comments Input'!CE19),ISBLANK('Raw Comments Input'!CE19)),"-",'Raw Comments Input'!CE19)</f>
        <v>-</v>
      </c>
      <c r="DB24" s="158" t="str">
        <f>IF(OR(ISERROR('Raw Comments Input'!CF19),ISBLANK('Raw Comments Input'!CF19)),"-",'Raw Comments Input'!CF19)</f>
        <v>-</v>
      </c>
      <c r="DC24" s="158" t="str">
        <f>IF(OR(ISERROR('Raw Comments Input'!CG19),ISBLANK('Raw Comments Input'!CG19)),"-",'Raw Comments Input'!CG19)</f>
        <v>-</v>
      </c>
      <c r="DD24" s="158" t="str">
        <f>IF(OR(ISERROR('Raw Comments Input'!CH19),ISBLANK('Raw Comments Input'!CH19)),"-",'Raw Comments Input'!CH19)</f>
        <v>-</v>
      </c>
      <c r="DE24" s="158" t="str">
        <f>IF(OR(ISERROR('Raw Comments Input'!CI19),ISBLANK('Raw Comments Input'!CI19)),"-",'Raw Comments Input'!CI19)</f>
        <v>-</v>
      </c>
      <c r="DF24" s="158" t="str">
        <f>IF(OR(ISERROR('Raw Comments Input'!CJ19),ISBLANK('Raw Comments Input'!CJ19)),"-",'Raw Comments Input'!CJ19)</f>
        <v>-</v>
      </c>
      <c r="DG24" s="158" t="str">
        <f>IF(OR(ISERROR('Raw Comments Input'!CK19),ISBLANK('Raw Comments Input'!CK19)),"-",'Raw Comments Input'!CK19)</f>
        <v>-</v>
      </c>
      <c r="DH24" s="158" t="str">
        <f>IF(OR(ISERROR('Raw Comments Input'!CL19),ISBLANK('Raw Comments Input'!CL19)),"-",'Raw Comments Input'!CL19)</f>
        <v>-</v>
      </c>
      <c r="DI24" s="158" t="str">
        <f>IF(OR(ISERROR('Raw Comments Input'!CM19),ISBLANK('Raw Comments Input'!CM19)),"-",'Raw Comments Input'!CM19)</f>
        <v>-</v>
      </c>
      <c r="DJ24" s="158" t="str">
        <f>IF(OR(ISERROR('Raw Comments Input'!CN19),ISBLANK('Raw Comments Input'!CN19)),"-",'Raw Comments Input'!CN19)</f>
        <v>-</v>
      </c>
      <c r="DK24" s="158" t="str">
        <f>IF(OR(ISERROR('Raw Comments Input'!CO19),ISBLANK('Raw Comments Input'!CO19)),"-",'Raw Comments Input'!CO19)</f>
        <v>-</v>
      </c>
      <c r="DL24" s="158" t="str">
        <f>IF(OR(ISERROR('Raw Comments Input'!CP19),ISBLANK('Raw Comments Input'!CP19)),"-",'Raw Comments Input'!CP19)</f>
        <v>-</v>
      </c>
      <c r="DM24" s="158" t="str">
        <f>IF(OR(ISERROR('Raw Comments Input'!CQ19),ISBLANK('Raw Comments Input'!CQ19)),"-",'Raw Comments Input'!CQ19)</f>
        <v>-</v>
      </c>
      <c r="DN24" s="158" t="str">
        <f>IF(OR(ISERROR('Raw Comments Input'!CR19),ISBLANK('Raw Comments Input'!CR19)),"-",'Raw Comments Input'!CR19)</f>
        <v>-</v>
      </c>
      <c r="DO24" s="158" t="str">
        <f>IF(OR(ISERROR('Raw Comments Input'!CS19),ISBLANK('Raw Comments Input'!CS19)),"-",'Raw Comments Input'!CS19)</f>
        <v>-</v>
      </c>
      <c r="DP24" s="158" t="str">
        <f>IF(OR(ISERROR('Raw Comments Input'!CT19),ISBLANK('Raw Comments Input'!CT19)),"-",'Raw Comments Input'!CT19)</f>
        <v>-</v>
      </c>
      <c r="DQ24" s="158" t="str">
        <f>IF(OR(ISERROR('Raw Comments Input'!CU19),ISBLANK('Raw Comments Input'!CU19)),"-",'Raw Comments Input'!CU19)</f>
        <v>-</v>
      </c>
      <c r="DR24" s="158" t="str">
        <f>IF(OR(ISERROR('Raw Comments Input'!CV19),ISBLANK('Raw Comments Input'!CV19)),"-",'Raw Comments Input'!CV19)</f>
        <v>-</v>
      </c>
    </row>
    <row r="25" spans="1:122" ht="15" customHeight="1" x14ac:dyDescent="0.45">
      <c r="A25" s="158" t="str">
        <f>IF(OR(ISERROR('Raw Comments Input'!L20),ISBLANK('Raw Comments Input'!B20)),"-",'Raw Comments Input'!B20)</f>
        <v>-</v>
      </c>
      <c r="B25" s="158" t="str">
        <f>IF(OR(ISERROR('Raw Comments Input'!M20),ISBLANK('Raw Comments Input'!M20)),"-",'Raw Comments Input'!M20)</f>
        <v>-</v>
      </c>
      <c r="C25" s="158" t="str">
        <f>IF(OR(ISERROR('Raw Comments Input'!N20),ISBLANK('Raw Comments Input'!N20)),"-",'Raw Comments Input'!N20)</f>
        <v>-</v>
      </c>
      <c r="D25" s="158" t="str">
        <f>IF(OR(ISERROR('Raw Comments Input'!O20),ISBLANK('Raw Comments Input'!O20)),"-",'Raw Comments Input'!O20)</f>
        <v>-</v>
      </c>
      <c r="E25" s="158" t="str">
        <f>IF(OR(ISERROR('Raw Comments Input'!P20),ISBLANK('Raw Comments Input'!P20)),"-",'Raw Comments Input'!P20)</f>
        <v>-</v>
      </c>
      <c r="F25" s="158" t="str">
        <f>IF(OR(ISERROR('Raw Comments Input'!Q20),ISBLANK('Raw Comments Input'!Q20)),"-",'Raw Comments Input'!Q20)</f>
        <v>-</v>
      </c>
      <c r="G25" s="158" t="str">
        <f>IF(OR(ISERROR('Raw Comments Input'!R20),ISBLANK('Raw Comments Input'!R20)),"-",'Raw Comments Input'!R20)</f>
        <v>-</v>
      </c>
      <c r="H25" s="158" t="str">
        <f>IF(OR(ISERROR('Raw Comments Input'!S20),ISBLANK('Raw Comments Input'!S20)),"-",'Raw Comments Input'!S20)</f>
        <v>-</v>
      </c>
      <c r="I25" s="158" t="str">
        <f>IF(OR(ISERROR('Raw Comments Input'!T20),ISBLANK('Raw Comments Input'!T20)),"-",'Raw Comments Input'!T20)</f>
        <v>-</v>
      </c>
      <c r="J25" s="158" t="str">
        <f>IF(OR(ISERROR('Raw Comments Input'!U20),ISBLANK('Raw Comments Input'!U20)),"-",'Raw Comments Input'!U20)</f>
        <v>-</v>
      </c>
      <c r="K25" s="158" t="str">
        <f>IF(OR(ISERROR('Raw Comments Input'!#REF!),ISBLANK('Raw Comments Input'!#REF!)),"-",'Raw Comments Input'!#REF!)</f>
        <v>-</v>
      </c>
      <c r="L25" s="158" t="str">
        <f>IF(OR(ISERROR('Raw Comments Input'!#REF!),ISBLANK('Raw Comments Input'!#REF!)),"-",'Raw Comments Input'!#REF!)</f>
        <v>-</v>
      </c>
      <c r="M25" s="158" t="str">
        <f>IF(OR(ISERROR('Raw Comments Input'!#REF!),ISBLANK('Raw Comments Input'!#REF!)),"-",'Raw Comments Input'!#REF!)</f>
        <v>-</v>
      </c>
      <c r="N25" s="158" t="str">
        <f>IF(OR(ISERROR('Raw Comments Input'!#REF!),ISBLANK('Raw Comments Input'!#REF!)),"-",'Raw Comments Input'!#REF!)</f>
        <v>-</v>
      </c>
      <c r="O25" s="158" t="str">
        <f>IF(OR(ISERROR('Raw Comments Input'!#REF!),ISBLANK('Raw Comments Input'!#REF!)),"-",'Raw Comments Input'!#REF!)</f>
        <v>-</v>
      </c>
      <c r="P25" s="158" t="str">
        <f>IF(OR(ISERROR('Raw Comments Input'!#REF!),ISBLANK('Raw Comments Input'!#REF!)),"-",'Raw Comments Input'!#REF!)</f>
        <v>-</v>
      </c>
      <c r="Q25" s="158" t="str">
        <f>IF(OR(ISERROR('Raw Comments Input'!#REF!),ISBLANK('Raw Comments Input'!#REF!)),"-",'Raw Comments Input'!#REF!)</f>
        <v>-</v>
      </c>
      <c r="R25" s="158" t="str">
        <f>IF(OR(ISERROR('Raw Comments Input'!V20),ISBLANK('Raw Comments Input'!V20)),"-",'Raw Comments Input'!V20)</f>
        <v>-</v>
      </c>
      <c r="S25" s="158" t="str">
        <f>IF(OR(ISERROR('Raw Comments Input'!W20),ISBLANK('Raw Comments Input'!W20)),"-",'Raw Comments Input'!W20)</f>
        <v>-</v>
      </c>
      <c r="T25" s="158" t="str">
        <f>IF(OR(ISERROR('Raw Comments Input'!X20),ISBLANK('Raw Comments Input'!X20)),"-",'Raw Comments Input'!X20)</f>
        <v>-</v>
      </c>
      <c r="U25" s="158" t="str">
        <f>IF(OR(ISERROR('Raw Comments Input'!Y20),ISBLANK('Raw Comments Input'!Y20)),"-",'Raw Comments Input'!Y20)</f>
        <v>-</v>
      </c>
      <c r="V25" s="158" t="str">
        <f>IF(OR(ISERROR('Raw Comments Input'!Z20),ISBLANK('Raw Comments Input'!Z20)),"-",'Raw Comments Input'!Z20)</f>
        <v>-</v>
      </c>
      <c r="W25" s="158" t="str">
        <f>IF(OR(ISERROR('Raw Comments Input'!AA20),ISBLANK('Raw Comments Input'!AA20)),"-",'Raw Comments Input'!AA20)</f>
        <v>-</v>
      </c>
      <c r="X25" s="158" t="str">
        <f>IF(OR(ISERROR('Raw Comments Input'!AB20),ISBLANK('Raw Comments Input'!AB20)),"-",'Raw Comments Input'!AB20)</f>
        <v>-</v>
      </c>
      <c r="Y25" s="158" t="str">
        <f>IF(OR(ISERROR('Raw Comments Input'!AC20),ISBLANK('Raw Comments Input'!AC20)),"-",'Raw Comments Input'!AC20)</f>
        <v>-</v>
      </c>
      <c r="Z25" s="158" t="str">
        <f>IF(OR(ISERROR('Raw Comments Input'!AD20),ISBLANK('Raw Comments Input'!AD20)),"-",'Raw Comments Input'!AD20)</f>
        <v>-</v>
      </c>
      <c r="AA25" s="158" t="str">
        <f>IF(OR(ISERROR('Raw Comments Input'!AE20),ISBLANK('Raw Comments Input'!AE20)),"-",'Raw Comments Input'!AE20)</f>
        <v>-</v>
      </c>
      <c r="AB25" s="158" t="str">
        <f>IF(OR(ISERROR('Raw Comments Input'!AF20),ISBLANK('Raw Comments Input'!AF20)),"-",'Raw Comments Input'!AF20)</f>
        <v>-</v>
      </c>
      <c r="AC25" s="158" t="str">
        <f>IF(OR(ISERROR('Raw Comments Input'!AG20),ISBLANK('Raw Comments Input'!AG20)),"-",'Raw Comments Input'!AG20)</f>
        <v>-</v>
      </c>
      <c r="AD25" s="158" t="str">
        <f>IF(OR(ISERROR('Raw Comments Input'!#REF!),ISBLANK('Raw Comments Input'!#REF!)),"-",'Raw Comments Input'!#REF!)</f>
        <v>-</v>
      </c>
      <c r="AE25" s="158" t="str">
        <f>IF(OR(ISERROR('Raw Comments Input'!#REF!),ISBLANK('Raw Comments Input'!#REF!)),"-",'Raw Comments Input'!#REF!)</f>
        <v>-</v>
      </c>
      <c r="AF25" s="158" t="str">
        <f>IF(OR(ISERROR('Raw Comments Input'!#REF!),ISBLANK('Raw Comments Input'!#REF!)),"-",'Raw Comments Input'!#REF!)</f>
        <v>-</v>
      </c>
      <c r="AG25" s="158" t="str">
        <f>IF(OR(ISERROR('Raw Comments Input'!#REF!),ISBLANK('Raw Comments Input'!#REF!)),"-",'Raw Comments Input'!#REF!)</f>
        <v>-</v>
      </c>
      <c r="AH25" s="158" t="str">
        <f>IF(OR(ISERROR('Raw Comments Input'!#REF!),ISBLANK('Raw Comments Input'!#REF!)),"-",'Raw Comments Input'!#REF!)</f>
        <v>-</v>
      </c>
      <c r="AI25" s="158" t="str">
        <f>IF(OR(ISERROR('Raw Comments Input'!#REF!),ISBLANK('Raw Comments Input'!#REF!)),"-",'Raw Comments Input'!#REF!)</f>
        <v>-</v>
      </c>
      <c r="AJ25" s="158" t="str">
        <f>IF(OR(ISERROR('Raw Comments Input'!#REF!),ISBLANK('Raw Comments Input'!#REF!)),"-",'Raw Comments Input'!#REF!)</f>
        <v>-</v>
      </c>
      <c r="AK25" s="158" t="str">
        <f>IF(OR(ISERROR('Raw Comments Input'!#REF!),ISBLANK('Raw Comments Input'!#REF!)),"-",'Raw Comments Input'!#REF!)</f>
        <v>-</v>
      </c>
      <c r="AL25" s="158" t="str">
        <f>IF(OR(ISERROR('Raw Comments Input'!#REF!),ISBLANK('Raw Comments Input'!#REF!)),"-",'Raw Comments Input'!#REF!)</f>
        <v>-</v>
      </c>
      <c r="AM25" s="158" t="str">
        <f>IF(OR(ISERROR('Raw Comments Input'!#REF!),ISBLANK('Raw Comments Input'!#REF!)),"-",'Raw Comments Input'!#REF!)</f>
        <v>-</v>
      </c>
      <c r="AN25" s="158" t="str">
        <f>IF(OR(ISERROR('Raw Comments Input'!#REF!),ISBLANK('Raw Comments Input'!#REF!)),"-",'Raw Comments Input'!#REF!)</f>
        <v>-</v>
      </c>
      <c r="AO25" s="158" t="str">
        <f>IF(OR(ISERROR('Raw Comments Input'!#REF!),ISBLANK('Raw Comments Input'!#REF!)),"-",'Raw Comments Input'!#REF!)</f>
        <v>-</v>
      </c>
      <c r="AP25" s="158" t="str">
        <f>IF(OR(ISERROR('Raw Comments Input'!AH20),ISBLANK('Raw Comments Input'!AH20)),"-",'Raw Comments Input'!AH20)</f>
        <v>-</v>
      </c>
      <c r="AQ25" s="158" t="str">
        <f>IF(OR(ISERROR('Raw Comments Input'!AI20),ISBLANK('Raw Comments Input'!AI20)),"-",'Raw Comments Input'!AI20)</f>
        <v>-</v>
      </c>
      <c r="AR25" s="158" t="str">
        <f>IF(OR(ISERROR('Raw Comments Input'!AJ20),ISBLANK('Raw Comments Input'!AJ20)),"-",'Raw Comments Input'!AJ20)</f>
        <v>-</v>
      </c>
      <c r="AS25" s="158" t="str">
        <f>IF(OR(ISERROR('Raw Comments Input'!AK20),ISBLANK('Raw Comments Input'!AK20)),"-",'Raw Comments Input'!AK20)</f>
        <v>-</v>
      </c>
      <c r="AT25" s="158" t="str">
        <f>IF(OR(ISERROR('Raw Comments Input'!AL20),ISBLANK('Raw Comments Input'!AL20)),"-",'Raw Comments Input'!AL20)</f>
        <v>-</v>
      </c>
      <c r="AU25" s="158" t="str">
        <f>IF(OR(ISERROR('Raw Comments Input'!AM20),ISBLANK('Raw Comments Input'!AM20)),"-",'Raw Comments Input'!AM20)</f>
        <v>-</v>
      </c>
      <c r="AV25" s="158" t="str">
        <f>IF(OR(ISERROR('Raw Comments Input'!AN20),ISBLANK('Raw Comments Input'!AN20)),"-",'Raw Comments Input'!AN20)</f>
        <v>-</v>
      </c>
      <c r="AW25" s="158" t="str">
        <f>IF(OR(ISERROR('Raw Comments Input'!AO20),ISBLANK('Raw Comments Input'!AO20)),"-",'Raw Comments Input'!AO20)</f>
        <v>-</v>
      </c>
      <c r="AX25" s="158" t="str">
        <f>IF(OR(ISERROR('Raw Comments Input'!AP20),ISBLANK('Raw Comments Input'!AP20)),"-",'Raw Comments Input'!AP20)</f>
        <v>-</v>
      </c>
      <c r="AY25" s="158" t="str">
        <f>IF(OR(ISERROR('Raw Comments Input'!AY20),ISBLANK('Raw Comments Input'!AY20)),"-",'Raw Comments Input'!AY20)</f>
        <v>-</v>
      </c>
      <c r="AZ25" s="158" t="str">
        <f>IF(OR(ISERROR('Raw Comments Input'!AZ20),ISBLANK('Raw Comments Input'!AZ20)),"-",'Raw Comments Input'!AZ20)</f>
        <v>-</v>
      </c>
      <c r="BA25" s="158" t="str">
        <f>IF(OR(ISERROR('Raw Comments Input'!BA20),ISBLANK('Raw Comments Input'!BA20)),"-",'Raw Comments Input'!BA20)</f>
        <v>-</v>
      </c>
      <c r="BB25" s="158" t="str">
        <f>IF(OR(ISERROR('Raw Comments Input'!BB20),ISBLANK('Raw Comments Input'!BB20)),"-",'Raw Comments Input'!BB20)</f>
        <v>-</v>
      </c>
      <c r="BC25" s="158" t="str">
        <f>IF(OR(ISERROR('Raw Comments Input'!BC20),ISBLANK('Raw Comments Input'!BC20)),"-",'Raw Comments Input'!BC20)</f>
        <v>-</v>
      </c>
      <c r="BD25" s="158" t="str">
        <f>IF(OR(ISERROR('Raw Comments Input'!BD20),ISBLANK('Raw Comments Input'!BD20)),"-",'Raw Comments Input'!BD20)</f>
        <v>-</v>
      </c>
      <c r="BE25" s="158" t="str">
        <f>IF(OR(ISERROR('Raw Comments Input'!BE20),ISBLANK('Raw Comments Input'!BE20)),"-",'Raw Comments Input'!BE20)</f>
        <v>-</v>
      </c>
      <c r="BF25" s="158" t="str">
        <f>IF(OR(ISERROR('Raw Comments Input'!BF20),ISBLANK('Raw Comments Input'!BF20)),"-",'Raw Comments Input'!BF20)</f>
        <v>-</v>
      </c>
      <c r="BG25" s="158" t="str">
        <f>IF(OR(ISERROR('Raw Comments Input'!BG20),ISBLANK('Raw Comments Input'!BG20)),"-",'Raw Comments Input'!BG20)</f>
        <v>-</v>
      </c>
      <c r="BH25" s="158" t="str">
        <f>IF(OR(ISERROR('Raw Comments Input'!BH20),ISBLANK('Raw Comments Input'!BH20)),"-",'Raw Comments Input'!BH20)</f>
        <v>-</v>
      </c>
      <c r="BI25" s="158" t="str">
        <f>IF(OR(ISERROR('Raw Comments Input'!BI20),ISBLANK('Raw Comments Input'!BI20)),"-",'Raw Comments Input'!BI20)</f>
        <v>-</v>
      </c>
      <c r="BJ25" s="158" t="str">
        <f>IF(OR(ISERROR('Raw Comments Input'!#REF!),ISBLANK('Raw Comments Input'!#REF!)),"-",'Raw Comments Input'!#REF!)</f>
        <v>-</v>
      </c>
      <c r="BK25" s="158" t="str">
        <f>IF(OR(ISERROR('Raw Comments Input'!#REF!),ISBLANK('Raw Comments Input'!#REF!)),"-",'Raw Comments Input'!#REF!)</f>
        <v>-</v>
      </c>
      <c r="BL25" s="158" t="str">
        <f>IF(OR(ISERROR('Raw Comments Input'!#REF!),ISBLANK('Raw Comments Input'!#REF!)),"-",'Raw Comments Input'!#REF!)</f>
        <v>-</v>
      </c>
      <c r="BM25" s="158" t="str">
        <f>IF(OR(ISERROR('Raw Comments Input'!#REF!),ISBLANK('Raw Comments Input'!#REF!)),"-",'Raw Comments Input'!#REF!)</f>
        <v>-</v>
      </c>
      <c r="BN25" s="158" t="str">
        <f>IF(OR(ISERROR('Raw Comments Input'!#REF!),ISBLANK('Raw Comments Input'!#REF!)),"-",'Raw Comments Input'!#REF!)</f>
        <v>-</v>
      </c>
      <c r="BO25" s="158" t="str">
        <f>IF(OR(ISERROR('Raw Comments Input'!#REF!),ISBLANK('Raw Comments Input'!#REF!)),"-",'Raw Comments Input'!#REF!)</f>
        <v>-</v>
      </c>
      <c r="BP25" s="158" t="str">
        <f>IF(OR(ISERROR('Raw Comments Input'!#REF!),ISBLANK('Raw Comments Input'!#REF!)),"-",'Raw Comments Input'!#REF!)</f>
        <v>-</v>
      </c>
      <c r="BQ25" s="158" t="str">
        <f>IF(OR(ISERROR('Raw Comments Input'!#REF!),ISBLANK('Raw Comments Input'!#REF!)),"-",'Raw Comments Input'!#REF!)</f>
        <v>-</v>
      </c>
      <c r="BR25" s="158" t="str">
        <f>IF(OR(ISERROR('Raw Comments Input'!#REF!),ISBLANK('Raw Comments Input'!#REF!)),"-",'Raw Comments Input'!#REF!)</f>
        <v>-</v>
      </c>
      <c r="BS25" s="158" t="str">
        <f>IF(OR(ISERROR('Raw Comments Input'!#REF!),ISBLANK('Raw Comments Input'!#REF!)),"-",'Raw Comments Input'!#REF!)</f>
        <v>-</v>
      </c>
      <c r="BT25" s="158" t="str">
        <f>IF(OR(ISERROR('Raw Comments Input'!#REF!),ISBLANK('Raw Comments Input'!#REF!)),"-",'Raw Comments Input'!#REF!)</f>
        <v>-</v>
      </c>
      <c r="BU25" s="158" t="str">
        <f>IF(OR(ISERROR('Raw Comments Input'!#REF!),ISBLANK('Raw Comments Input'!#REF!)),"-",'Raw Comments Input'!#REF!)</f>
        <v>-</v>
      </c>
      <c r="BV25" s="158" t="str">
        <f>IF(OR(ISERROR('Raw Comments Input'!#REF!),ISBLANK('Raw Comments Input'!#REF!)),"-",'Raw Comments Input'!#REF!)</f>
        <v>-</v>
      </c>
      <c r="BW25" s="158" t="str">
        <f>IF(OR(ISERROR('Raw Comments Input'!#REF!),ISBLANK('Raw Comments Input'!#REF!)),"-",'Raw Comments Input'!#REF!)</f>
        <v>-</v>
      </c>
      <c r="BX25" s="158" t="str">
        <f>IF(OR(ISERROR('Raw Comments Input'!#REF!),ISBLANK('Raw Comments Input'!#REF!)),"-",'Raw Comments Input'!#REF!)</f>
        <v>-</v>
      </c>
      <c r="BY25" s="158" t="str">
        <f>IF(OR(ISERROR('Raw Comments Input'!#REF!),ISBLANK('Raw Comments Input'!#REF!)),"-",'Raw Comments Input'!#REF!)</f>
        <v>-</v>
      </c>
      <c r="BZ25" s="158" t="str">
        <f>IF(OR(ISERROR('Raw Comments Input'!BJ20),ISBLANK('Raw Comments Input'!BJ20)),"-",'Raw Comments Input'!BJ20)</f>
        <v>-</v>
      </c>
      <c r="CA25" s="158" t="str">
        <f>IF(OR(ISERROR('Raw Comments Input'!BK20),ISBLANK('Raw Comments Input'!BK20)),"-",'Raw Comments Input'!BK20)</f>
        <v>-</v>
      </c>
      <c r="CB25" s="158" t="str">
        <f>IF(OR(ISERROR('Raw Comments Input'!BL20),ISBLANK('Raw Comments Input'!BL20)),"-",'Raw Comments Input'!BL20)</f>
        <v>-</v>
      </c>
      <c r="CC25" s="158" t="str">
        <f>IF(OR(ISERROR('Raw Comments Input'!BM20),ISBLANK('Raw Comments Input'!BM20)),"-",'Raw Comments Input'!BM20)</f>
        <v>-</v>
      </c>
      <c r="CD25" s="158" t="str">
        <f>IF(OR(ISERROR('Raw Comments Input'!BN20),ISBLANK('Raw Comments Input'!BN20)),"-",'Raw Comments Input'!BN20)</f>
        <v>-</v>
      </c>
      <c r="CE25" s="158" t="str">
        <f>IF(OR(ISERROR('Raw Comments Input'!BO20),ISBLANK('Raw Comments Input'!BO20)),"-",'Raw Comments Input'!BO20)</f>
        <v>-</v>
      </c>
      <c r="CF25" s="158" t="str">
        <f>IF(OR(ISERROR('Raw Comments Input'!BP20),ISBLANK('Raw Comments Input'!BP20)),"-",'Raw Comments Input'!BP20)</f>
        <v>-</v>
      </c>
      <c r="CG25" s="158" t="str">
        <f>IF(OR(ISERROR('Raw Comments Input'!#REF!),ISBLANK('Raw Comments Input'!#REF!)),"-",'Raw Comments Input'!#REF!)</f>
        <v>-</v>
      </c>
      <c r="CH25" s="158" t="str">
        <f>IF(OR(ISERROR('Raw Comments Input'!BQ20),ISBLANK('Raw Comments Input'!BQ20)),"-",'Raw Comments Input'!BQ20)</f>
        <v>-</v>
      </c>
      <c r="CI25" s="158" t="str">
        <f>IF(OR(ISERROR('Raw Comments Input'!BR20),ISBLANK('Raw Comments Input'!BR20)),"-",'Raw Comments Input'!BR20)</f>
        <v>-</v>
      </c>
      <c r="CJ25" s="158" t="str">
        <f>IF(OR(ISERROR('Raw Comments Input'!BS20),ISBLANK('Raw Comments Input'!BS20)),"-",'Raw Comments Input'!BS20)</f>
        <v>-</v>
      </c>
      <c r="CK25" s="158" t="str">
        <f>IF(OR(ISERROR('Raw Comments Input'!BT20),ISBLANK('Raw Comments Input'!BT20)),"-",'Raw Comments Input'!BT20)</f>
        <v>-</v>
      </c>
      <c r="CL25" s="158" t="str">
        <f>IF(OR(ISERROR('Raw Comments Input'!BU20),ISBLANK('Raw Comments Input'!BU20)),"-",'Raw Comments Input'!BU20)</f>
        <v>-</v>
      </c>
      <c r="CM25" s="158" t="str">
        <f>IF(OR(ISERROR('Raw Comments Input'!#REF!),ISBLANK('Raw Comments Input'!#REF!)),"-",'Raw Comments Input'!#REF!)</f>
        <v>-</v>
      </c>
      <c r="CN25" s="158" t="str">
        <f>IF(OR(ISERROR('Raw Comments Input'!#REF!),ISBLANK('Raw Comments Input'!#REF!)),"-",'Raw Comments Input'!#REF!)</f>
        <v>-</v>
      </c>
      <c r="CO25" s="158" t="str">
        <f>IF(OR(ISERROR('Raw Comments Input'!#REF!),ISBLANK('Raw Comments Input'!#REF!)),"-",'Raw Comments Input'!#REF!)</f>
        <v>-</v>
      </c>
      <c r="CP25" s="158" t="str">
        <f>IF(OR(ISERROR('Raw Comments Input'!#REF!),ISBLANK('Raw Comments Input'!#REF!)),"-",'Raw Comments Input'!#REF!)</f>
        <v>-</v>
      </c>
      <c r="CQ25" s="158" t="str">
        <f>IF(OR(ISERROR('Raw Comments Input'!#REF!),ISBLANK('Raw Comments Input'!#REF!)),"-",'Raw Comments Input'!#REF!)</f>
        <v>-</v>
      </c>
      <c r="CR25" s="158" t="str">
        <f>IF(OR(ISERROR('Raw Comments Input'!BV20),ISBLANK('Raw Comments Input'!BV20)),"-",'Raw Comments Input'!BV20)</f>
        <v>-</v>
      </c>
      <c r="CS25" s="158" t="str">
        <f>IF(OR(ISERROR('Raw Comments Input'!BW20),ISBLANK('Raw Comments Input'!BW20)),"-",'Raw Comments Input'!BW20)</f>
        <v>-</v>
      </c>
      <c r="CT25" s="158" t="str">
        <f>IF(OR(ISERROR('Raw Comments Input'!BX20),ISBLANK('Raw Comments Input'!BX20)),"-",'Raw Comments Input'!BX20)</f>
        <v>-</v>
      </c>
      <c r="CU25" s="158" t="str">
        <f>IF(OR(ISERROR('Raw Comments Input'!BY20),ISBLANK('Raw Comments Input'!BY20)),"-",'Raw Comments Input'!BY20)</f>
        <v>-</v>
      </c>
      <c r="CV25" s="158" t="str">
        <f>IF(OR(ISERROR('Raw Comments Input'!BZ20),ISBLANK('Raw Comments Input'!BZ20)),"-",'Raw Comments Input'!BZ20)</f>
        <v>-</v>
      </c>
      <c r="CW25" s="158" t="str">
        <f>IF(OR(ISERROR('Raw Comments Input'!CA20),ISBLANK('Raw Comments Input'!CA20)),"-",'Raw Comments Input'!CA20)</f>
        <v>-</v>
      </c>
      <c r="CX25" s="158" t="str">
        <f>IF(OR(ISERROR('Raw Comments Input'!CB20),ISBLANK('Raw Comments Input'!CB20)),"-",'Raw Comments Input'!CB20)</f>
        <v>-</v>
      </c>
      <c r="CY25" s="158" t="str">
        <f>IF(OR(ISERROR('Raw Comments Input'!CC20),ISBLANK('Raw Comments Input'!CC20)),"-",'Raw Comments Input'!CC20)</f>
        <v>-</v>
      </c>
      <c r="CZ25" s="158" t="str">
        <f>IF(OR(ISERROR('Raw Comments Input'!CD20),ISBLANK('Raw Comments Input'!CD20)),"-",'Raw Comments Input'!CD20)</f>
        <v>-</v>
      </c>
      <c r="DA25" s="158" t="str">
        <f>IF(OR(ISERROR('Raw Comments Input'!CE20),ISBLANK('Raw Comments Input'!CE20)),"-",'Raw Comments Input'!CE20)</f>
        <v>-</v>
      </c>
      <c r="DB25" s="158" t="str">
        <f>IF(OR(ISERROR('Raw Comments Input'!CF20),ISBLANK('Raw Comments Input'!CF20)),"-",'Raw Comments Input'!CF20)</f>
        <v>-</v>
      </c>
      <c r="DC25" s="158" t="str">
        <f>IF(OR(ISERROR('Raw Comments Input'!CG20),ISBLANK('Raw Comments Input'!CG20)),"-",'Raw Comments Input'!CG20)</f>
        <v>-</v>
      </c>
      <c r="DD25" s="158" t="str">
        <f>IF(OR(ISERROR('Raw Comments Input'!CH20),ISBLANK('Raw Comments Input'!CH20)),"-",'Raw Comments Input'!CH20)</f>
        <v>-</v>
      </c>
      <c r="DE25" s="158" t="str">
        <f>IF(OR(ISERROR('Raw Comments Input'!CI20),ISBLANK('Raw Comments Input'!CI20)),"-",'Raw Comments Input'!CI20)</f>
        <v>-</v>
      </c>
      <c r="DF25" s="158" t="str">
        <f>IF(OR(ISERROR('Raw Comments Input'!CJ20),ISBLANK('Raw Comments Input'!CJ20)),"-",'Raw Comments Input'!CJ20)</f>
        <v>-</v>
      </c>
      <c r="DG25" s="158" t="str">
        <f>IF(OR(ISERROR('Raw Comments Input'!CK20),ISBLANK('Raw Comments Input'!CK20)),"-",'Raw Comments Input'!CK20)</f>
        <v>-</v>
      </c>
      <c r="DH25" s="158" t="str">
        <f>IF(OR(ISERROR('Raw Comments Input'!CL20),ISBLANK('Raw Comments Input'!CL20)),"-",'Raw Comments Input'!CL20)</f>
        <v>-</v>
      </c>
      <c r="DI25" s="158" t="str">
        <f>IF(OR(ISERROR('Raw Comments Input'!CM20),ISBLANK('Raw Comments Input'!CM20)),"-",'Raw Comments Input'!CM20)</f>
        <v>-</v>
      </c>
      <c r="DJ25" s="158" t="str">
        <f>IF(OR(ISERROR('Raw Comments Input'!CN20),ISBLANK('Raw Comments Input'!CN20)),"-",'Raw Comments Input'!CN20)</f>
        <v>-</v>
      </c>
      <c r="DK25" s="158" t="str">
        <f>IF(OR(ISERROR('Raw Comments Input'!CO20),ISBLANK('Raw Comments Input'!CO20)),"-",'Raw Comments Input'!CO20)</f>
        <v>-</v>
      </c>
      <c r="DL25" s="158" t="str">
        <f>IF(OR(ISERROR('Raw Comments Input'!CP20),ISBLANK('Raw Comments Input'!CP20)),"-",'Raw Comments Input'!CP20)</f>
        <v>-</v>
      </c>
      <c r="DM25" s="158" t="str">
        <f>IF(OR(ISERROR('Raw Comments Input'!CQ20),ISBLANK('Raw Comments Input'!CQ20)),"-",'Raw Comments Input'!CQ20)</f>
        <v>-</v>
      </c>
      <c r="DN25" s="158" t="str">
        <f>IF(OR(ISERROR('Raw Comments Input'!CR20),ISBLANK('Raw Comments Input'!CR20)),"-",'Raw Comments Input'!CR20)</f>
        <v>-</v>
      </c>
      <c r="DO25" s="158" t="str">
        <f>IF(OR(ISERROR('Raw Comments Input'!CS20),ISBLANK('Raw Comments Input'!CS20)),"-",'Raw Comments Input'!CS20)</f>
        <v>-</v>
      </c>
      <c r="DP25" s="158" t="str">
        <f>IF(OR(ISERROR('Raw Comments Input'!CT20),ISBLANK('Raw Comments Input'!CT20)),"-",'Raw Comments Input'!CT20)</f>
        <v>-</v>
      </c>
      <c r="DQ25" s="158" t="str">
        <f>IF(OR(ISERROR('Raw Comments Input'!CU20),ISBLANK('Raw Comments Input'!CU20)),"-",'Raw Comments Input'!CU20)</f>
        <v>-</v>
      </c>
      <c r="DR25" s="158" t="str">
        <f>IF(OR(ISERROR('Raw Comments Input'!CV20),ISBLANK('Raw Comments Input'!CV20)),"-",'Raw Comments Input'!CV20)</f>
        <v>-</v>
      </c>
    </row>
    <row r="26" spans="1:122" ht="15" customHeight="1" x14ac:dyDescent="0.45">
      <c r="A26" s="158" t="str">
        <f>IF(OR(ISERROR('Raw Comments Input'!L21),ISBLANK('Raw Comments Input'!B21)),"-",'Raw Comments Input'!B21)</f>
        <v>-</v>
      </c>
      <c r="B26" s="158" t="str">
        <f>IF(OR(ISERROR('Raw Comments Input'!M21),ISBLANK('Raw Comments Input'!M21)),"-",'Raw Comments Input'!M21)</f>
        <v>-</v>
      </c>
      <c r="C26" s="158" t="str">
        <f>IF(OR(ISERROR('Raw Comments Input'!N21),ISBLANK('Raw Comments Input'!N21)),"-",'Raw Comments Input'!N21)</f>
        <v>-</v>
      </c>
      <c r="D26" s="158" t="str">
        <f>IF(OR(ISERROR('Raw Comments Input'!O21),ISBLANK('Raw Comments Input'!O21)),"-",'Raw Comments Input'!O21)</f>
        <v>-</v>
      </c>
      <c r="E26" s="158" t="str">
        <f>IF(OR(ISERROR('Raw Comments Input'!P21),ISBLANK('Raw Comments Input'!P21)),"-",'Raw Comments Input'!P21)</f>
        <v>-</v>
      </c>
      <c r="F26" s="158" t="str">
        <f>IF(OR(ISERROR('Raw Comments Input'!Q21),ISBLANK('Raw Comments Input'!Q21)),"-",'Raw Comments Input'!Q21)</f>
        <v>-</v>
      </c>
      <c r="G26" s="158" t="str">
        <f>IF(OR(ISERROR('Raw Comments Input'!R21),ISBLANK('Raw Comments Input'!R21)),"-",'Raw Comments Input'!R21)</f>
        <v>-</v>
      </c>
      <c r="H26" s="158" t="str">
        <f>IF(OR(ISERROR('Raw Comments Input'!S21),ISBLANK('Raw Comments Input'!S21)),"-",'Raw Comments Input'!S21)</f>
        <v>-</v>
      </c>
      <c r="I26" s="158" t="str">
        <f>IF(OR(ISERROR('Raw Comments Input'!T21),ISBLANK('Raw Comments Input'!T21)),"-",'Raw Comments Input'!T21)</f>
        <v>-</v>
      </c>
      <c r="J26" s="158" t="str">
        <f>IF(OR(ISERROR('Raw Comments Input'!U21),ISBLANK('Raw Comments Input'!U21)),"-",'Raw Comments Input'!U21)</f>
        <v>-</v>
      </c>
      <c r="K26" s="158" t="str">
        <f>IF(OR(ISERROR('Raw Comments Input'!#REF!),ISBLANK('Raw Comments Input'!#REF!)),"-",'Raw Comments Input'!#REF!)</f>
        <v>-</v>
      </c>
      <c r="L26" s="158" t="str">
        <f>IF(OR(ISERROR('Raw Comments Input'!#REF!),ISBLANK('Raw Comments Input'!#REF!)),"-",'Raw Comments Input'!#REF!)</f>
        <v>-</v>
      </c>
      <c r="M26" s="158" t="str">
        <f>IF(OR(ISERROR('Raw Comments Input'!#REF!),ISBLANK('Raw Comments Input'!#REF!)),"-",'Raw Comments Input'!#REF!)</f>
        <v>-</v>
      </c>
      <c r="N26" s="158" t="str">
        <f>IF(OR(ISERROR('Raw Comments Input'!#REF!),ISBLANK('Raw Comments Input'!#REF!)),"-",'Raw Comments Input'!#REF!)</f>
        <v>-</v>
      </c>
      <c r="O26" s="158" t="str">
        <f>IF(OR(ISERROR('Raw Comments Input'!#REF!),ISBLANK('Raw Comments Input'!#REF!)),"-",'Raw Comments Input'!#REF!)</f>
        <v>-</v>
      </c>
      <c r="P26" s="158" t="str">
        <f>IF(OR(ISERROR('Raw Comments Input'!#REF!),ISBLANK('Raw Comments Input'!#REF!)),"-",'Raw Comments Input'!#REF!)</f>
        <v>-</v>
      </c>
      <c r="Q26" s="158" t="str">
        <f>IF(OR(ISERROR('Raw Comments Input'!#REF!),ISBLANK('Raw Comments Input'!#REF!)),"-",'Raw Comments Input'!#REF!)</f>
        <v>-</v>
      </c>
      <c r="R26" s="158" t="str">
        <f>IF(OR(ISERROR('Raw Comments Input'!V21),ISBLANK('Raw Comments Input'!V21)),"-",'Raw Comments Input'!V21)</f>
        <v>-</v>
      </c>
      <c r="S26" s="158" t="str">
        <f>IF(OR(ISERROR('Raw Comments Input'!W21),ISBLANK('Raw Comments Input'!W21)),"-",'Raw Comments Input'!W21)</f>
        <v>-</v>
      </c>
      <c r="T26" s="158" t="str">
        <f>IF(OR(ISERROR('Raw Comments Input'!X21),ISBLANK('Raw Comments Input'!X21)),"-",'Raw Comments Input'!X21)</f>
        <v>-</v>
      </c>
      <c r="U26" s="158" t="str">
        <f>IF(OR(ISERROR('Raw Comments Input'!Y21),ISBLANK('Raw Comments Input'!Y21)),"-",'Raw Comments Input'!Y21)</f>
        <v>-</v>
      </c>
      <c r="V26" s="158" t="str">
        <f>IF(OR(ISERROR('Raw Comments Input'!Z21),ISBLANK('Raw Comments Input'!Z21)),"-",'Raw Comments Input'!Z21)</f>
        <v>-</v>
      </c>
      <c r="W26" s="158" t="str">
        <f>IF(OR(ISERROR('Raw Comments Input'!AA21),ISBLANK('Raw Comments Input'!AA21)),"-",'Raw Comments Input'!AA21)</f>
        <v>-</v>
      </c>
      <c r="X26" s="158" t="str">
        <f>IF(OR(ISERROR('Raw Comments Input'!AB21),ISBLANK('Raw Comments Input'!AB21)),"-",'Raw Comments Input'!AB21)</f>
        <v>-</v>
      </c>
      <c r="Y26" s="158" t="str">
        <f>IF(OR(ISERROR('Raw Comments Input'!AC21),ISBLANK('Raw Comments Input'!AC21)),"-",'Raw Comments Input'!AC21)</f>
        <v>-</v>
      </c>
      <c r="Z26" s="158" t="str">
        <f>IF(OR(ISERROR('Raw Comments Input'!AD21),ISBLANK('Raw Comments Input'!AD21)),"-",'Raw Comments Input'!AD21)</f>
        <v>-</v>
      </c>
      <c r="AA26" s="158" t="str">
        <f>IF(OR(ISERROR('Raw Comments Input'!AE21),ISBLANK('Raw Comments Input'!AE21)),"-",'Raw Comments Input'!AE21)</f>
        <v>-</v>
      </c>
      <c r="AB26" s="158" t="str">
        <f>IF(OR(ISERROR('Raw Comments Input'!AF21),ISBLANK('Raw Comments Input'!AF21)),"-",'Raw Comments Input'!AF21)</f>
        <v>-</v>
      </c>
      <c r="AC26" s="158" t="str">
        <f>IF(OR(ISERROR('Raw Comments Input'!AG21),ISBLANK('Raw Comments Input'!AG21)),"-",'Raw Comments Input'!AG21)</f>
        <v>-</v>
      </c>
      <c r="AD26" s="158" t="str">
        <f>IF(OR(ISERROR('Raw Comments Input'!#REF!),ISBLANK('Raw Comments Input'!#REF!)),"-",'Raw Comments Input'!#REF!)</f>
        <v>-</v>
      </c>
      <c r="AE26" s="158" t="str">
        <f>IF(OR(ISERROR('Raw Comments Input'!#REF!),ISBLANK('Raw Comments Input'!#REF!)),"-",'Raw Comments Input'!#REF!)</f>
        <v>-</v>
      </c>
      <c r="AF26" s="158" t="str">
        <f>IF(OR(ISERROR('Raw Comments Input'!#REF!),ISBLANK('Raw Comments Input'!#REF!)),"-",'Raw Comments Input'!#REF!)</f>
        <v>-</v>
      </c>
      <c r="AG26" s="158" t="str">
        <f>IF(OR(ISERROR('Raw Comments Input'!#REF!),ISBLANK('Raw Comments Input'!#REF!)),"-",'Raw Comments Input'!#REF!)</f>
        <v>-</v>
      </c>
      <c r="AH26" s="158" t="str">
        <f>IF(OR(ISERROR('Raw Comments Input'!#REF!),ISBLANK('Raw Comments Input'!#REF!)),"-",'Raw Comments Input'!#REF!)</f>
        <v>-</v>
      </c>
      <c r="AI26" s="158" t="str">
        <f>IF(OR(ISERROR('Raw Comments Input'!#REF!),ISBLANK('Raw Comments Input'!#REF!)),"-",'Raw Comments Input'!#REF!)</f>
        <v>-</v>
      </c>
      <c r="AJ26" s="158" t="str">
        <f>IF(OR(ISERROR('Raw Comments Input'!#REF!),ISBLANK('Raw Comments Input'!#REF!)),"-",'Raw Comments Input'!#REF!)</f>
        <v>-</v>
      </c>
      <c r="AK26" s="158" t="str">
        <f>IF(OR(ISERROR('Raw Comments Input'!#REF!),ISBLANK('Raw Comments Input'!#REF!)),"-",'Raw Comments Input'!#REF!)</f>
        <v>-</v>
      </c>
      <c r="AL26" s="158" t="str">
        <f>IF(OR(ISERROR('Raw Comments Input'!#REF!),ISBLANK('Raw Comments Input'!#REF!)),"-",'Raw Comments Input'!#REF!)</f>
        <v>-</v>
      </c>
      <c r="AM26" s="158" t="str">
        <f>IF(OR(ISERROR('Raw Comments Input'!#REF!),ISBLANK('Raw Comments Input'!#REF!)),"-",'Raw Comments Input'!#REF!)</f>
        <v>-</v>
      </c>
      <c r="AN26" s="158" t="str">
        <f>IF(OR(ISERROR('Raw Comments Input'!#REF!),ISBLANK('Raw Comments Input'!#REF!)),"-",'Raw Comments Input'!#REF!)</f>
        <v>-</v>
      </c>
      <c r="AO26" s="158" t="str">
        <f>IF(OR(ISERROR('Raw Comments Input'!#REF!),ISBLANK('Raw Comments Input'!#REF!)),"-",'Raw Comments Input'!#REF!)</f>
        <v>-</v>
      </c>
      <c r="AP26" s="158" t="str">
        <f>IF(OR(ISERROR('Raw Comments Input'!AH21),ISBLANK('Raw Comments Input'!AH21)),"-",'Raw Comments Input'!AH21)</f>
        <v>-</v>
      </c>
      <c r="AQ26" s="158" t="str">
        <f>IF(OR(ISERROR('Raw Comments Input'!AI21),ISBLANK('Raw Comments Input'!AI21)),"-",'Raw Comments Input'!AI21)</f>
        <v>-</v>
      </c>
      <c r="AR26" s="158" t="str">
        <f>IF(OR(ISERROR('Raw Comments Input'!AJ21),ISBLANK('Raw Comments Input'!AJ21)),"-",'Raw Comments Input'!AJ21)</f>
        <v>-</v>
      </c>
      <c r="AS26" s="158" t="str">
        <f>IF(OR(ISERROR('Raw Comments Input'!AK21),ISBLANK('Raw Comments Input'!AK21)),"-",'Raw Comments Input'!AK21)</f>
        <v>-</v>
      </c>
      <c r="AT26" s="158" t="str">
        <f>IF(OR(ISERROR('Raw Comments Input'!AL21),ISBLANK('Raw Comments Input'!AL21)),"-",'Raw Comments Input'!AL21)</f>
        <v>-</v>
      </c>
      <c r="AU26" s="158" t="str">
        <f>IF(OR(ISERROR('Raw Comments Input'!AM21),ISBLANK('Raw Comments Input'!AM21)),"-",'Raw Comments Input'!AM21)</f>
        <v>-</v>
      </c>
      <c r="AV26" s="158" t="str">
        <f>IF(OR(ISERROR('Raw Comments Input'!AN21),ISBLANK('Raw Comments Input'!AN21)),"-",'Raw Comments Input'!AN21)</f>
        <v>-</v>
      </c>
      <c r="AW26" s="158" t="str">
        <f>IF(OR(ISERROR('Raw Comments Input'!AO21),ISBLANK('Raw Comments Input'!AO21)),"-",'Raw Comments Input'!AO21)</f>
        <v>-</v>
      </c>
      <c r="AX26" s="158" t="str">
        <f>IF(OR(ISERROR('Raw Comments Input'!AP21),ISBLANK('Raw Comments Input'!AP21)),"-",'Raw Comments Input'!AP21)</f>
        <v>-</v>
      </c>
      <c r="AY26" s="158" t="str">
        <f>IF(OR(ISERROR('Raw Comments Input'!AY21),ISBLANK('Raw Comments Input'!AY21)),"-",'Raw Comments Input'!AY21)</f>
        <v>-</v>
      </c>
      <c r="AZ26" s="158" t="str">
        <f>IF(OR(ISERROR('Raw Comments Input'!AZ21),ISBLANK('Raw Comments Input'!AZ21)),"-",'Raw Comments Input'!AZ21)</f>
        <v>-</v>
      </c>
      <c r="BA26" s="158" t="str">
        <f>IF(OR(ISERROR('Raw Comments Input'!BA21),ISBLANK('Raw Comments Input'!BA21)),"-",'Raw Comments Input'!BA21)</f>
        <v>-</v>
      </c>
      <c r="BB26" s="158" t="str">
        <f>IF(OR(ISERROR('Raw Comments Input'!BB21),ISBLANK('Raw Comments Input'!BB21)),"-",'Raw Comments Input'!BB21)</f>
        <v>-</v>
      </c>
      <c r="BC26" s="158" t="str">
        <f>IF(OR(ISERROR('Raw Comments Input'!BC21),ISBLANK('Raw Comments Input'!BC21)),"-",'Raw Comments Input'!BC21)</f>
        <v>-</v>
      </c>
      <c r="BD26" s="158" t="str">
        <f>IF(OR(ISERROR('Raw Comments Input'!BD21),ISBLANK('Raw Comments Input'!BD21)),"-",'Raw Comments Input'!BD21)</f>
        <v>-</v>
      </c>
      <c r="BE26" s="158" t="str">
        <f>IF(OR(ISERROR('Raw Comments Input'!BE21),ISBLANK('Raw Comments Input'!BE21)),"-",'Raw Comments Input'!BE21)</f>
        <v>-</v>
      </c>
      <c r="BF26" s="158" t="str">
        <f>IF(OR(ISERROR('Raw Comments Input'!BF21),ISBLANK('Raw Comments Input'!BF21)),"-",'Raw Comments Input'!BF21)</f>
        <v>-</v>
      </c>
      <c r="BG26" s="158" t="str">
        <f>IF(OR(ISERROR('Raw Comments Input'!BG21),ISBLANK('Raw Comments Input'!BG21)),"-",'Raw Comments Input'!BG21)</f>
        <v>-</v>
      </c>
      <c r="BH26" s="158" t="str">
        <f>IF(OR(ISERROR('Raw Comments Input'!BH21),ISBLANK('Raw Comments Input'!BH21)),"-",'Raw Comments Input'!BH21)</f>
        <v>-</v>
      </c>
      <c r="BI26" s="158" t="str">
        <f>IF(OR(ISERROR('Raw Comments Input'!BI21),ISBLANK('Raw Comments Input'!BI21)),"-",'Raw Comments Input'!BI21)</f>
        <v>-</v>
      </c>
      <c r="BJ26" s="158" t="str">
        <f>IF(OR(ISERROR('Raw Comments Input'!#REF!),ISBLANK('Raw Comments Input'!#REF!)),"-",'Raw Comments Input'!#REF!)</f>
        <v>-</v>
      </c>
      <c r="BK26" s="158" t="str">
        <f>IF(OR(ISERROR('Raw Comments Input'!#REF!),ISBLANK('Raw Comments Input'!#REF!)),"-",'Raw Comments Input'!#REF!)</f>
        <v>-</v>
      </c>
      <c r="BL26" s="158" t="str">
        <f>IF(OR(ISERROR('Raw Comments Input'!#REF!),ISBLANK('Raw Comments Input'!#REF!)),"-",'Raw Comments Input'!#REF!)</f>
        <v>-</v>
      </c>
      <c r="BM26" s="158" t="str">
        <f>IF(OR(ISERROR('Raw Comments Input'!#REF!),ISBLANK('Raw Comments Input'!#REF!)),"-",'Raw Comments Input'!#REF!)</f>
        <v>-</v>
      </c>
      <c r="BN26" s="158" t="str">
        <f>IF(OR(ISERROR('Raw Comments Input'!#REF!),ISBLANK('Raw Comments Input'!#REF!)),"-",'Raw Comments Input'!#REF!)</f>
        <v>-</v>
      </c>
      <c r="BO26" s="158" t="str">
        <f>IF(OR(ISERROR('Raw Comments Input'!#REF!),ISBLANK('Raw Comments Input'!#REF!)),"-",'Raw Comments Input'!#REF!)</f>
        <v>-</v>
      </c>
      <c r="BP26" s="158" t="str">
        <f>IF(OR(ISERROR('Raw Comments Input'!#REF!),ISBLANK('Raw Comments Input'!#REF!)),"-",'Raw Comments Input'!#REF!)</f>
        <v>-</v>
      </c>
      <c r="BQ26" s="158" t="str">
        <f>IF(OR(ISERROR('Raw Comments Input'!#REF!),ISBLANK('Raw Comments Input'!#REF!)),"-",'Raw Comments Input'!#REF!)</f>
        <v>-</v>
      </c>
      <c r="BR26" s="158" t="str">
        <f>IF(OR(ISERROR('Raw Comments Input'!#REF!),ISBLANK('Raw Comments Input'!#REF!)),"-",'Raw Comments Input'!#REF!)</f>
        <v>-</v>
      </c>
      <c r="BS26" s="158" t="str">
        <f>IF(OR(ISERROR('Raw Comments Input'!#REF!),ISBLANK('Raw Comments Input'!#REF!)),"-",'Raw Comments Input'!#REF!)</f>
        <v>-</v>
      </c>
      <c r="BT26" s="158" t="str">
        <f>IF(OR(ISERROR('Raw Comments Input'!#REF!),ISBLANK('Raw Comments Input'!#REF!)),"-",'Raw Comments Input'!#REF!)</f>
        <v>-</v>
      </c>
      <c r="BU26" s="158" t="str">
        <f>IF(OR(ISERROR('Raw Comments Input'!#REF!),ISBLANK('Raw Comments Input'!#REF!)),"-",'Raw Comments Input'!#REF!)</f>
        <v>-</v>
      </c>
      <c r="BV26" s="158" t="str">
        <f>IF(OR(ISERROR('Raw Comments Input'!#REF!),ISBLANK('Raw Comments Input'!#REF!)),"-",'Raw Comments Input'!#REF!)</f>
        <v>-</v>
      </c>
      <c r="BW26" s="158" t="str">
        <f>IF(OR(ISERROR('Raw Comments Input'!#REF!),ISBLANK('Raw Comments Input'!#REF!)),"-",'Raw Comments Input'!#REF!)</f>
        <v>-</v>
      </c>
      <c r="BX26" s="158" t="str">
        <f>IF(OR(ISERROR('Raw Comments Input'!#REF!),ISBLANK('Raw Comments Input'!#REF!)),"-",'Raw Comments Input'!#REF!)</f>
        <v>-</v>
      </c>
      <c r="BY26" s="158" t="str">
        <f>IF(OR(ISERROR('Raw Comments Input'!#REF!),ISBLANK('Raw Comments Input'!#REF!)),"-",'Raw Comments Input'!#REF!)</f>
        <v>-</v>
      </c>
      <c r="BZ26" s="158" t="str">
        <f>IF(OR(ISERROR('Raw Comments Input'!BJ21),ISBLANK('Raw Comments Input'!BJ21)),"-",'Raw Comments Input'!BJ21)</f>
        <v>-</v>
      </c>
      <c r="CA26" s="158" t="str">
        <f>IF(OR(ISERROR('Raw Comments Input'!BK21),ISBLANK('Raw Comments Input'!BK21)),"-",'Raw Comments Input'!BK21)</f>
        <v>-</v>
      </c>
      <c r="CB26" s="158" t="str">
        <f>IF(OR(ISERROR('Raw Comments Input'!BL21),ISBLANK('Raw Comments Input'!BL21)),"-",'Raw Comments Input'!BL21)</f>
        <v>-</v>
      </c>
      <c r="CC26" s="158" t="str">
        <f>IF(OR(ISERROR('Raw Comments Input'!BM21),ISBLANK('Raw Comments Input'!BM21)),"-",'Raw Comments Input'!BM21)</f>
        <v>-</v>
      </c>
      <c r="CD26" s="158" t="str">
        <f>IF(OR(ISERROR('Raw Comments Input'!BN21),ISBLANK('Raw Comments Input'!BN21)),"-",'Raw Comments Input'!BN21)</f>
        <v>-</v>
      </c>
      <c r="CE26" s="158" t="str">
        <f>IF(OR(ISERROR('Raw Comments Input'!BO21),ISBLANK('Raw Comments Input'!BO21)),"-",'Raw Comments Input'!BO21)</f>
        <v>-</v>
      </c>
      <c r="CF26" s="158" t="str">
        <f>IF(OR(ISERROR('Raw Comments Input'!BP21),ISBLANK('Raw Comments Input'!BP21)),"-",'Raw Comments Input'!BP21)</f>
        <v>-</v>
      </c>
      <c r="CG26" s="158" t="str">
        <f>IF(OR(ISERROR('Raw Comments Input'!#REF!),ISBLANK('Raw Comments Input'!#REF!)),"-",'Raw Comments Input'!#REF!)</f>
        <v>-</v>
      </c>
      <c r="CH26" s="158" t="str">
        <f>IF(OR(ISERROR('Raw Comments Input'!BQ21),ISBLANK('Raw Comments Input'!BQ21)),"-",'Raw Comments Input'!BQ21)</f>
        <v>-</v>
      </c>
      <c r="CI26" s="158" t="str">
        <f>IF(OR(ISERROR('Raw Comments Input'!BR21),ISBLANK('Raw Comments Input'!BR21)),"-",'Raw Comments Input'!BR21)</f>
        <v>-</v>
      </c>
      <c r="CJ26" s="158" t="str">
        <f>IF(OR(ISERROR('Raw Comments Input'!BS21),ISBLANK('Raw Comments Input'!BS21)),"-",'Raw Comments Input'!BS21)</f>
        <v>-</v>
      </c>
      <c r="CK26" s="158" t="str">
        <f>IF(OR(ISERROR('Raw Comments Input'!BT21),ISBLANK('Raw Comments Input'!BT21)),"-",'Raw Comments Input'!BT21)</f>
        <v>-</v>
      </c>
      <c r="CL26" s="158" t="str">
        <f>IF(OR(ISERROR('Raw Comments Input'!BU21),ISBLANK('Raw Comments Input'!BU21)),"-",'Raw Comments Input'!BU21)</f>
        <v>-</v>
      </c>
      <c r="CM26" s="158" t="str">
        <f>IF(OR(ISERROR('Raw Comments Input'!#REF!),ISBLANK('Raw Comments Input'!#REF!)),"-",'Raw Comments Input'!#REF!)</f>
        <v>-</v>
      </c>
      <c r="CN26" s="158" t="str">
        <f>IF(OR(ISERROR('Raw Comments Input'!#REF!),ISBLANK('Raw Comments Input'!#REF!)),"-",'Raw Comments Input'!#REF!)</f>
        <v>-</v>
      </c>
      <c r="CO26" s="158" t="str">
        <f>IF(OR(ISERROR('Raw Comments Input'!#REF!),ISBLANK('Raw Comments Input'!#REF!)),"-",'Raw Comments Input'!#REF!)</f>
        <v>-</v>
      </c>
      <c r="CP26" s="158" t="str">
        <f>IF(OR(ISERROR('Raw Comments Input'!#REF!),ISBLANK('Raw Comments Input'!#REF!)),"-",'Raw Comments Input'!#REF!)</f>
        <v>-</v>
      </c>
      <c r="CQ26" s="158" t="str">
        <f>IF(OR(ISERROR('Raw Comments Input'!#REF!),ISBLANK('Raw Comments Input'!#REF!)),"-",'Raw Comments Input'!#REF!)</f>
        <v>-</v>
      </c>
      <c r="CR26" s="158" t="str">
        <f>IF(OR(ISERROR('Raw Comments Input'!BV21),ISBLANK('Raw Comments Input'!BV21)),"-",'Raw Comments Input'!BV21)</f>
        <v>-</v>
      </c>
      <c r="CS26" s="158" t="str">
        <f>IF(OR(ISERROR('Raw Comments Input'!BW21),ISBLANK('Raw Comments Input'!BW21)),"-",'Raw Comments Input'!BW21)</f>
        <v>-</v>
      </c>
      <c r="CT26" s="158" t="str">
        <f>IF(OR(ISERROR('Raw Comments Input'!BX21),ISBLANK('Raw Comments Input'!BX21)),"-",'Raw Comments Input'!BX21)</f>
        <v>-</v>
      </c>
      <c r="CU26" s="158" t="str">
        <f>IF(OR(ISERROR('Raw Comments Input'!BY21),ISBLANK('Raw Comments Input'!BY21)),"-",'Raw Comments Input'!BY21)</f>
        <v>-</v>
      </c>
      <c r="CV26" s="158" t="str">
        <f>IF(OR(ISERROR('Raw Comments Input'!BZ21),ISBLANK('Raw Comments Input'!BZ21)),"-",'Raw Comments Input'!BZ21)</f>
        <v>-</v>
      </c>
      <c r="CW26" s="158" t="str">
        <f>IF(OR(ISERROR('Raw Comments Input'!CA21),ISBLANK('Raw Comments Input'!CA21)),"-",'Raw Comments Input'!CA21)</f>
        <v>-</v>
      </c>
      <c r="CX26" s="158" t="str">
        <f>IF(OR(ISERROR('Raw Comments Input'!CB21),ISBLANK('Raw Comments Input'!CB21)),"-",'Raw Comments Input'!CB21)</f>
        <v>-</v>
      </c>
      <c r="CY26" s="158" t="str">
        <f>IF(OR(ISERROR('Raw Comments Input'!CC21),ISBLANK('Raw Comments Input'!CC21)),"-",'Raw Comments Input'!CC21)</f>
        <v>-</v>
      </c>
      <c r="CZ26" s="158" t="str">
        <f>IF(OR(ISERROR('Raw Comments Input'!CD21),ISBLANK('Raw Comments Input'!CD21)),"-",'Raw Comments Input'!CD21)</f>
        <v>-</v>
      </c>
      <c r="DA26" s="158" t="str">
        <f>IF(OR(ISERROR('Raw Comments Input'!CE21),ISBLANK('Raw Comments Input'!CE21)),"-",'Raw Comments Input'!CE21)</f>
        <v>-</v>
      </c>
      <c r="DB26" s="158" t="str">
        <f>IF(OR(ISERROR('Raw Comments Input'!CF21),ISBLANK('Raw Comments Input'!CF21)),"-",'Raw Comments Input'!CF21)</f>
        <v>-</v>
      </c>
      <c r="DC26" s="158" t="str">
        <f>IF(OR(ISERROR('Raw Comments Input'!CG21),ISBLANK('Raw Comments Input'!CG21)),"-",'Raw Comments Input'!CG21)</f>
        <v>-</v>
      </c>
      <c r="DD26" s="158" t="str">
        <f>IF(OR(ISERROR('Raw Comments Input'!CH21),ISBLANK('Raw Comments Input'!CH21)),"-",'Raw Comments Input'!CH21)</f>
        <v>-</v>
      </c>
      <c r="DE26" s="158" t="str">
        <f>IF(OR(ISERROR('Raw Comments Input'!CI21),ISBLANK('Raw Comments Input'!CI21)),"-",'Raw Comments Input'!CI21)</f>
        <v>-</v>
      </c>
      <c r="DF26" s="158" t="str">
        <f>IF(OR(ISERROR('Raw Comments Input'!CJ21),ISBLANK('Raw Comments Input'!CJ21)),"-",'Raw Comments Input'!CJ21)</f>
        <v>-</v>
      </c>
      <c r="DG26" s="158" t="str">
        <f>IF(OR(ISERROR('Raw Comments Input'!CK21),ISBLANK('Raw Comments Input'!CK21)),"-",'Raw Comments Input'!CK21)</f>
        <v>-</v>
      </c>
      <c r="DH26" s="158" t="str">
        <f>IF(OR(ISERROR('Raw Comments Input'!CL21),ISBLANK('Raw Comments Input'!CL21)),"-",'Raw Comments Input'!CL21)</f>
        <v>-</v>
      </c>
      <c r="DI26" s="158" t="str">
        <f>IF(OR(ISERROR('Raw Comments Input'!CM21),ISBLANK('Raw Comments Input'!CM21)),"-",'Raw Comments Input'!CM21)</f>
        <v>-</v>
      </c>
      <c r="DJ26" s="158" t="str">
        <f>IF(OR(ISERROR('Raw Comments Input'!CN21),ISBLANK('Raw Comments Input'!CN21)),"-",'Raw Comments Input'!CN21)</f>
        <v>-</v>
      </c>
      <c r="DK26" s="158" t="str">
        <f>IF(OR(ISERROR('Raw Comments Input'!CO21),ISBLANK('Raw Comments Input'!CO21)),"-",'Raw Comments Input'!CO21)</f>
        <v>-</v>
      </c>
      <c r="DL26" s="158" t="str">
        <f>IF(OR(ISERROR('Raw Comments Input'!CP21),ISBLANK('Raw Comments Input'!CP21)),"-",'Raw Comments Input'!CP21)</f>
        <v>-</v>
      </c>
      <c r="DM26" s="158" t="str">
        <f>IF(OR(ISERROR('Raw Comments Input'!CQ21),ISBLANK('Raw Comments Input'!CQ21)),"-",'Raw Comments Input'!CQ21)</f>
        <v>-</v>
      </c>
      <c r="DN26" s="158" t="str">
        <f>IF(OR(ISERROR('Raw Comments Input'!CR21),ISBLANK('Raw Comments Input'!CR21)),"-",'Raw Comments Input'!CR21)</f>
        <v>-</v>
      </c>
      <c r="DO26" s="158" t="str">
        <f>IF(OR(ISERROR('Raw Comments Input'!CS21),ISBLANK('Raw Comments Input'!CS21)),"-",'Raw Comments Input'!CS21)</f>
        <v>-</v>
      </c>
      <c r="DP26" s="158" t="str">
        <f>IF(OR(ISERROR('Raw Comments Input'!CT21),ISBLANK('Raw Comments Input'!CT21)),"-",'Raw Comments Input'!CT21)</f>
        <v>-</v>
      </c>
      <c r="DQ26" s="158" t="str">
        <f>IF(OR(ISERROR('Raw Comments Input'!CU21),ISBLANK('Raw Comments Input'!CU21)),"-",'Raw Comments Input'!CU21)</f>
        <v>-</v>
      </c>
      <c r="DR26" s="158" t="str">
        <f>IF(OR(ISERROR('Raw Comments Input'!CV21),ISBLANK('Raw Comments Input'!CV21)),"-",'Raw Comments Input'!CV21)</f>
        <v>-</v>
      </c>
    </row>
    <row r="27" spans="1:122" ht="15" customHeight="1" x14ac:dyDescent="0.45">
      <c r="A27" s="158" t="str">
        <f>IF(OR(ISERROR('Raw Comments Input'!L22),ISBLANK('Raw Comments Input'!B22)),"-",'Raw Comments Input'!B22)</f>
        <v>-</v>
      </c>
      <c r="B27" s="158" t="str">
        <f>IF(OR(ISERROR('Raw Comments Input'!M22),ISBLANK('Raw Comments Input'!M22)),"-",'Raw Comments Input'!M22)</f>
        <v>-</v>
      </c>
      <c r="C27" s="158" t="str">
        <f>IF(OR(ISERROR('Raw Comments Input'!N22),ISBLANK('Raw Comments Input'!N22)),"-",'Raw Comments Input'!N22)</f>
        <v>-</v>
      </c>
      <c r="D27" s="158" t="str">
        <f>IF(OR(ISERROR('Raw Comments Input'!O22),ISBLANK('Raw Comments Input'!O22)),"-",'Raw Comments Input'!O22)</f>
        <v>-</v>
      </c>
      <c r="E27" s="158" t="str">
        <f>IF(OR(ISERROR('Raw Comments Input'!P22),ISBLANK('Raw Comments Input'!P22)),"-",'Raw Comments Input'!P22)</f>
        <v>-</v>
      </c>
      <c r="F27" s="158" t="str">
        <f>IF(OR(ISERROR('Raw Comments Input'!Q22),ISBLANK('Raw Comments Input'!Q22)),"-",'Raw Comments Input'!Q22)</f>
        <v>-</v>
      </c>
      <c r="G27" s="158" t="str">
        <f>IF(OR(ISERROR('Raw Comments Input'!R22),ISBLANK('Raw Comments Input'!R22)),"-",'Raw Comments Input'!R22)</f>
        <v>-</v>
      </c>
      <c r="H27" s="158" t="str">
        <f>IF(OR(ISERROR('Raw Comments Input'!S22),ISBLANK('Raw Comments Input'!S22)),"-",'Raw Comments Input'!S22)</f>
        <v>-</v>
      </c>
      <c r="I27" s="158" t="str">
        <f>IF(OR(ISERROR('Raw Comments Input'!T22),ISBLANK('Raw Comments Input'!T22)),"-",'Raw Comments Input'!T22)</f>
        <v>-</v>
      </c>
      <c r="J27" s="158" t="str">
        <f>IF(OR(ISERROR('Raw Comments Input'!U22),ISBLANK('Raw Comments Input'!U22)),"-",'Raw Comments Input'!U22)</f>
        <v>-</v>
      </c>
      <c r="K27" s="158" t="str">
        <f>IF(OR(ISERROR('Raw Comments Input'!#REF!),ISBLANK('Raw Comments Input'!#REF!)),"-",'Raw Comments Input'!#REF!)</f>
        <v>-</v>
      </c>
      <c r="L27" s="158" t="str">
        <f>IF(OR(ISERROR('Raw Comments Input'!#REF!),ISBLANK('Raw Comments Input'!#REF!)),"-",'Raw Comments Input'!#REF!)</f>
        <v>-</v>
      </c>
      <c r="M27" s="158" t="str">
        <f>IF(OR(ISERROR('Raw Comments Input'!#REF!),ISBLANK('Raw Comments Input'!#REF!)),"-",'Raw Comments Input'!#REF!)</f>
        <v>-</v>
      </c>
      <c r="N27" s="158" t="str">
        <f>IF(OR(ISERROR('Raw Comments Input'!#REF!),ISBLANK('Raw Comments Input'!#REF!)),"-",'Raw Comments Input'!#REF!)</f>
        <v>-</v>
      </c>
      <c r="O27" s="158" t="str">
        <f>IF(OR(ISERROR('Raw Comments Input'!#REF!),ISBLANK('Raw Comments Input'!#REF!)),"-",'Raw Comments Input'!#REF!)</f>
        <v>-</v>
      </c>
      <c r="P27" s="158" t="str">
        <f>IF(OR(ISERROR('Raw Comments Input'!#REF!),ISBLANK('Raw Comments Input'!#REF!)),"-",'Raw Comments Input'!#REF!)</f>
        <v>-</v>
      </c>
      <c r="Q27" s="158" t="str">
        <f>IF(OR(ISERROR('Raw Comments Input'!#REF!),ISBLANK('Raw Comments Input'!#REF!)),"-",'Raw Comments Input'!#REF!)</f>
        <v>-</v>
      </c>
      <c r="R27" s="158" t="str">
        <f>IF(OR(ISERROR('Raw Comments Input'!V22),ISBLANK('Raw Comments Input'!V22)),"-",'Raw Comments Input'!V22)</f>
        <v>-</v>
      </c>
      <c r="S27" s="158" t="str">
        <f>IF(OR(ISERROR('Raw Comments Input'!W22),ISBLANK('Raw Comments Input'!W22)),"-",'Raw Comments Input'!W22)</f>
        <v>-</v>
      </c>
      <c r="T27" s="158" t="str">
        <f>IF(OR(ISERROR('Raw Comments Input'!X22),ISBLANK('Raw Comments Input'!X22)),"-",'Raw Comments Input'!X22)</f>
        <v>-</v>
      </c>
      <c r="U27" s="158" t="str">
        <f>IF(OR(ISERROR('Raw Comments Input'!Y22),ISBLANK('Raw Comments Input'!Y22)),"-",'Raw Comments Input'!Y22)</f>
        <v>-</v>
      </c>
      <c r="V27" s="158" t="str">
        <f>IF(OR(ISERROR('Raw Comments Input'!Z22),ISBLANK('Raw Comments Input'!Z22)),"-",'Raw Comments Input'!Z22)</f>
        <v>-</v>
      </c>
      <c r="W27" s="158" t="str">
        <f>IF(OR(ISERROR('Raw Comments Input'!AA22),ISBLANK('Raw Comments Input'!AA22)),"-",'Raw Comments Input'!AA22)</f>
        <v>-</v>
      </c>
      <c r="X27" s="158" t="str">
        <f>IF(OR(ISERROR('Raw Comments Input'!AB22),ISBLANK('Raw Comments Input'!AB22)),"-",'Raw Comments Input'!AB22)</f>
        <v>-</v>
      </c>
      <c r="Y27" s="158" t="str">
        <f>IF(OR(ISERROR('Raw Comments Input'!AC22),ISBLANK('Raw Comments Input'!AC22)),"-",'Raw Comments Input'!AC22)</f>
        <v>-</v>
      </c>
      <c r="Z27" s="158" t="str">
        <f>IF(OR(ISERROR('Raw Comments Input'!AD22),ISBLANK('Raw Comments Input'!AD22)),"-",'Raw Comments Input'!AD22)</f>
        <v>-</v>
      </c>
      <c r="AA27" s="158" t="str">
        <f>IF(OR(ISERROR('Raw Comments Input'!AE22),ISBLANK('Raw Comments Input'!AE22)),"-",'Raw Comments Input'!AE22)</f>
        <v>-</v>
      </c>
      <c r="AB27" s="158" t="str">
        <f>IF(OR(ISERROR('Raw Comments Input'!AF22),ISBLANK('Raw Comments Input'!AF22)),"-",'Raw Comments Input'!AF22)</f>
        <v>-</v>
      </c>
      <c r="AC27" s="158" t="str">
        <f>IF(OR(ISERROR('Raw Comments Input'!AG22),ISBLANK('Raw Comments Input'!AG22)),"-",'Raw Comments Input'!AG22)</f>
        <v>-</v>
      </c>
      <c r="AD27" s="158" t="str">
        <f>IF(OR(ISERROR('Raw Comments Input'!#REF!),ISBLANK('Raw Comments Input'!#REF!)),"-",'Raw Comments Input'!#REF!)</f>
        <v>-</v>
      </c>
      <c r="AE27" s="158" t="str">
        <f>IF(OR(ISERROR('Raw Comments Input'!#REF!),ISBLANK('Raw Comments Input'!#REF!)),"-",'Raw Comments Input'!#REF!)</f>
        <v>-</v>
      </c>
      <c r="AF27" s="158" t="str">
        <f>IF(OR(ISERROR('Raw Comments Input'!#REF!),ISBLANK('Raw Comments Input'!#REF!)),"-",'Raw Comments Input'!#REF!)</f>
        <v>-</v>
      </c>
      <c r="AG27" s="158" t="str">
        <f>IF(OR(ISERROR('Raw Comments Input'!#REF!),ISBLANK('Raw Comments Input'!#REF!)),"-",'Raw Comments Input'!#REF!)</f>
        <v>-</v>
      </c>
      <c r="AH27" s="158" t="str">
        <f>IF(OR(ISERROR('Raw Comments Input'!#REF!),ISBLANK('Raw Comments Input'!#REF!)),"-",'Raw Comments Input'!#REF!)</f>
        <v>-</v>
      </c>
      <c r="AI27" s="158" t="str">
        <f>IF(OR(ISERROR('Raw Comments Input'!#REF!),ISBLANK('Raw Comments Input'!#REF!)),"-",'Raw Comments Input'!#REF!)</f>
        <v>-</v>
      </c>
      <c r="AJ27" s="158" t="str">
        <f>IF(OR(ISERROR('Raw Comments Input'!#REF!),ISBLANK('Raw Comments Input'!#REF!)),"-",'Raw Comments Input'!#REF!)</f>
        <v>-</v>
      </c>
      <c r="AK27" s="158" t="str">
        <f>IF(OR(ISERROR('Raw Comments Input'!#REF!),ISBLANK('Raw Comments Input'!#REF!)),"-",'Raw Comments Input'!#REF!)</f>
        <v>-</v>
      </c>
      <c r="AL27" s="158" t="str">
        <f>IF(OR(ISERROR('Raw Comments Input'!#REF!),ISBLANK('Raw Comments Input'!#REF!)),"-",'Raw Comments Input'!#REF!)</f>
        <v>-</v>
      </c>
      <c r="AM27" s="158" t="str">
        <f>IF(OR(ISERROR('Raw Comments Input'!#REF!),ISBLANK('Raw Comments Input'!#REF!)),"-",'Raw Comments Input'!#REF!)</f>
        <v>-</v>
      </c>
      <c r="AN27" s="158" t="str">
        <f>IF(OR(ISERROR('Raw Comments Input'!#REF!),ISBLANK('Raw Comments Input'!#REF!)),"-",'Raw Comments Input'!#REF!)</f>
        <v>-</v>
      </c>
      <c r="AO27" s="158" t="str">
        <f>IF(OR(ISERROR('Raw Comments Input'!#REF!),ISBLANK('Raw Comments Input'!#REF!)),"-",'Raw Comments Input'!#REF!)</f>
        <v>-</v>
      </c>
      <c r="AP27" s="158" t="str">
        <f>IF(OR(ISERROR('Raw Comments Input'!AH22),ISBLANK('Raw Comments Input'!AH22)),"-",'Raw Comments Input'!AH22)</f>
        <v>-</v>
      </c>
      <c r="AQ27" s="158" t="str">
        <f>IF(OR(ISERROR('Raw Comments Input'!AI22),ISBLANK('Raw Comments Input'!AI22)),"-",'Raw Comments Input'!AI22)</f>
        <v>-</v>
      </c>
      <c r="AR27" s="158" t="str">
        <f>IF(OR(ISERROR('Raw Comments Input'!AJ22),ISBLANK('Raw Comments Input'!AJ22)),"-",'Raw Comments Input'!AJ22)</f>
        <v>-</v>
      </c>
      <c r="AS27" s="158" t="str">
        <f>IF(OR(ISERROR('Raw Comments Input'!AK22),ISBLANK('Raw Comments Input'!AK22)),"-",'Raw Comments Input'!AK22)</f>
        <v>-</v>
      </c>
      <c r="AT27" s="158" t="str">
        <f>IF(OR(ISERROR('Raw Comments Input'!AL22),ISBLANK('Raw Comments Input'!AL22)),"-",'Raw Comments Input'!AL22)</f>
        <v>-</v>
      </c>
      <c r="AU27" s="158" t="str">
        <f>IF(OR(ISERROR('Raw Comments Input'!AM22),ISBLANK('Raw Comments Input'!AM22)),"-",'Raw Comments Input'!AM22)</f>
        <v>-</v>
      </c>
      <c r="AV27" s="158" t="str">
        <f>IF(OR(ISERROR('Raw Comments Input'!AN22),ISBLANK('Raw Comments Input'!AN22)),"-",'Raw Comments Input'!AN22)</f>
        <v>-</v>
      </c>
      <c r="AW27" s="158" t="str">
        <f>IF(OR(ISERROR('Raw Comments Input'!AO22),ISBLANK('Raw Comments Input'!AO22)),"-",'Raw Comments Input'!AO22)</f>
        <v>-</v>
      </c>
      <c r="AX27" s="158" t="str">
        <f>IF(OR(ISERROR('Raw Comments Input'!AP22),ISBLANK('Raw Comments Input'!AP22)),"-",'Raw Comments Input'!AP22)</f>
        <v>-</v>
      </c>
      <c r="AY27" s="158" t="str">
        <f>IF(OR(ISERROR('Raw Comments Input'!AY22),ISBLANK('Raw Comments Input'!AY22)),"-",'Raw Comments Input'!AY22)</f>
        <v>-</v>
      </c>
      <c r="AZ27" s="158" t="str">
        <f>IF(OR(ISERROR('Raw Comments Input'!AZ22),ISBLANK('Raw Comments Input'!AZ22)),"-",'Raw Comments Input'!AZ22)</f>
        <v>-</v>
      </c>
      <c r="BA27" s="158" t="str">
        <f>IF(OR(ISERROR('Raw Comments Input'!BA22),ISBLANK('Raw Comments Input'!BA22)),"-",'Raw Comments Input'!BA22)</f>
        <v>-</v>
      </c>
      <c r="BB27" s="158" t="str">
        <f>IF(OR(ISERROR('Raw Comments Input'!BB22),ISBLANK('Raw Comments Input'!BB22)),"-",'Raw Comments Input'!BB22)</f>
        <v>-</v>
      </c>
      <c r="BC27" s="158" t="str">
        <f>IF(OR(ISERROR('Raw Comments Input'!BC22),ISBLANK('Raw Comments Input'!BC22)),"-",'Raw Comments Input'!BC22)</f>
        <v>-</v>
      </c>
      <c r="BD27" s="158" t="str">
        <f>IF(OR(ISERROR('Raw Comments Input'!BD22),ISBLANK('Raw Comments Input'!BD22)),"-",'Raw Comments Input'!BD22)</f>
        <v>-</v>
      </c>
      <c r="BE27" s="158" t="str">
        <f>IF(OR(ISERROR('Raw Comments Input'!BE22),ISBLANK('Raw Comments Input'!BE22)),"-",'Raw Comments Input'!BE22)</f>
        <v>-</v>
      </c>
      <c r="BF27" s="158" t="str">
        <f>IF(OR(ISERROR('Raw Comments Input'!BF22),ISBLANK('Raw Comments Input'!BF22)),"-",'Raw Comments Input'!BF22)</f>
        <v>-</v>
      </c>
      <c r="BG27" s="158" t="str">
        <f>IF(OR(ISERROR('Raw Comments Input'!BG22),ISBLANK('Raw Comments Input'!BG22)),"-",'Raw Comments Input'!BG22)</f>
        <v>-</v>
      </c>
      <c r="BH27" s="158" t="str">
        <f>IF(OR(ISERROR('Raw Comments Input'!BH22),ISBLANK('Raw Comments Input'!BH22)),"-",'Raw Comments Input'!BH22)</f>
        <v>-</v>
      </c>
      <c r="BI27" s="158" t="str">
        <f>IF(OR(ISERROR('Raw Comments Input'!BI22),ISBLANK('Raw Comments Input'!BI22)),"-",'Raw Comments Input'!BI22)</f>
        <v>-</v>
      </c>
      <c r="BJ27" s="158" t="str">
        <f>IF(OR(ISERROR('Raw Comments Input'!#REF!),ISBLANK('Raw Comments Input'!#REF!)),"-",'Raw Comments Input'!#REF!)</f>
        <v>-</v>
      </c>
      <c r="BK27" s="158" t="str">
        <f>IF(OR(ISERROR('Raw Comments Input'!#REF!),ISBLANK('Raw Comments Input'!#REF!)),"-",'Raw Comments Input'!#REF!)</f>
        <v>-</v>
      </c>
      <c r="BL27" s="158" t="str">
        <f>IF(OR(ISERROR('Raw Comments Input'!#REF!),ISBLANK('Raw Comments Input'!#REF!)),"-",'Raw Comments Input'!#REF!)</f>
        <v>-</v>
      </c>
      <c r="BM27" s="158" t="str">
        <f>IF(OR(ISERROR('Raw Comments Input'!#REF!),ISBLANK('Raw Comments Input'!#REF!)),"-",'Raw Comments Input'!#REF!)</f>
        <v>-</v>
      </c>
      <c r="BN27" s="158" t="str">
        <f>IF(OR(ISERROR('Raw Comments Input'!#REF!),ISBLANK('Raw Comments Input'!#REF!)),"-",'Raw Comments Input'!#REF!)</f>
        <v>-</v>
      </c>
      <c r="BO27" s="158" t="str">
        <f>IF(OR(ISERROR('Raw Comments Input'!#REF!),ISBLANK('Raw Comments Input'!#REF!)),"-",'Raw Comments Input'!#REF!)</f>
        <v>-</v>
      </c>
      <c r="BP27" s="158" t="str">
        <f>IF(OR(ISERROR('Raw Comments Input'!#REF!),ISBLANK('Raw Comments Input'!#REF!)),"-",'Raw Comments Input'!#REF!)</f>
        <v>-</v>
      </c>
      <c r="BQ27" s="158" t="str">
        <f>IF(OR(ISERROR('Raw Comments Input'!#REF!),ISBLANK('Raw Comments Input'!#REF!)),"-",'Raw Comments Input'!#REF!)</f>
        <v>-</v>
      </c>
      <c r="BR27" s="158" t="str">
        <f>IF(OR(ISERROR('Raw Comments Input'!#REF!),ISBLANK('Raw Comments Input'!#REF!)),"-",'Raw Comments Input'!#REF!)</f>
        <v>-</v>
      </c>
      <c r="BS27" s="158" t="str">
        <f>IF(OR(ISERROR('Raw Comments Input'!#REF!),ISBLANK('Raw Comments Input'!#REF!)),"-",'Raw Comments Input'!#REF!)</f>
        <v>-</v>
      </c>
      <c r="BT27" s="158" t="str">
        <f>IF(OR(ISERROR('Raw Comments Input'!#REF!),ISBLANK('Raw Comments Input'!#REF!)),"-",'Raw Comments Input'!#REF!)</f>
        <v>-</v>
      </c>
      <c r="BU27" s="158" t="str">
        <f>IF(OR(ISERROR('Raw Comments Input'!#REF!),ISBLANK('Raw Comments Input'!#REF!)),"-",'Raw Comments Input'!#REF!)</f>
        <v>-</v>
      </c>
      <c r="BV27" s="158" t="str">
        <f>IF(OR(ISERROR('Raw Comments Input'!#REF!),ISBLANK('Raw Comments Input'!#REF!)),"-",'Raw Comments Input'!#REF!)</f>
        <v>-</v>
      </c>
      <c r="BW27" s="158" t="str">
        <f>IF(OR(ISERROR('Raw Comments Input'!#REF!),ISBLANK('Raw Comments Input'!#REF!)),"-",'Raw Comments Input'!#REF!)</f>
        <v>-</v>
      </c>
      <c r="BX27" s="158" t="str">
        <f>IF(OR(ISERROR('Raw Comments Input'!#REF!),ISBLANK('Raw Comments Input'!#REF!)),"-",'Raw Comments Input'!#REF!)</f>
        <v>-</v>
      </c>
      <c r="BY27" s="158" t="str">
        <f>IF(OR(ISERROR('Raw Comments Input'!#REF!),ISBLANK('Raw Comments Input'!#REF!)),"-",'Raw Comments Input'!#REF!)</f>
        <v>-</v>
      </c>
      <c r="BZ27" s="158" t="str">
        <f>IF(OR(ISERROR('Raw Comments Input'!BJ22),ISBLANK('Raw Comments Input'!BJ22)),"-",'Raw Comments Input'!BJ22)</f>
        <v>-</v>
      </c>
      <c r="CA27" s="158" t="str">
        <f>IF(OR(ISERROR('Raw Comments Input'!BK22),ISBLANK('Raw Comments Input'!BK22)),"-",'Raw Comments Input'!BK22)</f>
        <v>-</v>
      </c>
      <c r="CB27" s="158" t="str">
        <f>IF(OR(ISERROR('Raw Comments Input'!BL22),ISBLANK('Raw Comments Input'!BL22)),"-",'Raw Comments Input'!BL22)</f>
        <v>-</v>
      </c>
      <c r="CC27" s="158" t="str">
        <f>IF(OR(ISERROR('Raw Comments Input'!BM22),ISBLANK('Raw Comments Input'!BM22)),"-",'Raw Comments Input'!BM22)</f>
        <v>-</v>
      </c>
      <c r="CD27" s="158" t="str">
        <f>IF(OR(ISERROR('Raw Comments Input'!BN22),ISBLANK('Raw Comments Input'!BN22)),"-",'Raw Comments Input'!BN22)</f>
        <v>-</v>
      </c>
      <c r="CE27" s="158" t="str">
        <f>IF(OR(ISERROR('Raw Comments Input'!BO22),ISBLANK('Raw Comments Input'!BO22)),"-",'Raw Comments Input'!BO22)</f>
        <v>-</v>
      </c>
      <c r="CF27" s="158" t="str">
        <f>IF(OR(ISERROR('Raw Comments Input'!BP22),ISBLANK('Raw Comments Input'!BP22)),"-",'Raw Comments Input'!BP22)</f>
        <v>-</v>
      </c>
      <c r="CG27" s="158" t="str">
        <f>IF(OR(ISERROR('Raw Comments Input'!#REF!),ISBLANK('Raw Comments Input'!#REF!)),"-",'Raw Comments Input'!#REF!)</f>
        <v>-</v>
      </c>
      <c r="CH27" s="158" t="str">
        <f>IF(OR(ISERROR('Raw Comments Input'!BQ22),ISBLANK('Raw Comments Input'!BQ22)),"-",'Raw Comments Input'!BQ22)</f>
        <v>-</v>
      </c>
      <c r="CI27" s="158" t="str">
        <f>IF(OR(ISERROR('Raw Comments Input'!BR22),ISBLANK('Raw Comments Input'!BR22)),"-",'Raw Comments Input'!BR22)</f>
        <v>-</v>
      </c>
      <c r="CJ27" s="158" t="str">
        <f>IF(OR(ISERROR('Raw Comments Input'!BS22),ISBLANK('Raw Comments Input'!BS22)),"-",'Raw Comments Input'!BS22)</f>
        <v>-</v>
      </c>
      <c r="CK27" s="158" t="str">
        <f>IF(OR(ISERROR('Raw Comments Input'!BT22),ISBLANK('Raw Comments Input'!BT22)),"-",'Raw Comments Input'!BT22)</f>
        <v>-</v>
      </c>
      <c r="CL27" s="158" t="str">
        <f>IF(OR(ISERROR('Raw Comments Input'!BU22),ISBLANK('Raw Comments Input'!BU22)),"-",'Raw Comments Input'!BU22)</f>
        <v>-</v>
      </c>
      <c r="CM27" s="158" t="str">
        <f>IF(OR(ISERROR('Raw Comments Input'!#REF!),ISBLANK('Raw Comments Input'!#REF!)),"-",'Raw Comments Input'!#REF!)</f>
        <v>-</v>
      </c>
      <c r="CN27" s="158" t="str">
        <f>IF(OR(ISERROR('Raw Comments Input'!#REF!),ISBLANK('Raw Comments Input'!#REF!)),"-",'Raw Comments Input'!#REF!)</f>
        <v>-</v>
      </c>
      <c r="CO27" s="158" t="str">
        <f>IF(OR(ISERROR('Raw Comments Input'!#REF!),ISBLANK('Raw Comments Input'!#REF!)),"-",'Raw Comments Input'!#REF!)</f>
        <v>-</v>
      </c>
      <c r="CP27" s="158" t="str">
        <f>IF(OR(ISERROR('Raw Comments Input'!#REF!),ISBLANK('Raw Comments Input'!#REF!)),"-",'Raw Comments Input'!#REF!)</f>
        <v>-</v>
      </c>
      <c r="CQ27" s="158" t="str">
        <f>IF(OR(ISERROR('Raw Comments Input'!#REF!),ISBLANK('Raw Comments Input'!#REF!)),"-",'Raw Comments Input'!#REF!)</f>
        <v>-</v>
      </c>
      <c r="CR27" s="158" t="str">
        <f>IF(OR(ISERROR('Raw Comments Input'!BV22),ISBLANK('Raw Comments Input'!BV22)),"-",'Raw Comments Input'!BV22)</f>
        <v>-</v>
      </c>
      <c r="CS27" s="158" t="str">
        <f>IF(OR(ISERROR('Raw Comments Input'!BW22),ISBLANK('Raw Comments Input'!BW22)),"-",'Raw Comments Input'!BW22)</f>
        <v>-</v>
      </c>
      <c r="CT27" s="158" t="str">
        <f>IF(OR(ISERROR('Raw Comments Input'!BX22),ISBLANK('Raw Comments Input'!BX22)),"-",'Raw Comments Input'!BX22)</f>
        <v>-</v>
      </c>
      <c r="CU27" s="158" t="str">
        <f>IF(OR(ISERROR('Raw Comments Input'!BY22),ISBLANK('Raw Comments Input'!BY22)),"-",'Raw Comments Input'!BY22)</f>
        <v>-</v>
      </c>
      <c r="CV27" s="158" t="str">
        <f>IF(OR(ISERROR('Raw Comments Input'!BZ22),ISBLANK('Raw Comments Input'!BZ22)),"-",'Raw Comments Input'!BZ22)</f>
        <v>-</v>
      </c>
      <c r="CW27" s="158" t="str">
        <f>IF(OR(ISERROR('Raw Comments Input'!CA22),ISBLANK('Raw Comments Input'!CA22)),"-",'Raw Comments Input'!CA22)</f>
        <v>-</v>
      </c>
      <c r="CX27" s="158" t="str">
        <f>IF(OR(ISERROR('Raw Comments Input'!CB22),ISBLANK('Raw Comments Input'!CB22)),"-",'Raw Comments Input'!CB22)</f>
        <v>-</v>
      </c>
      <c r="CY27" s="158" t="str">
        <f>IF(OR(ISERROR('Raw Comments Input'!CC22),ISBLANK('Raw Comments Input'!CC22)),"-",'Raw Comments Input'!CC22)</f>
        <v>-</v>
      </c>
      <c r="CZ27" s="158" t="str">
        <f>IF(OR(ISERROR('Raw Comments Input'!CD22),ISBLANK('Raw Comments Input'!CD22)),"-",'Raw Comments Input'!CD22)</f>
        <v>-</v>
      </c>
      <c r="DA27" s="158" t="str">
        <f>IF(OR(ISERROR('Raw Comments Input'!CE22),ISBLANK('Raw Comments Input'!CE22)),"-",'Raw Comments Input'!CE22)</f>
        <v>-</v>
      </c>
      <c r="DB27" s="158" t="str">
        <f>IF(OR(ISERROR('Raw Comments Input'!CF22),ISBLANK('Raw Comments Input'!CF22)),"-",'Raw Comments Input'!CF22)</f>
        <v>-</v>
      </c>
      <c r="DC27" s="158" t="str">
        <f>IF(OR(ISERROR('Raw Comments Input'!CG22),ISBLANK('Raw Comments Input'!CG22)),"-",'Raw Comments Input'!CG22)</f>
        <v>-</v>
      </c>
      <c r="DD27" s="158" t="str">
        <f>IF(OR(ISERROR('Raw Comments Input'!CH22),ISBLANK('Raw Comments Input'!CH22)),"-",'Raw Comments Input'!CH22)</f>
        <v>-</v>
      </c>
      <c r="DE27" s="158" t="str">
        <f>IF(OR(ISERROR('Raw Comments Input'!CI22),ISBLANK('Raw Comments Input'!CI22)),"-",'Raw Comments Input'!CI22)</f>
        <v>-</v>
      </c>
      <c r="DF27" s="158" t="str">
        <f>IF(OR(ISERROR('Raw Comments Input'!CJ22),ISBLANK('Raw Comments Input'!CJ22)),"-",'Raw Comments Input'!CJ22)</f>
        <v>-</v>
      </c>
      <c r="DG27" s="158" t="str">
        <f>IF(OR(ISERROR('Raw Comments Input'!CK22),ISBLANK('Raw Comments Input'!CK22)),"-",'Raw Comments Input'!CK22)</f>
        <v>-</v>
      </c>
      <c r="DH27" s="158" t="str">
        <f>IF(OR(ISERROR('Raw Comments Input'!CL22),ISBLANK('Raw Comments Input'!CL22)),"-",'Raw Comments Input'!CL22)</f>
        <v>-</v>
      </c>
      <c r="DI27" s="158" t="str">
        <f>IF(OR(ISERROR('Raw Comments Input'!CM22),ISBLANK('Raw Comments Input'!CM22)),"-",'Raw Comments Input'!CM22)</f>
        <v>-</v>
      </c>
      <c r="DJ27" s="158" t="str">
        <f>IF(OR(ISERROR('Raw Comments Input'!CN22),ISBLANK('Raw Comments Input'!CN22)),"-",'Raw Comments Input'!CN22)</f>
        <v>-</v>
      </c>
      <c r="DK27" s="158" t="str">
        <f>IF(OR(ISERROR('Raw Comments Input'!CO22),ISBLANK('Raw Comments Input'!CO22)),"-",'Raw Comments Input'!CO22)</f>
        <v>-</v>
      </c>
      <c r="DL27" s="158" t="str">
        <f>IF(OR(ISERROR('Raw Comments Input'!CP22),ISBLANK('Raw Comments Input'!CP22)),"-",'Raw Comments Input'!CP22)</f>
        <v>-</v>
      </c>
      <c r="DM27" s="158" t="str">
        <f>IF(OR(ISERROR('Raw Comments Input'!CQ22),ISBLANK('Raw Comments Input'!CQ22)),"-",'Raw Comments Input'!CQ22)</f>
        <v>-</v>
      </c>
      <c r="DN27" s="158" t="str">
        <f>IF(OR(ISERROR('Raw Comments Input'!CR22),ISBLANK('Raw Comments Input'!CR22)),"-",'Raw Comments Input'!CR22)</f>
        <v>-</v>
      </c>
      <c r="DO27" s="158" t="str">
        <f>IF(OR(ISERROR('Raw Comments Input'!CS22),ISBLANK('Raw Comments Input'!CS22)),"-",'Raw Comments Input'!CS22)</f>
        <v>-</v>
      </c>
      <c r="DP27" s="158" t="str">
        <f>IF(OR(ISERROR('Raw Comments Input'!CT22),ISBLANK('Raw Comments Input'!CT22)),"-",'Raw Comments Input'!CT22)</f>
        <v>-</v>
      </c>
      <c r="DQ27" s="158" t="str">
        <f>IF(OR(ISERROR('Raw Comments Input'!CU22),ISBLANK('Raw Comments Input'!CU22)),"-",'Raw Comments Input'!CU22)</f>
        <v>-</v>
      </c>
      <c r="DR27" s="158" t="str">
        <f>IF(OR(ISERROR('Raw Comments Input'!CV22),ISBLANK('Raw Comments Input'!CV22)),"-",'Raw Comments Input'!CV22)</f>
        <v>-</v>
      </c>
    </row>
    <row r="28" spans="1:122" ht="15" customHeight="1" x14ac:dyDescent="0.45">
      <c r="A28" s="158" t="str">
        <f>IF(OR(ISERROR('Raw Comments Input'!L23),ISBLANK('Raw Comments Input'!B23)),"-",'Raw Comments Input'!B23)</f>
        <v>-</v>
      </c>
      <c r="B28" s="158" t="str">
        <f>IF(OR(ISERROR('Raw Comments Input'!M23),ISBLANK('Raw Comments Input'!M23)),"-",'Raw Comments Input'!M23)</f>
        <v>-</v>
      </c>
      <c r="C28" s="158" t="str">
        <f>IF(OR(ISERROR('Raw Comments Input'!N23),ISBLANK('Raw Comments Input'!N23)),"-",'Raw Comments Input'!N23)</f>
        <v>-</v>
      </c>
      <c r="D28" s="158" t="str">
        <f>IF(OR(ISERROR('Raw Comments Input'!O23),ISBLANK('Raw Comments Input'!O23)),"-",'Raw Comments Input'!O23)</f>
        <v>-</v>
      </c>
      <c r="E28" s="158" t="str">
        <f>IF(OR(ISERROR('Raw Comments Input'!P23),ISBLANK('Raw Comments Input'!P23)),"-",'Raw Comments Input'!P23)</f>
        <v>-</v>
      </c>
      <c r="F28" s="158" t="str">
        <f>IF(OR(ISERROR('Raw Comments Input'!Q23),ISBLANK('Raw Comments Input'!Q23)),"-",'Raw Comments Input'!Q23)</f>
        <v>-</v>
      </c>
      <c r="G28" s="158" t="str">
        <f>IF(OR(ISERROR('Raw Comments Input'!R23),ISBLANK('Raw Comments Input'!R23)),"-",'Raw Comments Input'!R23)</f>
        <v>-</v>
      </c>
      <c r="H28" s="158" t="str">
        <f>IF(OR(ISERROR('Raw Comments Input'!S23),ISBLANK('Raw Comments Input'!S23)),"-",'Raw Comments Input'!S23)</f>
        <v>-</v>
      </c>
      <c r="I28" s="158" t="str">
        <f>IF(OR(ISERROR('Raw Comments Input'!T23),ISBLANK('Raw Comments Input'!T23)),"-",'Raw Comments Input'!T23)</f>
        <v>-</v>
      </c>
      <c r="J28" s="158" t="str">
        <f>IF(OR(ISERROR('Raw Comments Input'!U23),ISBLANK('Raw Comments Input'!U23)),"-",'Raw Comments Input'!U23)</f>
        <v>-</v>
      </c>
      <c r="K28" s="158" t="str">
        <f>IF(OR(ISERROR('Raw Comments Input'!#REF!),ISBLANK('Raw Comments Input'!#REF!)),"-",'Raw Comments Input'!#REF!)</f>
        <v>-</v>
      </c>
      <c r="L28" s="158" t="str">
        <f>IF(OR(ISERROR('Raw Comments Input'!#REF!),ISBLANK('Raw Comments Input'!#REF!)),"-",'Raw Comments Input'!#REF!)</f>
        <v>-</v>
      </c>
      <c r="M28" s="158" t="str">
        <f>IF(OR(ISERROR('Raw Comments Input'!#REF!),ISBLANK('Raw Comments Input'!#REF!)),"-",'Raw Comments Input'!#REF!)</f>
        <v>-</v>
      </c>
      <c r="N28" s="158" t="str">
        <f>IF(OR(ISERROR('Raw Comments Input'!#REF!),ISBLANK('Raw Comments Input'!#REF!)),"-",'Raw Comments Input'!#REF!)</f>
        <v>-</v>
      </c>
      <c r="O28" s="158" t="str">
        <f>IF(OR(ISERROR('Raw Comments Input'!#REF!),ISBLANK('Raw Comments Input'!#REF!)),"-",'Raw Comments Input'!#REF!)</f>
        <v>-</v>
      </c>
      <c r="P28" s="158" t="str">
        <f>IF(OR(ISERROR('Raw Comments Input'!#REF!),ISBLANK('Raw Comments Input'!#REF!)),"-",'Raw Comments Input'!#REF!)</f>
        <v>-</v>
      </c>
      <c r="Q28" s="158" t="str">
        <f>IF(OR(ISERROR('Raw Comments Input'!#REF!),ISBLANK('Raw Comments Input'!#REF!)),"-",'Raw Comments Input'!#REF!)</f>
        <v>-</v>
      </c>
      <c r="R28" s="158" t="str">
        <f>IF(OR(ISERROR('Raw Comments Input'!V23),ISBLANK('Raw Comments Input'!V23)),"-",'Raw Comments Input'!V23)</f>
        <v>-</v>
      </c>
      <c r="S28" s="158" t="str">
        <f>IF(OR(ISERROR('Raw Comments Input'!W23),ISBLANK('Raw Comments Input'!W23)),"-",'Raw Comments Input'!W23)</f>
        <v>-</v>
      </c>
      <c r="T28" s="158" t="str">
        <f>IF(OR(ISERROR('Raw Comments Input'!X23),ISBLANK('Raw Comments Input'!X23)),"-",'Raw Comments Input'!X23)</f>
        <v>-</v>
      </c>
      <c r="U28" s="158" t="str">
        <f>IF(OR(ISERROR('Raw Comments Input'!Y23),ISBLANK('Raw Comments Input'!Y23)),"-",'Raw Comments Input'!Y23)</f>
        <v>-</v>
      </c>
      <c r="V28" s="158" t="str">
        <f>IF(OR(ISERROR('Raw Comments Input'!Z23),ISBLANK('Raw Comments Input'!Z23)),"-",'Raw Comments Input'!Z23)</f>
        <v>-</v>
      </c>
      <c r="W28" s="158" t="str">
        <f>IF(OR(ISERROR('Raw Comments Input'!AA23),ISBLANK('Raw Comments Input'!AA23)),"-",'Raw Comments Input'!AA23)</f>
        <v>-</v>
      </c>
      <c r="X28" s="158" t="str">
        <f>IF(OR(ISERROR('Raw Comments Input'!AB23),ISBLANK('Raw Comments Input'!AB23)),"-",'Raw Comments Input'!AB23)</f>
        <v>-</v>
      </c>
      <c r="Y28" s="158" t="str">
        <f>IF(OR(ISERROR('Raw Comments Input'!AC23),ISBLANK('Raw Comments Input'!AC23)),"-",'Raw Comments Input'!AC23)</f>
        <v>-</v>
      </c>
      <c r="Z28" s="158" t="str">
        <f>IF(OR(ISERROR('Raw Comments Input'!AD23),ISBLANK('Raw Comments Input'!AD23)),"-",'Raw Comments Input'!AD23)</f>
        <v>-</v>
      </c>
      <c r="AA28" s="158" t="str">
        <f>IF(OR(ISERROR('Raw Comments Input'!AE23),ISBLANK('Raw Comments Input'!AE23)),"-",'Raw Comments Input'!AE23)</f>
        <v>-</v>
      </c>
      <c r="AB28" s="158" t="str">
        <f>IF(OR(ISERROR('Raw Comments Input'!AF23),ISBLANK('Raw Comments Input'!AF23)),"-",'Raw Comments Input'!AF23)</f>
        <v>-</v>
      </c>
      <c r="AC28" s="158" t="str">
        <f>IF(OR(ISERROR('Raw Comments Input'!AG23),ISBLANK('Raw Comments Input'!AG23)),"-",'Raw Comments Input'!AG23)</f>
        <v>-</v>
      </c>
      <c r="AD28" s="158" t="str">
        <f>IF(OR(ISERROR('Raw Comments Input'!#REF!),ISBLANK('Raw Comments Input'!#REF!)),"-",'Raw Comments Input'!#REF!)</f>
        <v>-</v>
      </c>
      <c r="AE28" s="158" t="str">
        <f>IF(OR(ISERROR('Raw Comments Input'!#REF!),ISBLANK('Raw Comments Input'!#REF!)),"-",'Raw Comments Input'!#REF!)</f>
        <v>-</v>
      </c>
      <c r="AF28" s="158" t="str">
        <f>IF(OR(ISERROR('Raw Comments Input'!#REF!),ISBLANK('Raw Comments Input'!#REF!)),"-",'Raw Comments Input'!#REF!)</f>
        <v>-</v>
      </c>
      <c r="AG28" s="158" t="str">
        <f>IF(OR(ISERROR('Raw Comments Input'!#REF!),ISBLANK('Raw Comments Input'!#REF!)),"-",'Raw Comments Input'!#REF!)</f>
        <v>-</v>
      </c>
      <c r="AH28" s="158" t="str">
        <f>IF(OR(ISERROR('Raw Comments Input'!#REF!),ISBLANK('Raw Comments Input'!#REF!)),"-",'Raw Comments Input'!#REF!)</f>
        <v>-</v>
      </c>
      <c r="AI28" s="158" t="str">
        <f>IF(OR(ISERROR('Raw Comments Input'!#REF!),ISBLANK('Raw Comments Input'!#REF!)),"-",'Raw Comments Input'!#REF!)</f>
        <v>-</v>
      </c>
      <c r="AJ28" s="158" t="str">
        <f>IF(OR(ISERROR('Raw Comments Input'!#REF!),ISBLANK('Raw Comments Input'!#REF!)),"-",'Raw Comments Input'!#REF!)</f>
        <v>-</v>
      </c>
      <c r="AK28" s="158" t="str">
        <f>IF(OR(ISERROR('Raw Comments Input'!#REF!),ISBLANK('Raw Comments Input'!#REF!)),"-",'Raw Comments Input'!#REF!)</f>
        <v>-</v>
      </c>
      <c r="AL28" s="158" t="str">
        <f>IF(OR(ISERROR('Raw Comments Input'!#REF!),ISBLANK('Raw Comments Input'!#REF!)),"-",'Raw Comments Input'!#REF!)</f>
        <v>-</v>
      </c>
      <c r="AM28" s="158" t="str">
        <f>IF(OR(ISERROR('Raw Comments Input'!#REF!),ISBLANK('Raw Comments Input'!#REF!)),"-",'Raw Comments Input'!#REF!)</f>
        <v>-</v>
      </c>
      <c r="AN28" s="158" t="str">
        <f>IF(OR(ISERROR('Raw Comments Input'!#REF!),ISBLANK('Raw Comments Input'!#REF!)),"-",'Raw Comments Input'!#REF!)</f>
        <v>-</v>
      </c>
      <c r="AO28" s="158" t="str">
        <f>IF(OR(ISERROR('Raw Comments Input'!#REF!),ISBLANK('Raw Comments Input'!#REF!)),"-",'Raw Comments Input'!#REF!)</f>
        <v>-</v>
      </c>
      <c r="AP28" s="158" t="str">
        <f>IF(OR(ISERROR('Raw Comments Input'!AH23),ISBLANK('Raw Comments Input'!AH23)),"-",'Raw Comments Input'!AH23)</f>
        <v>-</v>
      </c>
      <c r="AQ28" s="158" t="str">
        <f>IF(OR(ISERROR('Raw Comments Input'!AI23),ISBLANK('Raw Comments Input'!AI23)),"-",'Raw Comments Input'!AI23)</f>
        <v>-</v>
      </c>
      <c r="AR28" s="158" t="str">
        <f>IF(OR(ISERROR('Raw Comments Input'!AJ23),ISBLANK('Raw Comments Input'!AJ23)),"-",'Raw Comments Input'!AJ23)</f>
        <v>-</v>
      </c>
      <c r="AS28" s="158" t="str">
        <f>IF(OR(ISERROR('Raw Comments Input'!AK23),ISBLANK('Raw Comments Input'!AK23)),"-",'Raw Comments Input'!AK23)</f>
        <v>-</v>
      </c>
      <c r="AT28" s="158" t="str">
        <f>IF(OR(ISERROR('Raw Comments Input'!AL23),ISBLANK('Raw Comments Input'!AL23)),"-",'Raw Comments Input'!AL23)</f>
        <v>-</v>
      </c>
      <c r="AU28" s="158" t="str">
        <f>IF(OR(ISERROR('Raw Comments Input'!AM23),ISBLANK('Raw Comments Input'!AM23)),"-",'Raw Comments Input'!AM23)</f>
        <v>-</v>
      </c>
      <c r="AV28" s="158" t="str">
        <f>IF(OR(ISERROR('Raw Comments Input'!AN23),ISBLANK('Raw Comments Input'!AN23)),"-",'Raw Comments Input'!AN23)</f>
        <v>-</v>
      </c>
      <c r="AW28" s="158" t="str">
        <f>IF(OR(ISERROR('Raw Comments Input'!AO23),ISBLANK('Raw Comments Input'!AO23)),"-",'Raw Comments Input'!AO23)</f>
        <v>-</v>
      </c>
      <c r="AX28" s="158" t="str">
        <f>IF(OR(ISERROR('Raw Comments Input'!AP23),ISBLANK('Raw Comments Input'!AP23)),"-",'Raw Comments Input'!AP23)</f>
        <v>-</v>
      </c>
      <c r="AY28" s="158" t="str">
        <f>IF(OR(ISERROR('Raw Comments Input'!AY23),ISBLANK('Raw Comments Input'!AY23)),"-",'Raw Comments Input'!AY23)</f>
        <v>-</v>
      </c>
      <c r="AZ28" s="158" t="str">
        <f>IF(OR(ISERROR('Raw Comments Input'!AZ23),ISBLANK('Raw Comments Input'!AZ23)),"-",'Raw Comments Input'!AZ23)</f>
        <v>-</v>
      </c>
      <c r="BA28" s="158" t="str">
        <f>IF(OR(ISERROR('Raw Comments Input'!BA23),ISBLANK('Raw Comments Input'!BA23)),"-",'Raw Comments Input'!BA23)</f>
        <v>-</v>
      </c>
      <c r="BB28" s="158" t="str">
        <f>IF(OR(ISERROR('Raw Comments Input'!BB23),ISBLANK('Raw Comments Input'!BB23)),"-",'Raw Comments Input'!BB23)</f>
        <v>-</v>
      </c>
      <c r="BC28" s="158" t="str">
        <f>IF(OR(ISERROR('Raw Comments Input'!BC23),ISBLANK('Raw Comments Input'!BC23)),"-",'Raw Comments Input'!BC23)</f>
        <v>-</v>
      </c>
      <c r="BD28" s="158" t="str">
        <f>IF(OR(ISERROR('Raw Comments Input'!BD23),ISBLANK('Raw Comments Input'!BD23)),"-",'Raw Comments Input'!BD23)</f>
        <v>-</v>
      </c>
      <c r="BE28" s="158" t="str">
        <f>IF(OR(ISERROR('Raw Comments Input'!BE23),ISBLANK('Raw Comments Input'!BE23)),"-",'Raw Comments Input'!BE23)</f>
        <v>-</v>
      </c>
      <c r="BF28" s="158" t="str">
        <f>IF(OR(ISERROR('Raw Comments Input'!BF23),ISBLANK('Raw Comments Input'!BF23)),"-",'Raw Comments Input'!BF23)</f>
        <v>-</v>
      </c>
      <c r="BG28" s="158" t="str">
        <f>IF(OR(ISERROR('Raw Comments Input'!BG23),ISBLANK('Raw Comments Input'!BG23)),"-",'Raw Comments Input'!BG23)</f>
        <v>-</v>
      </c>
      <c r="BH28" s="158" t="str">
        <f>IF(OR(ISERROR('Raw Comments Input'!BH23),ISBLANK('Raw Comments Input'!BH23)),"-",'Raw Comments Input'!BH23)</f>
        <v>-</v>
      </c>
      <c r="BI28" s="158" t="str">
        <f>IF(OR(ISERROR('Raw Comments Input'!BI23),ISBLANK('Raw Comments Input'!BI23)),"-",'Raw Comments Input'!BI23)</f>
        <v>-</v>
      </c>
      <c r="BJ28" s="158" t="str">
        <f>IF(OR(ISERROR('Raw Comments Input'!#REF!),ISBLANK('Raw Comments Input'!#REF!)),"-",'Raw Comments Input'!#REF!)</f>
        <v>-</v>
      </c>
      <c r="BK28" s="158" t="str">
        <f>IF(OR(ISERROR('Raw Comments Input'!#REF!),ISBLANK('Raw Comments Input'!#REF!)),"-",'Raw Comments Input'!#REF!)</f>
        <v>-</v>
      </c>
      <c r="BL28" s="158" t="str">
        <f>IF(OR(ISERROR('Raw Comments Input'!#REF!),ISBLANK('Raw Comments Input'!#REF!)),"-",'Raw Comments Input'!#REF!)</f>
        <v>-</v>
      </c>
      <c r="BM28" s="158" t="str">
        <f>IF(OR(ISERROR('Raw Comments Input'!#REF!),ISBLANK('Raw Comments Input'!#REF!)),"-",'Raw Comments Input'!#REF!)</f>
        <v>-</v>
      </c>
      <c r="BN28" s="158" t="str">
        <f>IF(OR(ISERROR('Raw Comments Input'!#REF!),ISBLANK('Raw Comments Input'!#REF!)),"-",'Raw Comments Input'!#REF!)</f>
        <v>-</v>
      </c>
      <c r="BO28" s="158" t="str">
        <f>IF(OR(ISERROR('Raw Comments Input'!#REF!),ISBLANK('Raw Comments Input'!#REF!)),"-",'Raw Comments Input'!#REF!)</f>
        <v>-</v>
      </c>
      <c r="BP28" s="158" t="str">
        <f>IF(OR(ISERROR('Raw Comments Input'!#REF!),ISBLANK('Raw Comments Input'!#REF!)),"-",'Raw Comments Input'!#REF!)</f>
        <v>-</v>
      </c>
      <c r="BQ28" s="158" t="str">
        <f>IF(OR(ISERROR('Raw Comments Input'!#REF!),ISBLANK('Raw Comments Input'!#REF!)),"-",'Raw Comments Input'!#REF!)</f>
        <v>-</v>
      </c>
      <c r="BR28" s="158" t="str">
        <f>IF(OR(ISERROR('Raw Comments Input'!#REF!),ISBLANK('Raw Comments Input'!#REF!)),"-",'Raw Comments Input'!#REF!)</f>
        <v>-</v>
      </c>
      <c r="BS28" s="158" t="str">
        <f>IF(OR(ISERROR('Raw Comments Input'!#REF!),ISBLANK('Raw Comments Input'!#REF!)),"-",'Raw Comments Input'!#REF!)</f>
        <v>-</v>
      </c>
      <c r="BT28" s="158" t="str">
        <f>IF(OR(ISERROR('Raw Comments Input'!#REF!),ISBLANK('Raw Comments Input'!#REF!)),"-",'Raw Comments Input'!#REF!)</f>
        <v>-</v>
      </c>
      <c r="BU28" s="158" t="str">
        <f>IF(OR(ISERROR('Raw Comments Input'!#REF!),ISBLANK('Raw Comments Input'!#REF!)),"-",'Raw Comments Input'!#REF!)</f>
        <v>-</v>
      </c>
      <c r="BV28" s="158" t="str">
        <f>IF(OR(ISERROR('Raw Comments Input'!#REF!),ISBLANK('Raw Comments Input'!#REF!)),"-",'Raw Comments Input'!#REF!)</f>
        <v>-</v>
      </c>
      <c r="BW28" s="158" t="str">
        <f>IF(OR(ISERROR('Raw Comments Input'!#REF!),ISBLANK('Raw Comments Input'!#REF!)),"-",'Raw Comments Input'!#REF!)</f>
        <v>-</v>
      </c>
      <c r="BX28" s="158" t="str">
        <f>IF(OR(ISERROR('Raw Comments Input'!#REF!),ISBLANK('Raw Comments Input'!#REF!)),"-",'Raw Comments Input'!#REF!)</f>
        <v>-</v>
      </c>
      <c r="BY28" s="158" t="str">
        <f>IF(OR(ISERROR('Raw Comments Input'!#REF!),ISBLANK('Raw Comments Input'!#REF!)),"-",'Raw Comments Input'!#REF!)</f>
        <v>-</v>
      </c>
      <c r="BZ28" s="158" t="str">
        <f>IF(OR(ISERROR('Raw Comments Input'!BJ23),ISBLANK('Raw Comments Input'!BJ23)),"-",'Raw Comments Input'!BJ23)</f>
        <v>-</v>
      </c>
      <c r="CA28" s="158" t="str">
        <f>IF(OR(ISERROR('Raw Comments Input'!BK23),ISBLANK('Raw Comments Input'!BK23)),"-",'Raw Comments Input'!BK23)</f>
        <v>-</v>
      </c>
      <c r="CB28" s="158" t="str">
        <f>IF(OR(ISERROR('Raw Comments Input'!BL23),ISBLANK('Raw Comments Input'!BL23)),"-",'Raw Comments Input'!BL23)</f>
        <v>-</v>
      </c>
      <c r="CC28" s="158" t="str">
        <f>IF(OR(ISERROR('Raw Comments Input'!BM23),ISBLANK('Raw Comments Input'!BM23)),"-",'Raw Comments Input'!BM23)</f>
        <v>-</v>
      </c>
      <c r="CD28" s="158" t="str">
        <f>IF(OR(ISERROR('Raw Comments Input'!BN23),ISBLANK('Raw Comments Input'!BN23)),"-",'Raw Comments Input'!BN23)</f>
        <v>-</v>
      </c>
      <c r="CE28" s="158" t="str">
        <f>IF(OR(ISERROR('Raw Comments Input'!BO23),ISBLANK('Raw Comments Input'!BO23)),"-",'Raw Comments Input'!BO23)</f>
        <v>-</v>
      </c>
      <c r="CF28" s="158" t="str">
        <f>IF(OR(ISERROR('Raw Comments Input'!BP23),ISBLANK('Raw Comments Input'!BP23)),"-",'Raw Comments Input'!BP23)</f>
        <v>-</v>
      </c>
      <c r="CG28" s="158" t="str">
        <f>IF(OR(ISERROR('Raw Comments Input'!#REF!),ISBLANK('Raw Comments Input'!#REF!)),"-",'Raw Comments Input'!#REF!)</f>
        <v>-</v>
      </c>
      <c r="CH28" s="158" t="str">
        <f>IF(OR(ISERROR('Raw Comments Input'!BQ23),ISBLANK('Raw Comments Input'!BQ23)),"-",'Raw Comments Input'!BQ23)</f>
        <v>-</v>
      </c>
      <c r="CI28" s="158" t="str">
        <f>IF(OR(ISERROR('Raw Comments Input'!BR23),ISBLANK('Raw Comments Input'!BR23)),"-",'Raw Comments Input'!BR23)</f>
        <v>-</v>
      </c>
      <c r="CJ28" s="158" t="str">
        <f>IF(OR(ISERROR('Raw Comments Input'!BS23),ISBLANK('Raw Comments Input'!BS23)),"-",'Raw Comments Input'!BS23)</f>
        <v>-</v>
      </c>
      <c r="CK28" s="158" t="str">
        <f>IF(OR(ISERROR('Raw Comments Input'!BT23),ISBLANK('Raw Comments Input'!BT23)),"-",'Raw Comments Input'!BT23)</f>
        <v>-</v>
      </c>
      <c r="CL28" s="158" t="str">
        <f>IF(OR(ISERROR('Raw Comments Input'!BU23),ISBLANK('Raw Comments Input'!BU23)),"-",'Raw Comments Input'!BU23)</f>
        <v>-</v>
      </c>
      <c r="CM28" s="158" t="str">
        <f>IF(OR(ISERROR('Raw Comments Input'!#REF!),ISBLANK('Raw Comments Input'!#REF!)),"-",'Raw Comments Input'!#REF!)</f>
        <v>-</v>
      </c>
      <c r="CN28" s="158" t="str">
        <f>IF(OR(ISERROR('Raw Comments Input'!#REF!),ISBLANK('Raw Comments Input'!#REF!)),"-",'Raw Comments Input'!#REF!)</f>
        <v>-</v>
      </c>
      <c r="CO28" s="158" t="str">
        <f>IF(OR(ISERROR('Raw Comments Input'!#REF!),ISBLANK('Raw Comments Input'!#REF!)),"-",'Raw Comments Input'!#REF!)</f>
        <v>-</v>
      </c>
      <c r="CP28" s="158" t="str">
        <f>IF(OR(ISERROR('Raw Comments Input'!#REF!),ISBLANK('Raw Comments Input'!#REF!)),"-",'Raw Comments Input'!#REF!)</f>
        <v>-</v>
      </c>
      <c r="CQ28" s="158" t="str">
        <f>IF(OR(ISERROR('Raw Comments Input'!#REF!),ISBLANK('Raw Comments Input'!#REF!)),"-",'Raw Comments Input'!#REF!)</f>
        <v>-</v>
      </c>
      <c r="CR28" s="158" t="str">
        <f>IF(OR(ISERROR('Raw Comments Input'!BV23),ISBLANK('Raw Comments Input'!BV23)),"-",'Raw Comments Input'!BV23)</f>
        <v>-</v>
      </c>
      <c r="CS28" s="158" t="str">
        <f>IF(OR(ISERROR('Raw Comments Input'!BW23),ISBLANK('Raw Comments Input'!BW23)),"-",'Raw Comments Input'!BW23)</f>
        <v>-</v>
      </c>
      <c r="CT28" s="158" t="str">
        <f>IF(OR(ISERROR('Raw Comments Input'!BX23),ISBLANK('Raw Comments Input'!BX23)),"-",'Raw Comments Input'!BX23)</f>
        <v>-</v>
      </c>
      <c r="CU28" s="158" t="str">
        <f>IF(OR(ISERROR('Raw Comments Input'!BY23),ISBLANK('Raw Comments Input'!BY23)),"-",'Raw Comments Input'!BY23)</f>
        <v>-</v>
      </c>
      <c r="CV28" s="158" t="str">
        <f>IF(OR(ISERROR('Raw Comments Input'!BZ23),ISBLANK('Raw Comments Input'!BZ23)),"-",'Raw Comments Input'!BZ23)</f>
        <v>-</v>
      </c>
      <c r="CW28" s="158" t="str">
        <f>IF(OR(ISERROR('Raw Comments Input'!CA23),ISBLANK('Raw Comments Input'!CA23)),"-",'Raw Comments Input'!CA23)</f>
        <v>-</v>
      </c>
      <c r="CX28" s="158" t="str">
        <f>IF(OR(ISERROR('Raw Comments Input'!CB23),ISBLANK('Raw Comments Input'!CB23)),"-",'Raw Comments Input'!CB23)</f>
        <v>-</v>
      </c>
      <c r="CY28" s="158" t="str">
        <f>IF(OR(ISERROR('Raw Comments Input'!CC23),ISBLANK('Raw Comments Input'!CC23)),"-",'Raw Comments Input'!CC23)</f>
        <v>-</v>
      </c>
      <c r="CZ28" s="158" t="str">
        <f>IF(OR(ISERROR('Raw Comments Input'!CD23),ISBLANK('Raw Comments Input'!CD23)),"-",'Raw Comments Input'!CD23)</f>
        <v>-</v>
      </c>
      <c r="DA28" s="158" t="str">
        <f>IF(OR(ISERROR('Raw Comments Input'!CE23),ISBLANK('Raw Comments Input'!CE23)),"-",'Raw Comments Input'!CE23)</f>
        <v>-</v>
      </c>
      <c r="DB28" s="158" t="str">
        <f>IF(OR(ISERROR('Raw Comments Input'!CF23),ISBLANK('Raw Comments Input'!CF23)),"-",'Raw Comments Input'!CF23)</f>
        <v>-</v>
      </c>
      <c r="DC28" s="158" t="str">
        <f>IF(OR(ISERROR('Raw Comments Input'!CG23),ISBLANK('Raw Comments Input'!CG23)),"-",'Raw Comments Input'!CG23)</f>
        <v>-</v>
      </c>
      <c r="DD28" s="158" t="str">
        <f>IF(OR(ISERROR('Raw Comments Input'!CH23),ISBLANK('Raw Comments Input'!CH23)),"-",'Raw Comments Input'!CH23)</f>
        <v>-</v>
      </c>
      <c r="DE28" s="158" t="str">
        <f>IF(OR(ISERROR('Raw Comments Input'!CI23),ISBLANK('Raw Comments Input'!CI23)),"-",'Raw Comments Input'!CI23)</f>
        <v>-</v>
      </c>
      <c r="DF28" s="158" t="str">
        <f>IF(OR(ISERROR('Raw Comments Input'!CJ23),ISBLANK('Raw Comments Input'!CJ23)),"-",'Raw Comments Input'!CJ23)</f>
        <v>-</v>
      </c>
      <c r="DG28" s="158" t="str">
        <f>IF(OR(ISERROR('Raw Comments Input'!CK23),ISBLANK('Raw Comments Input'!CK23)),"-",'Raw Comments Input'!CK23)</f>
        <v>-</v>
      </c>
      <c r="DH28" s="158" t="str">
        <f>IF(OR(ISERROR('Raw Comments Input'!CL23),ISBLANK('Raw Comments Input'!CL23)),"-",'Raw Comments Input'!CL23)</f>
        <v>-</v>
      </c>
      <c r="DI28" s="158" t="str">
        <f>IF(OR(ISERROR('Raw Comments Input'!CM23),ISBLANK('Raw Comments Input'!CM23)),"-",'Raw Comments Input'!CM23)</f>
        <v>-</v>
      </c>
      <c r="DJ28" s="158" t="str">
        <f>IF(OR(ISERROR('Raw Comments Input'!CN23),ISBLANK('Raw Comments Input'!CN23)),"-",'Raw Comments Input'!CN23)</f>
        <v>-</v>
      </c>
      <c r="DK28" s="158" t="str">
        <f>IF(OR(ISERROR('Raw Comments Input'!CO23),ISBLANK('Raw Comments Input'!CO23)),"-",'Raw Comments Input'!CO23)</f>
        <v>-</v>
      </c>
      <c r="DL28" s="158" t="str">
        <f>IF(OR(ISERROR('Raw Comments Input'!CP23),ISBLANK('Raw Comments Input'!CP23)),"-",'Raw Comments Input'!CP23)</f>
        <v>-</v>
      </c>
      <c r="DM28" s="158" t="str">
        <f>IF(OR(ISERROR('Raw Comments Input'!CQ23),ISBLANK('Raw Comments Input'!CQ23)),"-",'Raw Comments Input'!CQ23)</f>
        <v>-</v>
      </c>
      <c r="DN28" s="158" t="str">
        <f>IF(OR(ISERROR('Raw Comments Input'!CR23),ISBLANK('Raw Comments Input'!CR23)),"-",'Raw Comments Input'!CR23)</f>
        <v>-</v>
      </c>
      <c r="DO28" s="158" t="str">
        <f>IF(OR(ISERROR('Raw Comments Input'!CS23),ISBLANK('Raw Comments Input'!CS23)),"-",'Raw Comments Input'!CS23)</f>
        <v>-</v>
      </c>
      <c r="DP28" s="158" t="str">
        <f>IF(OR(ISERROR('Raw Comments Input'!CT23),ISBLANK('Raw Comments Input'!CT23)),"-",'Raw Comments Input'!CT23)</f>
        <v>-</v>
      </c>
      <c r="DQ28" s="158" t="str">
        <f>IF(OR(ISERROR('Raw Comments Input'!CU23),ISBLANK('Raw Comments Input'!CU23)),"-",'Raw Comments Input'!CU23)</f>
        <v>-</v>
      </c>
      <c r="DR28" s="158" t="str">
        <f>IF(OR(ISERROR('Raw Comments Input'!CV23),ISBLANK('Raw Comments Input'!CV23)),"-",'Raw Comments Input'!CV23)</f>
        <v>-</v>
      </c>
    </row>
    <row r="29" spans="1:122" ht="15" customHeight="1" x14ac:dyDescent="0.45">
      <c r="A29" s="158" t="str">
        <f>IF(OR(ISERROR('Raw Comments Input'!L24),ISBLANK('Raw Comments Input'!B24)),"-",'Raw Comments Input'!B24)</f>
        <v>-</v>
      </c>
      <c r="B29" s="158" t="str">
        <f>IF(OR(ISERROR('Raw Comments Input'!M24),ISBLANK('Raw Comments Input'!M24)),"-",'Raw Comments Input'!M24)</f>
        <v>-</v>
      </c>
      <c r="C29" s="158" t="str">
        <f>IF(OR(ISERROR('Raw Comments Input'!N24),ISBLANK('Raw Comments Input'!N24)),"-",'Raw Comments Input'!N24)</f>
        <v>-</v>
      </c>
      <c r="D29" s="158" t="str">
        <f>IF(OR(ISERROR('Raw Comments Input'!O24),ISBLANK('Raw Comments Input'!O24)),"-",'Raw Comments Input'!O24)</f>
        <v>-</v>
      </c>
      <c r="E29" s="158" t="str">
        <f>IF(OR(ISERROR('Raw Comments Input'!P24),ISBLANK('Raw Comments Input'!P24)),"-",'Raw Comments Input'!P24)</f>
        <v>-</v>
      </c>
      <c r="F29" s="158" t="str">
        <f>IF(OR(ISERROR('Raw Comments Input'!Q24),ISBLANK('Raw Comments Input'!Q24)),"-",'Raw Comments Input'!Q24)</f>
        <v>-</v>
      </c>
      <c r="G29" s="158" t="str">
        <f>IF(OR(ISERROR('Raw Comments Input'!R24),ISBLANK('Raw Comments Input'!R24)),"-",'Raw Comments Input'!R24)</f>
        <v>-</v>
      </c>
      <c r="H29" s="158" t="str">
        <f>IF(OR(ISERROR('Raw Comments Input'!S24),ISBLANK('Raw Comments Input'!S24)),"-",'Raw Comments Input'!S24)</f>
        <v>-</v>
      </c>
      <c r="I29" s="158" t="str">
        <f>IF(OR(ISERROR('Raw Comments Input'!T24),ISBLANK('Raw Comments Input'!T24)),"-",'Raw Comments Input'!T24)</f>
        <v>-</v>
      </c>
      <c r="J29" s="158" t="str">
        <f>IF(OR(ISERROR('Raw Comments Input'!U24),ISBLANK('Raw Comments Input'!U24)),"-",'Raw Comments Input'!U24)</f>
        <v>-</v>
      </c>
      <c r="K29" s="158" t="str">
        <f>IF(OR(ISERROR('Raw Comments Input'!#REF!),ISBLANK('Raw Comments Input'!#REF!)),"-",'Raw Comments Input'!#REF!)</f>
        <v>-</v>
      </c>
      <c r="L29" s="158" t="str">
        <f>IF(OR(ISERROR('Raw Comments Input'!#REF!),ISBLANK('Raw Comments Input'!#REF!)),"-",'Raw Comments Input'!#REF!)</f>
        <v>-</v>
      </c>
      <c r="M29" s="158" t="str">
        <f>IF(OR(ISERROR('Raw Comments Input'!#REF!),ISBLANK('Raw Comments Input'!#REF!)),"-",'Raw Comments Input'!#REF!)</f>
        <v>-</v>
      </c>
      <c r="N29" s="158" t="str">
        <f>IF(OR(ISERROR('Raw Comments Input'!#REF!),ISBLANK('Raw Comments Input'!#REF!)),"-",'Raw Comments Input'!#REF!)</f>
        <v>-</v>
      </c>
      <c r="O29" s="158" t="str">
        <f>IF(OR(ISERROR('Raw Comments Input'!#REF!),ISBLANK('Raw Comments Input'!#REF!)),"-",'Raw Comments Input'!#REF!)</f>
        <v>-</v>
      </c>
      <c r="P29" s="158" t="str">
        <f>IF(OR(ISERROR('Raw Comments Input'!#REF!),ISBLANK('Raw Comments Input'!#REF!)),"-",'Raw Comments Input'!#REF!)</f>
        <v>-</v>
      </c>
      <c r="Q29" s="158" t="str">
        <f>IF(OR(ISERROR('Raw Comments Input'!#REF!),ISBLANK('Raw Comments Input'!#REF!)),"-",'Raw Comments Input'!#REF!)</f>
        <v>-</v>
      </c>
      <c r="R29" s="158" t="str">
        <f>IF(OR(ISERROR('Raw Comments Input'!V24),ISBLANK('Raw Comments Input'!V24)),"-",'Raw Comments Input'!V24)</f>
        <v>-</v>
      </c>
      <c r="S29" s="158" t="str">
        <f>IF(OR(ISERROR('Raw Comments Input'!W24),ISBLANK('Raw Comments Input'!W24)),"-",'Raw Comments Input'!W24)</f>
        <v>-</v>
      </c>
      <c r="T29" s="158" t="str">
        <f>IF(OR(ISERROR('Raw Comments Input'!X24),ISBLANK('Raw Comments Input'!X24)),"-",'Raw Comments Input'!X24)</f>
        <v>-</v>
      </c>
      <c r="U29" s="158" t="str">
        <f>IF(OR(ISERROR('Raw Comments Input'!Y24),ISBLANK('Raw Comments Input'!Y24)),"-",'Raw Comments Input'!Y24)</f>
        <v>-</v>
      </c>
      <c r="V29" s="158" t="str">
        <f>IF(OR(ISERROR('Raw Comments Input'!Z24),ISBLANK('Raw Comments Input'!Z24)),"-",'Raw Comments Input'!Z24)</f>
        <v>-</v>
      </c>
      <c r="W29" s="158" t="str">
        <f>IF(OR(ISERROR('Raw Comments Input'!AA24),ISBLANK('Raw Comments Input'!AA24)),"-",'Raw Comments Input'!AA24)</f>
        <v>-</v>
      </c>
      <c r="X29" s="158" t="str">
        <f>IF(OR(ISERROR('Raw Comments Input'!AB24),ISBLANK('Raw Comments Input'!AB24)),"-",'Raw Comments Input'!AB24)</f>
        <v>-</v>
      </c>
      <c r="Y29" s="158" t="str">
        <f>IF(OR(ISERROR('Raw Comments Input'!AC24),ISBLANK('Raw Comments Input'!AC24)),"-",'Raw Comments Input'!AC24)</f>
        <v>-</v>
      </c>
      <c r="Z29" s="158" t="str">
        <f>IF(OR(ISERROR('Raw Comments Input'!AD24),ISBLANK('Raw Comments Input'!AD24)),"-",'Raw Comments Input'!AD24)</f>
        <v>-</v>
      </c>
      <c r="AA29" s="158" t="str">
        <f>IF(OR(ISERROR('Raw Comments Input'!AE24),ISBLANK('Raw Comments Input'!AE24)),"-",'Raw Comments Input'!AE24)</f>
        <v>-</v>
      </c>
      <c r="AB29" s="158" t="str">
        <f>IF(OR(ISERROR('Raw Comments Input'!AF24),ISBLANK('Raw Comments Input'!AF24)),"-",'Raw Comments Input'!AF24)</f>
        <v>-</v>
      </c>
      <c r="AC29" s="158" t="str">
        <f>IF(OR(ISERROR('Raw Comments Input'!AG24),ISBLANK('Raw Comments Input'!AG24)),"-",'Raw Comments Input'!AG24)</f>
        <v>-</v>
      </c>
      <c r="AD29" s="158" t="str">
        <f>IF(OR(ISERROR('Raw Comments Input'!#REF!),ISBLANK('Raw Comments Input'!#REF!)),"-",'Raw Comments Input'!#REF!)</f>
        <v>-</v>
      </c>
      <c r="AE29" s="158" t="str">
        <f>IF(OR(ISERROR('Raw Comments Input'!#REF!),ISBLANK('Raw Comments Input'!#REF!)),"-",'Raw Comments Input'!#REF!)</f>
        <v>-</v>
      </c>
      <c r="AF29" s="158" t="str">
        <f>IF(OR(ISERROR('Raw Comments Input'!#REF!),ISBLANK('Raw Comments Input'!#REF!)),"-",'Raw Comments Input'!#REF!)</f>
        <v>-</v>
      </c>
      <c r="AG29" s="158" t="str">
        <f>IF(OR(ISERROR('Raw Comments Input'!#REF!),ISBLANK('Raw Comments Input'!#REF!)),"-",'Raw Comments Input'!#REF!)</f>
        <v>-</v>
      </c>
      <c r="AH29" s="158" t="str">
        <f>IF(OR(ISERROR('Raw Comments Input'!#REF!),ISBLANK('Raw Comments Input'!#REF!)),"-",'Raw Comments Input'!#REF!)</f>
        <v>-</v>
      </c>
      <c r="AI29" s="158" t="str">
        <f>IF(OR(ISERROR('Raw Comments Input'!#REF!),ISBLANK('Raw Comments Input'!#REF!)),"-",'Raw Comments Input'!#REF!)</f>
        <v>-</v>
      </c>
      <c r="AJ29" s="158" t="str">
        <f>IF(OR(ISERROR('Raw Comments Input'!#REF!),ISBLANK('Raw Comments Input'!#REF!)),"-",'Raw Comments Input'!#REF!)</f>
        <v>-</v>
      </c>
      <c r="AK29" s="158" t="str">
        <f>IF(OR(ISERROR('Raw Comments Input'!#REF!),ISBLANK('Raw Comments Input'!#REF!)),"-",'Raw Comments Input'!#REF!)</f>
        <v>-</v>
      </c>
      <c r="AL29" s="158" t="str">
        <f>IF(OR(ISERROR('Raw Comments Input'!#REF!),ISBLANK('Raw Comments Input'!#REF!)),"-",'Raw Comments Input'!#REF!)</f>
        <v>-</v>
      </c>
      <c r="AM29" s="158" t="str">
        <f>IF(OR(ISERROR('Raw Comments Input'!#REF!),ISBLANK('Raw Comments Input'!#REF!)),"-",'Raw Comments Input'!#REF!)</f>
        <v>-</v>
      </c>
      <c r="AN29" s="158" t="str">
        <f>IF(OR(ISERROR('Raw Comments Input'!#REF!),ISBLANK('Raw Comments Input'!#REF!)),"-",'Raw Comments Input'!#REF!)</f>
        <v>-</v>
      </c>
      <c r="AO29" s="158" t="str">
        <f>IF(OR(ISERROR('Raw Comments Input'!#REF!),ISBLANK('Raw Comments Input'!#REF!)),"-",'Raw Comments Input'!#REF!)</f>
        <v>-</v>
      </c>
      <c r="AP29" s="158" t="str">
        <f>IF(OR(ISERROR('Raw Comments Input'!AH24),ISBLANK('Raw Comments Input'!AH24)),"-",'Raw Comments Input'!AH24)</f>
        <v>-</v>
      </c>
      <c r="AQ29" s="158" t="str">
        <f>IF(OR(ISERROR('Raw Comments Input'!AI24),ISBLANK('Raw Comments Input'!AI24)),"-",'Raw Comments Input'!AI24)</f>
        <v>-</v>
      </c>
      <c r="AR29" s="158" t="str">
        <f>IF(OR(ISERROR('Raw Comments Input'!AJ24),ISBLANK('Raw Comments Input'!AJ24)),"-",'Raw Comments Input'!AJ24)</f>
        <v>-</v>
      </c>
      <c r="AS29" s="158" t="str">
        <f>IF(OR(ISERROR('Raw Comments Input'!AK24),ISBLANK('Raw Comments Input'!AK24)),"-",'Raw Comments Input'!AK24)</f>
        <v>-</v>
      </c>
      <c r="AT29" s="158" t="str">
        <f>IF(OR(ISERROR('Raw Comments Input'!AL24),ISBLANK('Raw Comments Input'!AL24)),"-",'Raw Comments Input'!AL24)</f>
        <v>-</v>
      </c>
      <c r="AU29" s="158" t="str">
        <f>IF(OR(ISERROR('Raw Comments Input'!AM24),ISBLANK('Raw Comments Input'!AM24)),"-",'Raw Comments Input'!AM24)</f>
        <v>-</v>
      </c>
      <c r="AV29" s="158" t="str">
        <f>IF(OR(ISERROR('Raw Comments Input'!AN24),ISBLANK('Raw Comments Input'!AN24)),"-",'Raw Comments Input'!AN24)</f>
        <v>-</v>
      </c>
      <c r="AW29" s="158" t="str">
        <f>IF(OR(ISERROR('Raw Comments Input'!AO24),ISBLANK('Raw Comments Input'!AO24)),"-",'Raw Comments Input'!AO24)</f>
        <v>-</v>
      </c>
      <c r="AX29" s="158" t="str">
        <f>IF(OR(ISERROR('Raw Comments Input'!AP24),ISBLANK('Raw Comments Input'!AP24)),"-",'Raw Comments Input'!AP24)</f>
        <v>-</v>
      </c>
      <c r="AY29" s="158" t="str">
        <f>IF(OR(ISERROR('Raw Comments Input'!AY24),ISBLANK('Raw Comments Input'!AY24)),"-",'Raw Comments Input'!AY24)</f>
        <v>-</v>
      </c>
      <c r="AZ29" s="158" t="str">
        <f>IF(OR(ISERROR('Raw Comments Input'!AZ24),ISBLANK('Raw Comments Input'!AZ24)),"-",'Raw Comments Input'!AZ24)</f>
        <v>-</v>
      </c>
      <c r="BA29" s="158" t="str">
        <f>IF(OR(ISERROR('Raw Comments Input'!BA24),ISBLANK('Raw Comments Input'!BA24)),"-",'Raw Comments Input'!BA24)</f>
        <v>-</v>
      </c>
      <c r="BB29" s="158" t="str">
        <f>IF(OR(ISERROR('Raw Comments Input'!BB24),ISBLANK('Raw Comments Input'!BB24)),"-",'Raw Comments Input'!BB24)</f>
        <v>-</v>
      </c>
      <c r="BC29" s="158" t="str">
        <f>IF(OR(ISERROR('Raw Comments Input'!BC24),ISBLANK('Raw Comments Input'!BC24)),"-",'Raw Comments Input'!BC24)</f>
        <v>-</v>
      </c>
      <c r="BD29" s="158" t="str">
        <f>IF(OR(ISERROR('Raw Comments Input'!BD24),ISBLANK('Raw Comments Input'!BD24)),"-",'Raw Comments Input'!BD24)</f>
        <v>-</v>
      </c>
      <c r="BE29" s="158" t="str">
        <f>IF(OR(ISERROR('Raw Comments Input'!BE24),ISBLANK('Raw Comments Input'!BE24)),"-",'Raw Comments Input'!BE24)</f>
        <v>-</v>
      </c>
      <c r="BF29" s="158" t="str">
        <f>IF(OR(ISERROR('Raw Comments Input'!BF24),ISBLANK('Raw Comments Input'!BF24)),"-",'Raw Comments Input'!BF24)</f>
        <v>-</v>
      </c>
      <c r="BG29" s="158" t="str">
        <f>IF(OR(ISERROR('Raw Comments Input'!BG24),ISBLANK('Raw Comments Input'!BG24)),"-",'Raw Comments Input'!BG24)</f>
        <v>-</v>
      </c>
      <c r="BH29" s="158" t="str">
        <f>IF(OR(ISERROR('Raw Comments Input'!BH24),ISBLANK('Raw Comments Input'!BH24)),"-",'Raw Comments Input'!BH24)</f>
        <v>-</v>
      </c>
      <c r="BI29" s="158" t="str">
        <f>IF(OR(ISERROR('Raw Comments Input'!BI24),ISBLANK('Raw Comments Input'!BI24)),"-",'Raw Comments Input'!BI24)</f>
        <v>-</v>
      </c>
      <c r="BJ29" s="158" t="str">
        <f>IF(OR(ISERROR('Raw Comments Input'!#REF!),ISBLANK('Raw Comments Input'!#REF!)),"-",'Raw Comments Input'!#REF!)</f>
        <v>-</v>
      </c>
      <c r="BK29" s="158" t="str">
        <f>IF(OR(ISERROR('Raw Comments Input'!#REF!),ISBLANK('Raw Comments Input'!#REF!)),"-",'Raw Comments Input'!#REF!)</f>
        <v>-</v>
      </c>
      <c r="BL29" s="158" t="str">
        <f>IF(OR(ISERROR('Raw Comments Input'!#REF!),ISBLANK('Raw Comments Input'!#REF!)),"-",'Raw Comments Input'!#REF!)</f>
        <v>-</v>
      </c>
      <c r="BM29" s="158" t="str">
        <f>IF(OR(ISERROR('Raw Comments Input'!#REF!),ISBLANK('Raw Comments Input'!#REF!)),"-",'Raw Comments Input'!#REF!)</f>
        <v>-</v>
      </c>
      <c r="BN29" s="158" t="str">
        <f>IF(OR(ISERROR('Raw Comments Input'!#REF!),ISBLANK('Raw Comments Input'!#REF!)),"-",'Raw Comments Input'!#REF!)</f>
        <v>-</v>
      </c>
      <c r="BO29" s="158" t="str">
        <f>IF(OR(ISERROR('Raw Comments Input'!#REF!),ISBLANK('Raw Comments Input'!#REF!)),"-",'Raw Comments Input'!#REF!)</f>
        <v>-</v>
      </c>
      <c r="BP29" s="158" t="str">
        <f>IF(OR(ISERROR('Raw Comments Input'!#REF!),ISBLANK('Raw Comments Input'!#REF!)),"-",'Raw Comments Input'!#REF!)</f>
        <v>-</v>
      </c>
      <c r="BQ29" s="158" t="str">
        <f>IF(OR(ISERROR('Raw Comments Input'!#REF!),ISBLANK('Raw Comments Input'!#REF!)),"-",'Raw Comments Input'!#REF!)</f>
        <v>-</v>
      </c>
      <c r="BR29" s="158" t="str">
        <f>IF(OR(ISERROR('Raw Comments Input'!#REF!),ISBLANK('Raw Comments Input'!#REF!)),"-",'Raw Comments Input'!#REF!)</f>
        <v>-</v>
      </c>
      <c r="BS29" s="158" t="str">
        <f>IF(OR(ISERROR('Raw Comments Input'!#REF!),ISBLANK('Raw Comments Input'!#REF!)),"-",'Raw Comments Input'!#REF!)</f>
        <v>-</v>
      </c>
      <c r="BT29" s="158" t="str">
        <f>IF(OR(ISERROR('Raw Comments Input'!#REF!),ISBLANK('Raw Comments Input'!#REF!)),"-",'Raw Comments Input'!#REF!)</f>
        <v>-</v>
      </c>
      <c r="BU29" s="158" t="str">
        <f>IF(OR(ISERROR('Raw Comments Input'!#REF!),ISBLANK('Raw Comments Input'!#REF!)),"-",'Raw Comments Input'!#REF!)</f>
        <v>-</v>
      </c>
      <c r="BV29" s="158" t="str">
        <f>IF(OR(ISERROR('Raw Comments Input'!#REF!),ISBLANK('Raw Comments Input'!#REF!)),"-",'Raw Comments Input'!#REF!)</f>
        <v>-</v>
      </c>
      <c r="BW29" s="158" t="str">
        <f>IF(OR(ISERROR('Raw Comments Input'!#REF!),ISBLANK('Raw Comments Input'!#REF!)),"-",'Raw Comments Input'!#REF!)</f>
        <v>-</v>
      </c>
      <c r="BX29" s="158" t="str">
        <f>IF(OR(ISERROR('Raw Comments Input'!#REF!),ISBLANK('Raw Comments Input'!#REF!)),"-",'Raw Comments Input'!#REF!)</f>
        <v>-</v>
      </c>
      <c r="BY29" s="158" t="str">
        <f>IF(OR(ISERROR('Raw Comments Input'!#REF!),ISBLANK('Raw Comments Input'!#REF!)),"-",'Raw Comments Input'!#REF!)</f>
        <v>-</v>
      </c>
      <c r="BZ29" s="158" t="str">
        <f>IF(OR(ISERROR('Raw Comments Input'!BJ24),ISBLANK('Raw Comments Input'!BJ24)),"-",'Raw Comments Input'!BJ24)</f>
        <v>-</v>
      </c>
      <c r="CA29" s="158" t="str">
        <f>IF(OR(ISERROR('Raw Comments Input'!BK24),ISBLANK('Raw Comments Input'!BK24)),"-",'Raw Comments Input'!BK24)</f>
        <v>-</v>
      </c>
      <c r="CB29" s="158" t="str">
        <f>IF(OR(ISERROR('Raw Comments Input'!BL24),ISBLANK('Raw Comments Input'!BL24)),"-",'Raw Comments Input'!BL24)</f>
        <v>-</v>
      </c>
      <c r="CC29" s="158" t="str">
        <f>IF(OR(ISERROR('Raw Comments Input'!BM24),ISBLANK('Raw Comments Input'!BM24)),"-",'Raw Comments Input'!BM24)</f>
        <v>-</v>
      </c>
      <c r="CD29" s="158" t="str">
        <f>IF(OR(ISERROR('Raw Comments Input'!BN24),ISBLANK('Raw Comments Input'!BN24)),"-",'Raw Comments Input'!BN24)</f>
        <v>-</v>
      </c>
      <c r="CE29" s="158" t="str">
        <f>IF(OR(ISERROR('Raw Comments Input'!BO24),ISBLANK('Raw Comments Input'!BO24)),"-",'Raw Comments Input'!BO24)</f>
        <v>-</v>
      </c>
      <c r="CF29" s="158" t="str">
        <f>IF(OR(ISERROR('Raw Comments Input'!BP24),ISBLANK('Raw Comments Input'!BP24)),"-",'Raw Comments Input'!BP24)</f>
        <v>-</v>
      </c>
      <c r="CG29" s="158" t="str">
        <f>IF(OR(ISERROR('Raw Comments Input'!#REF!),ISBLANK('Raw Comments Input'!#REF!)),"-",'Raw Comments Input'!#REF!)</f>
        <v>-</v>
      </c>
      <c r="CH29" s="158" t="str">
        <f>IF(OR(ISERROR('Raw Comments Input'!BQ24),ISBLANK('Raw Comments Input'!BQ24)),"-",'Raw Comments Input'!BQ24)</f>
        <v>-</v>
      </c>
      <c r="CI29" s="158" t="str">
        <f>IF(OR(ISERROR('Raw Comments Input'!BR24),ISBLANK('Raw Comments Input'!BR24)),"-",'Raw Comments Input'!BR24)</f>
        <v>-</v>
      </c>
      <c r="CJ29" s="158" t="str">
        <f>IF(OR(ISERROR('Raw Comments Input'!BS24),ISBLANK('Raw Comments Input'!BS24)),"-",'Raw Comments Input'!BS24)</f>
        <v>-</v>
      </c>
      <c r="CK29" s="158" t="str">
        <f>IF(OR(ISERROR('Raw Comments Input'!BT24),ISBLANK('Raw Comments Input'!BT24)),"-",'Raw Comments Input'!BT24)</f>
        <v>-</v>
      </c>
      <c r="CL29" s="158" t="str">
        <f>IF(OR(ISERROR('Raw Comments Input'!BU24),ISBLANK('Raw Comments Input'!BU24)),"-",'Raw Comments Input'!BU24)</f>
        <v>-</v>
      </c>
      <c r="CM29" s="158" t="str">
        <f>IF(OR(ISERROR('Raw Comments Input'!#REF!),ISBLANK('Raw Comments Input'!#REF!)),"-",'Raw Comments Input'!#REF!)</f>
        <v>-</v>
      </c>
      <c r="CN29" s="158" t="str">
        <f>IF(OR(ISERROR('Raw Comments Input'!#REF!),ISBLANK('Raw Comments Input'!#REF!)),"-",'Raw Comments Input'!#REF!)</f>
        <v>-</v>
      </c>
      <c r="CO29" s="158" t="str">
        <f>IF(OR(ISERROR('Raw Comments Input'!#REF!),ISBLANK('Raw Comments Input'!#REF!)),"-",'Raw Comments Input'!#REF!)</f>
        <v>-</v>
      </c>
      <c r="CP29" s="158" t="str">
        <f>IF(OR(ISERROR('Raw Comments Input'!#REF!),ISBLANK('Raw Comments Input'!#REF!)),"-",'Raw Comments Input'!#REF!)</f>
        <v>-</v>
      </c>
      <c r="CQ29" s="158" t="str">
        <f>IF(OR(ISERROR('Raw Comments Input'!#REF!),ISBLANK('Raw Comments Input'!#REF!)),"-",'Raw Comments Input'!#REF!)</f>
        <v>-</v>
      </c>
      <c r="CR29" s="158" t="str">
        <f>IF(OR(ISERROR('Raw Comments Input'!BV24),ISBLANK('Raw Comments Input'!BV24)),"-",'Raw Comments Input'!BV24)</f>
        <v>-</v>
      </c>
      <c r="CS29" s="158" t="str">
        <f>IF(OR(ISERROR('Raw Comments Input'!BW24),ISBLANK('Raw Comments Input'!BW24)),"-",'Raw Comments Input'!BW24)</f>
        <v>-</v>
      </c>
      <c r="CT29" s="158" t="str">
        <f>IF(OR(ISERROR('Raw Comments Input'!BX24),ISBLANK('Raw Comments Input'!BX24)),"-",'Raw Comments Input'!BX24)</f>
        <v>-</v>
      </c>
      <c r="CU29" s="158" t="str">
        <f>IF(OR(ISERROR('Raw Comments Input'!BY24),ISBLANK('Raw Comments Input'!BY24)),"-",'Raw Comments Input'!BY24)</f>
        <v>-</v>
      </c>
      <c r="CV29" s="158" t="str">
        <f>IF(OR(ISERROR('Raw Comments Input'!BZ24),ISBLANK('Raw Comments Input'!BZ24)),"-",'Raw Comments Input'!BZ24)</f>
        <v>-</v>
      </c>
      <c r="CW29" s="158" t="str">
        <f>IF(OR(ISERROR('Raw Comments Input'!CA24),ISBLANK('Raw Comments Input'!CA24)),"-",'Raw Comments Input'!CA24)</f>
        <v>-</v>
      </c>
      <c r="CX29" s="158" t="str">
        <f>IF(OR(ISERROR('Raw Comments Input'!CB24),ISBLANK('Raw Comments Input'!CB24)),"-",'Raw Comments Input'!CB24)</f>
        <v>-</v>
      </c>
      <c r="CY29" s="158" t="str">
        <f>IF(OR(ISERROR('Raw Comments Input'!CC24),ISBLANK('Raw Comments Input'!CC24)),"-",'Raw Comments Input'!CC24)</f>
        <v>-</v>
      </c>
      <c r="CZ29" s="158" t="str">
        <f>IF(OR(ISERROR('Raw Comments Input'!CD24),ISBLANK('Raw Comments Input'!CD24)),"-",'Raw Comments Input'!CD24)</f>
        <v>-</v>
      </c>
      <c r="DA29" s="158" t="str">
        <f>IF(OR(ISERROR('Raw Comments Input'!CE24),ISBLANK('Raw Comments Input'!CE24)),"-",'Raw Comments Input'!CE24)</f>
        <v>-</v>
      </c>
      <c r="DB29" s="158" t="str">
        <f>IF(OR(ISERROR('Raw Comments Input'!CF24),ISBLANK('Raw Comments Input'!CF24)),"-",'Raw Comments Input'!CF24)</f>
        <v>-</v>
      </c>
      <c r="DC29" s="158" t="str">
        <f>IF(OR(ISERROR('Raw Comments Input'!CG24),ISBLANK('Raw Comments Input'!CG24)),"-",'Raw Comments Input'!CG24)</f>
        <v>-</v>
      </c>
      <c r="DD29" s="158" t="str">
        <f>IF(OR(ISERROR('Raw Comments Input'!CH24),ISBLANK('Raw Comments Input'!CH24)),"-",'Raw Comments Input'!CH24)</f>
        <v>-</v>
      </c>
      <c r="DE29" s="158" t="str">
        <f>IF(OR(ISERROR('Raw Comments Input'!CI24),ISBLANK('Raw Comments Input'!CI24)),"-",'Raw Comments Input'!CI24)</f>
        <v>-</v>
      </c>
      <c r="DF29" s="158" t="str">
        <f>IF(OR(ISERROR('Raw Comments Input'!CJ24),ISBLANK('Raw Comments Input'!CJ24)),"-",'Raw Comments Input'!CJ24)</f>
        <v>-</v>
      </c>
      <c r="DG29" s="158" t="str">
        <f>IF(OR(ISERROR('Raw Comments Input'!CK24),ISBLANK('Raw Comments Input'!CK24)),"-",'Raw Comments Input'!CK24)</f>
        <v>-</v>
      </c>
      <c r="DH29" s="158" t="str">
        <f>IF(OR(ISERROR('Raw Comments Input'!CL24),ISBLANK('Raw Comments Input'!CL24)),"-",'Raw Comments Input'!CL24)</f>
        <v>-</v>
      </c>
      <c r="DI29" s="158" t="str">
        <f>IF(OR(ISERROR('Raw Comments Input'!CM24),ISBLANK('Raw Comments Input'!CM24)),"-",'Raw Comments Input'!CM24)</f>
        <v>-</v>
      </c>
      <c r="DJ29" s="158" t="str">
        <f>IF(OR(ISERROR('Raw Comments Input'!CN24),ISBLANK('Raw Comments Input'!CN24)),"-",'Raw Comments Input'!CN24)</f>
        <v>-</v>
      </c>
      <c r="DK29" s="158" t="str">
        <f>IF(OR(ISERROR('Raw Comments Input'!CO24),ISBLANK('Raw Comments Input'!CO24)),"-",'Raw Comments Input'!CO24)</f>
        <v>-</v>
      </c>
      <c r="DL29" s="158" t="str">
        <f>IF(OR(ISERROR('Raw Comments Input'!CP24),ISBLANK('Raw Comments Input'!CP24)),"-",'Raw Comments Input'!CP24)</f>
        <v>-</v>
      </c>
      <c r="DM29" s="158" t="str">
        <f>IF(OR(ISERROR('Raw Comments Input'!CQ24),ISBLANK('Raw Comments Input'!CQ24)),"-",'Raw Comments Input'!CQ24)</f>
        <v>-</v>
      </c>
      <c r="DN29" s="158" t="str">
        <f>IF(OR(ISERROR('Raw Comments Input'!CR24),ISBLANK('Raw Comments Input'!CR24)),"-",'Raw Comments Input'!CR24)</f>
        <v>-</v>
      </c>
      <c r="DO29" s="158" t="str">
        <f>IF(OR(ISERROR('Raw Comments Input'!CS24),ISBLANK('Raw Comments Input'!CS24)),"-",'Raw Comments Input'!CS24)</f>
        <v>-</v>
      </c>
      <c r="DP29" s="158" t="str">
        <f>IF(OR(ISERROR('Raw Comments Input'!CT24),ISBLANK('Raw Comments Input'!CT24)),"-",'Raw Comments Input'!CT24)</f>
        <v>-</v>
      </c>
      <c r="DQ29" s="158" t="str">
        <f>IF(OR(ISERROR('Raw Comments Input'!CU24),ISBLANK('Raw Comments Input'!CU24)),"-",'Raw Comments Input'!CU24)</f>
        <v>-</v>
      </c>
      <c r="DR29" s="158" t="str">
        <f>IF(OR(ISERROR('Raw Comments Input'!CV24),ISBLANK('Raw Comments Input'!CV24)),"-",'Raw Comments Input'!CV24)</f>
        <v>-</v>
      </c>
    </row>
    <row r="30" spans="1:122" ht="15" customHeight="1" x14ac:dyDescent="0.45">
      <c r="A30" s="158" t="str">
        <f>IF(OR(ISERROR('Raw Comments Input'!L25),ISBLANK('Raw Comments Input'!B25)),"-",'Raw Comments Input'!B25)</f>
        <v>-</v>
      </c>
      <c r="B30" s="158" t="str">
        <f>IF(OR(ISERROR('Raw Comments Input'!M25),ISBLANK('Raw Comments Input'!M25)),"-",'Raw Comments Input'!M25)</f>
        <v>-</v>
      </c>
      <c r="C30" s="158" t="str">
        <f>IF(OR(ISERROR('Raw Comments Input'!N25),ISBLANK('Raw Comments Input'!N25)),"-",'Raw Comments Input'!N25)</f>
        <v>-</v>
      </c>
      <c r="D30" s="158" t="str">
        <f>IF(OR(ISERROR('Raw Comments Input'!O25),ISBLANK('Raw Comments Input'!O25)),"-",'Raw Comments Input'!O25)</f>
        <v>-</v>
      </c>
      <c r="E30" s="158" t="str">
        <f>IF(OR(ISERROR('Raw Comments Input'!P25),ISBLANK('Raw Comments Input'!P25)),"-",'Raw Comments Input'!P25)</f>
        <v>-</v>
      </c>
      <c r="F30" s="158" t="str">
        <f>IF(OR(ISERROR('Raw Comments Input'!Q25),ISBLANK('Raw Comments Input'!Q25)),"-",'Raw Comments Input'!Q25)</f>
        <v>-</v>
      </c>
      <c r="G30" s="158" t="str">
        <f>IF(OR(ISERROR('Raw Comments Input'!R25),ISBLANK('Raw Comments Input'!R25)),"-",'Raw Comments Input'!R25)</f>
        <v>-</v>
      </c>
      <c r="H30" s="158" t="str">
        <f>IF(OR(ISERROR('Raw Comments Input'!S25),ISBLANK('Raw Comments Input'!S25)),"-",'Raw Comments Input'!S25)</f>
        <v>-</v>
      </c>
      <c r="I30" s="158" t="str">
        <f>IF(OR(ISERROR('Raw Comments Input'!T25),ISBLANK('Raw Comments Input'!T25)),"-",'Raw Comments Input'!T25)</f>
        <v>-</v>
      </c>
      <c r="J30" s="158" t="str">
        <f>IF(OR(ISERROR('Raw Comments Input'!U25),ISBLANK('Raw Comments Input'!U25)),"-",'Raw Comments Input'!U25)</f>
        <v>-</v>
      </c>
      <c r="K30" s="158" t="str">
        <f>IF(OR(ISERROR('Raw Comments Input'!#REF!),ISBLANK('Raw Comments Input'!#REF!)),"-",'Raw Comments Input'!#REF!)</f>
        <v>-</v>
      </c>
      <c r="L30" s="158" t="str">
        <f>IF(OR(ISERROR('Raw Comments Input'!#REF!),ISBLANK('Raw Comments Input'!#REF!)),"-",'Raw Comments Input'!#REF!)</f>
        <v>-</v>
      </c>
      <c r="M30" s="158" t="str">
        <f>IF(OR(ISERROR('Raw Comments Input'!#REF!),ISBLANK('Raw Comments Input'!#REF!)),"-",'Raw Comments Input'!#REF!)</f>
        <v>-</v>
      </c>
      <c r="N30" s="158" t="str">
        <f>IF(OR(ISERROR('Raw Comments Input'!#REF!),ISBLANK('Raw Comments Input'!#REF!)),"-",'Raw Comments Input'!#REF!)</f>
        <v>-</v>
      </c>
      <c r="O30" s="158" t="str">
        <f>IF(OR(ISERROR('Raw Comments Input'!#REF!),ISBLANK('Raw Comments Input'!#REF!)),"-",'Raw Comments Input'!#REF!)</f>
        <v>-</v>
      </c>
      <c r="P30" s="158" t="str">
        <f>IF(OR(ISERROR('Raw Comments Input'!#REF!),ISBLANK('Raw Comments Input'!#REF!)),"-",'Raw Comments Input'!#REF!)</f>
        <v>-</v>
      </c>
      <c r="Q30" s="158" t="str">
        <f>IF(OR(ISERROR('Raw Comments Input'!#REF!),ISBLANK('Raw Comments Input'!#REF!)),"-",'Raw Comments Input'!#REF!)</f>
        <v>-</v>
      </c>
      <c r="R30" s="158" t="str">
        <f>IF(OR(ISERROR('Raw Comments Input'!V25),ISBLANK('Raw Comments Input'!V25)),"-",'Raw Comments Input'!V25)</f>
        <v>-</v>
      </c>
      <c r="S30" s="158" t="str">
        <f>IF(OR(ISERROR('Raw Comments Input'!W25),ISBLANK('Raw Comments Input'!W25)),"-",'Raw Comments Input'!W25)</f>
        <v>-</v>
      </c>
      <c r="T30" s="158" t="str">
        <f>IF(OR(ISERROR('Raw Comments Input'!X25),ISBLANK('Raw Comments Input'!X25)),"-",'Raw Comments Input'!X25)</f>
        <v>-</v>
      </c>
      <c r="U30" s="158" t="str">
        <f>IF(OR(ISERROR('Raw Comments Input'!Y25),ISBLANK('Raw Comments Input'!Y25)),"-",'Raw Comments Input'!Y25)</f>
        <v>-</v>
      </c>
      <c r="V30" s="158" t="str">
        <f>IF(OR(ISERROR('Raw Comments Input'!Z25),ISBLANK('Raw Comments Input'!Z25)),"-",'Raw Comments Input'!Z25)</f>
        <v>-</v>
      </c>
      <c r="W30" s="158" t="str">
        <f>IF(OR(ISERROR('Raw Comments Input'!AA25),ISBLANK('Raw Comments Input'!AA25)),"-",'Raw Comments Input'!AA25)</f>
        <v>-</v>
      </c>
      <c r="X30" s="158" t="str">
        <f>IF(OR(ISERROR('Raw Comments Input'!AB25),ISBLANK('Raw Comments Input'!AB25)),"-",'Raw Comments Input'!AB25)</f>
        <v>-</v>
      </c>
      <c r="Y30" s="158" t="str">
        <f>IF(OR(ISERROR('Raw Comments Input'!AC25),ISBLANK('Raw Comments Input'!AC25)),"-",'Raw Comments Input'!AC25)</f>
        <v>-</v>
      </c>
      <c r="Z30" s="158" t="str">
        <f>IF(OR(ISERROR('Raw Comments Input'!AD25),ISBLANK('Raw Comments Input'!AD25)),"-",'Raw Comments Input'!AD25)</f>
        <v>-</v>
      </c>
      <c r="AA30" s="158" t="str">
        <f>IF(OR(ISERROR('Raw Comments Input'!AE25),ISBLANK('Raw Comments Input'!AE25)),"-",'Raw Comments Input'!AE25)</f>
        <v>-</v>
      </c>
      <c r="AB30" s="158" t="str">
        <f>IF(OR(ISERROR('Raw Comments Input'!AF25),ISBLANK('Raw Comments Input'!AF25)),"-",'Raw Comments Input'!AF25)</f>
        <v>-</v>
      </c>
      <c r="AC30" s="158" t="str">
        <f>IF(OR(ISERROR('Raw Comments Input'!AG25),ISBLANK('Raw Comments Input'!AG25)),"-",'Raw Comments Input'!AG25)</f>
        <v>-</v>
      </c>
      <c r="AD30" s="158" t="str">
        <f>IF(OR(ISERROR('Raw Comments Input'!#REF!),ISBLANK('Raw Comments Input'!#REF!)),"-",'Raw Comments Input'!#REF!)</f>
        <v>-</v>
      </c>
      <c r="AE30" s="158" t="str">
        <f>IF(OR(ISERROR('Raw Comments Input'!#REF!),ISBLANK('Raw Comments Input'!#REF!)),"-",'Raw Comments Input'!#REF!)</f>
        <v>-</v>
      </c>
      <c r="AF30" s="158" t="str">
        <f>IF(OR(ISERROR('Raw Comments Input'!#REF!),ISBLANK('Raw Comments Input'!#REF!)),"-",'Raw Comments Input'!#REF!)</f>
        <v>-</v>
      </c>
      <c r="AG30" s="158" t="str">
        <f>IF(OR(ISERROR('Raw Comments Input'!#REF!),ISBLANK('Raw Comments Input'!#REF!)),"-",'Raw Comments Input'!#REF!)</f>
        <v>-</v>
      </c>
      <c r="AH30" s="158" t="str">
        <f>IF(OR(ISERROR('Raw Comments Input'!#REF!),ISBLANK('Raw Comments Input'!#REF!)),"-",'Raw Comments Input'!#REF!)</f>
        <v>-</v>
      </c>
      <c r="AI30" s="158" t="str">
        <f>IF(OR(ISERROR('Raw Comments Input'!#REF!),ISBLANK('Raw Comments Input'!#REF!)),"-",'Raw Comments Input'!#REF!)</f>
        <v>-</v>
      </c>
      <c r="AJ30" s="158" t="str">
        <f>IF(OR(ISERROR('Raw Comments Input'!#REF!),ISBLANK('Raw Comments Input'!#REF!)),"-",'Raw Comments Input'!#REF!)</f>
        <v>-</v>
      </c>
      <c r="AK30" s="158" t="str">
        <f>IF(OR(ISERROR('Raw Comments Input'!#REF!),ISBLANK('Raw Comments Input'!#REF!)),"-",'Raw Comments Input'!#REF!)</f>
        <v>-</v>
      </c>
      <c r="AL30" s="158" t="str">
        <f>IF(OR(ISERROR('Raw Comments Input'!#REF!),ISBLANK('Raw Comments Input'!#REF!)),"-",'Raw Comments Input'!#REF!)</f>
        <v>-</v>
      </c>
      <c r="AM30" s="158" t="str">
        <f>IF(OR(ISERROR('Raw Comments Input'!#REF!),ISBLANK('Raw Comments Input'!#REF!)),"-",'Raw Comments Input'!#REF!)</f>
        <v>-</v>
      </c>
      <c r="AN30" s="158" t="str">
        <f>IF(OR(ISERROR('Raw Comments Input'!#REF!),ISBLANK('Raw Comments Input'!#REF!)),"-",'Raw Comments Input'!#REF!)</f>
        <v>-</v>
      </c>
      <c r="AO30" s="158" t="str">
        <f>IF(OR(ISERROR('Raw Comments Input'!#REF!),ISBLANK('Raw Comments Input'!#REF!)),"-",'Raw Comments Input'!#REF!)</f>
        <v>-</v>
      </c>
      <c r="AP30" s="158" t="str">
        <f>IF(OR(ISERROR('Raw Comments Input'!AH25),ISBLANK('Raw Comments Input'!AH25)),"-",'Raw Comments Input'!AH25)</f>
        <v>-</v>
      </c>
      <c r="AQ30" s="158" t="str">
        <f>IF(OR(ISERROR('Raw Comments Input'!AI25),ISBLANK('Raw Comments Input'!AI25)),"-",'Raw Comments Input'!AI25)</f>
        <v>-</v>
      </c>
      <c r="AR30" s="158" t="str">
        <f>IF(OR(ISERROR('Raw Comments Input'!AJ25),ISBLANK('Raw Comments Input'!AJ25)),"-",'Raw Comments Input'!AJ25)</f>
        <v>-</v>
      </c>
      <c r="AS30" s="158" t="str">
        <f>IF(OR(ISERROR('Raw Comments Input'!AK25),ISBLANK('Raw Comments Input'!AK25)),"-",'Raw Comments Input'!AK25)</f>
        <v>-</v>
      </c>
      <c r="AT30" s="158" t="str">
        <f>IF(OR(ISERROR('Raw Comments Input'!AL25),ISBLANK('Raw Comments Input'!AL25)),"-",'Raw Comments Input'!AL25)</f>
        <v>-</v>
      </c>
      <c r="AU30" s="158" t="str">
        <f>IF(OR(ISERROR('Raw Comments Input'!AM25),ISBLANK('Raw Comments Input'!AM25)),"-",'Raw Comments Input'!AM25)</f>
        <v>-</v>
      </c>
      <c r="AV30" s="158" t="str">
        <f>IF(OR(ISERROR('Raw Comments Input'!AN25),ISBLANK('Raw Comments Input'!AN25)),"-",'Raw Comments Input'!AN25)</f>
        <v>-</v>
      </c>
      <c r="AW30" s="158" t="str">
        <f>IF(OR(ISERROR('Raw Comments Input'!AO25),ISBLANK('Raw Comments Input'!AO25)),"-",'Raw Comments Input'!AO25)</f>
        <v>-</v>
      </c>
      <c r="AX30" s="158" t="str">
        <f>IF(OR(ISERROR('Raw Comments Input'!AP25),ISBLANK('Raw Comments Input'!AP25)),"-",'Raw Comments Input'!AP25)</f>
        <v>-</v>
      </c>
      <c r="AY30" s="158" t="str">
        <f>IF(OR(ISERROR('Raw Comments Input'!AY25),ISBLANK('Raw Comments Input'!AY25)),"-",'Raw Comments Input'!AY25)</f>
        <v>-</v>
      </c>
      <c r="AZ30" s="158" t="str">
        <f>IF(OR(ISERROR('Raw Comments Input'!AZ25),ISBLANK('Raw Comments Input'!AZ25)),"-",'Raw Comments Input'!AZ25)</f>
        <v>-</v>
      </c>
      <c r="BA30" s="158" t="str">
        <f>IF(OR(ISERROR('Raw Comments Input'!BA25),ISBLANK('Raw Comments Input'!BA25)),"-",'Raw Comments Input'!BA25)</f>
        <v>-</v>
      </c>
      <c r="BB30" s="158" t="str">
        <f>IF(OR(ISERROR('Raw Comments Input'!BB25),ISBLANK('Raw Comments Input'!BB25)),"-",'Raw Comments Input'!BB25)</f>
        <v>-</v>
      </c>
      <c r="BC30" s="158" t="str">
        <f>IF(OR(ISERROR('Raw Comments Input'!BC25),ISBLANK('Raw Comments Input'!BC25)),"-",'Raw Comments Input'!BC25)</f>
        <v>-</v>
      </c>
      <c r="BD30" s="158" t="str">
        <f>IF(OR(ISERROR('Raw Comments Input'!BD25),ISBLANK('Raw Comments Input'!BD25)),"-",'Raw Comments Input'!BD25)</f>
        <v>-</v>
      </c>
      <c r="BE30" s="158" t="str">
        <f>IF(OR(ISERROR('Raw Comments Input'!BE25),ISBLANK('Raw Comments Input'!BE25)),"-",'Raw Comments Input'!BE25)</f>
        <v>-</v>
      </c>
      <c r="BF30" s="158" t="str">
        <f>IF(OR(ISERROR('Raw Comments Input'!BF25),ISBLANK('Raw Comments Input'!BF25)),"-",'Raw Comments Input'!BF25)</f>
        <v>-</v>
      </c>
      <c r="BG30" s="158" t="str">
        <f>IF(OR(ISERROR('Raw Comments Input'!BG25),ISBLANK('Raw Comments Input'!BG25)),"-",'Raw Comments Input'!BG25)</f>
        <v>-</v>
      </c>
      <c r="BH30" s="158" t="str">
        <f>IF(OR(ISERROR('Raw Comments Input'!BH25),ISBLANK('Raw Comments Input'!BH25)),"-",'Raw Comments Input'!BH25)</f>
        <v>-</v>
      </c>
      <c r="BI30" s="158" t="str">
        <f>IF(OR(ISERROR('Raw Comments Input'!BI25),ISBLANK('Raw Comments Input'!BI25)),"-",'Raw Comments Input'!BI25)</f>
        <v>-</v>
      </c>
      <c r="BJ30" s="158" t="str">
        <f>IF(OR(ISERROR('Raw Comments Input'!#REF!),ISBLANK('Raw Comments Input'!#REF!)),"-",'Raw Comments Input'!#REF!)</f>
        <v>-</v>
      </c>
      <c r="BK30" s="158" t="str">
        <f>IF(OR(ISERROR('Raw Comments Input'!#REF!),ISBLANK('Raw Comments Input'!#REF!)),"-",'Raw Comments Input'!#REF!)</f>
        <v>-</v>
      </c>
      <c r="BL30" s="158" t="str">
        <f>IF(OR(ISERROR('Raw Comments Input'!#REF!),ISBLANK('Raw Comments Input'!#REF!)),"-",'Raw Comments Input'!#REF!)</f>
        <v>-</v>
      </c>
      <c r="BM30" s="158" t="str">
        <f>IF(OR(ISERROR('Raw Comments Input'!#REF!),ISBLANK('Raw Comments Input'!#REF!)),"-",'Raw Comments Input'!#REF!)</f>
        <v>-</v>
      </c>
      <c r="BN30" s="158" t="str">
        <f>IF(OR(ISERROR('Raw Comments Input'!#REF!),ISBLANK('Raw Comments Input'!#REF!)),"-",'Raw Comments Input'!#REF!)</f>
        <v>-</v>
      </c>
      <c r="BO30" s="158" t="str">
        <f>IF(OR(ISERROR('Raw Comments Input'!#REF!),ISBLANK('Raw Comments Input'!#REF!)),"-",'Raw Comments Input'!#REF!)</f>
        <v>-</v>
      </c>
      <c r="BP30" s="158" t="str">
        <f>IF(OR(ISERROR('Raw Comments Input'!#REF!),ISBLANK('Raw Comments Input'!#REF!)),"-",'Raw Comments Input'!#REF!)</f>
        <v>-</v>
      </c>
      <c r="BQ30" s="158" t="str">
        <f>IF(OR(ISERROR('Raw Comments Input'!#REF!),ISBLANK('Raw Comments Input'!#REF!)),"-",'Raw Comments Input'!#REF!)</f>
        <v>-</v>
      </c>
      <c r="BR30" s="158" t="str">
        <f>IF(OR(ISERROR('Raw Comments Input'!#REF!),ISBLANK('Raw Comments Input'!#REF!)),"-",'Raw Comments Input'!#REF!)</f>
        <v>-</v>
      </c>
      <c r="BS30" s="158" t="str">
        <f>IF(OR(ISERROR('Raw Comments Input'!#REF!),ISBLANK('Raw Comments Input'!#REF!)),"-",'Raw Comments Input'!#REF!)</f>
        <v>-</v>
      </c>
      <c r="BT30" s="158" t="str">
        <f>IF(OR(ISERROR('Raw Comments Input'!#REF!),ISBLANK('Raw Comments Input'!#REF!)),"-",'Raw Comments Input'!#REF!)</f>
        <v>-</v>
      </c>
      <c r="BU30" s="158" t="str">
        <f>IF(OR(ISERROR('Raw Comments Input'!#REF!),ISBLANK('Raw Comments Input'!#REF!)),"-",'Raw Comments Input'!#REF!)</f>
        <v>-</v>
      </c>
      <c r="BV30" s="158" t="str">
        <f>IF(OR(ISERROR('Raw Comments Input'!#REF!),ISBLANK('Raw Comments Input'!#REF!)),"-",'Raw Comments Input'!#REF!)</f>
        <v>-</v>
      </c>
      <c r="BW30" s="158" t="str">
        <f>IF(OR(ISERROR('Raw Comments Input'!#REF!),ISBLANK('Raw Comments Input'!#REF!)),"-",'Raw Comments Input'!#REF!)</f>
        <v>-</v>
      </c>
      <c r="BX30" s="158" t="str">
        <f>IF(OR(ISERROR('Raw Comments Input'!#REF!),ISBLANK('Raw Comments Input'!#REF!)),"-",'Raw Comments Input'!#REF!)</f>
        <v>-</v>
      </c>
      <c r="BY30" s="158" t="str">
        <f>IF(OR(ISERROR('Raw Comments Input'!#REF!),ISBLANK('Raw Comments Input'!#REF!)),"-",'Raw Comments Input'!#REF!)</f>
        <v>-</v>
      </c>
      <c r="BZ30" s="158" t="str">
        <f>IF(OR(ISERROR('Raw Comments Input'!BJ25),ISBLANK('Raw Comments Input'!BJ25)),"-",'Raw Comments Input'!BJ25)</f>
        <v>-</v>
      </c>
      <c r="CA30" s="158" t="str">
        <f>IF(OR(ISERROR('Raw Comments Input'!BK25),ISBLANK('Raw Comments Input'!BK25)),"-",'Raw Comments Input'!BK25)</f>
        <v>-</v>
      </c>
      <c r="CB30" s="158" t="str">
        <f>IF(OR(ISERROR('Raw Comments Input'!BL25),ISBLANK('Raw Comments Input'!BL25)),"-",'Raw Comments Input'!BL25)</f>
        <v>-</v>
      </c>
      <c r="CC30" s="158" t="str">
        <f>IF(OR(ISERROR('Raw Comments Input'!BM25),ISBLANK('Raw Comments Input'!BM25)),"-",'Raw Comments Input'!BM25)</f>
        <v>-</v>
      </c>
      <c r="CD30" s="158" t="str">
        <f>IF(OR(ISERROR('Raw Comments Input'!BN25),ISBLANK('Raw Comments Input'!BN25)),"-",'Raw Comments Input'!BN25)</f>
        <v>-</v>
      </c>
      <c r="CE30" s="158" t="str">
        <f>IF(OR(ISERROR('Raw Comments Input'!BO25),ISBLANK('Raw Comments Input'!BO25)),"-",'Raw Comments Input'!BO25)</f>
        <v>-</v>
      </c>
      <c r="CF30" s="158" t="str">
        <f>IF(OR(ISERROR('Raw Comments Input'!BP25),ISBLANK('Raw Comments Input'!BP25)),"-",'Raw Comments Input'!BP25)</f>
        <v>-</v>
      </c>
      <c r="CG30" s="158" t="str">
        <f>IF(OR(ISERROR('Raw Comments Input'!#REF!),ISBLANK('Raw Comments Input'!#REF!)),"-",'Raw Comments Input'!#REF!)</f>
        <v>-</v>
      </c>
      <c r="CH30" s="158" t="str">
        <f>IF(OR(ISERROR('Raw Comments Input'!BQ25),ISBLANK('Raw Comments Input'!BQ25)),"-",'Raw Comments Input'!BQ25)</f>
        <v>-</v>
      </c>
      <c r="CI30" s="158" t="str">
        <f>IF(OR(ISERROR('Raw Comments Input'!BR25),ISBLANK('Raw Comments Input'!BR25)),"-",'Raw Comments Input'!BR25)</f>
        <v>-</v>
      </c>
      <c r="CJ30" s="158" t="str">
        <f>IF(OR(ISERROR('Raw Comments Input'!BS25),ISBLANK('Raw Comments Input'!BS25)),"-",'Raw Comments Input'!BS25)</f>
        <v>-</v>
      </c>
      <c r="CK30" s="158" t="str">
        <f>IF(OR(ISERROR('Raw Comments Input'!BT25),ISBLANK('Raw Comments Input'!BT25)),"-",'Raw Comments Input'!BT25)</f>
        <v>-</v>
      </c>
      <c r="CL30" s="158" t="str">
        <f>IF(OR(ISERROR('Raw Comments Input'!BU25),ISBLANK('Raw Comments Input'!BU25)),"-",'Raw Comments Input'!BU25)</f>
        <v>-</v>
      </c>
      <c r="CM30" s="158" t="str">
        <f>IF(OR(ISERROR('Raw Comments Input'!#REF!),ISBLANK('Raw Comments Input'!#REF!)),"-",'Raw Comments Input'!#REF!)</f>
        <v>-</v>
      </c>
      <c r="CN30" s="158" t="str">
        <f>IF(OR(ISERROR('Raw Comments Input'!#REF!),ISBLANK('Raw Comments Input'!#REF!)),"-",'Raw Comments Input'!#REF!)</f>
        <v>-</v>
      </c>
      <c r="CO30" s="158" t="str">
        <f>IF(OR(ISERROR('Raw Comments Input'!#REF!),ISBLANK('Raw Comments Input'!#REF!)),"-",'Raw Comments Input'!#REF!)</f>
        <v>-</v>
      </c>
      <c r="CP30" s="158" t="str">
        <f>IF(OR(ISERROR('Raw Comments Input'!#REF!),ISBLANK('Raw Comments Input'!#REF!)),"-",'Raw Comments Input'!#REF!)</f>
        <v>-</v>
      </c>
      <c r="CQ30" s="158" t="str">
        <f>IF(OR(ISERROR('Raw Comments Input'!#REF!),ISBLANK('Raw Comments Input'!#REF!)),"-",'Raw Comments Input'!#REF!)</f>
        <v>-</v>
      </c>
      <c r="CR30" s="158" t="str">
        <f>IF(OR(ISERROR('Raw Comments Input'!BV25),ISBLANK('Raw Comments Input'!BV25)),"-",'Raw Comments Input'!BV25)</f>
        <v>-</v>
      </c>
      <c r="CS30" s="158" t="str">
        <f>IF(OR(ISERROR('Raw Comments Input'!BW25),ISBLANK('Raw Comments Input'!BW25)),"-",'Raw Comments Input'!BW25)</f>
        <v>-</v>
      </c>
      <c r="CT30" s="158" t="str">
        <f>IF(OR(ISERROR('Raw Comments Input'!BX25),ISBLANK('Raw Comments Input'!BX25)),"-",'Raw Comments Input'!BX25)</f>
        <v>-</v>
      </c>
      <c r="CU30" s="158" t="str">
        <f>IF(OR(ISERROR('Raw Comments Input'!BY25),ISBLANK('Raw Comments Input'!BY25)),"-",'Raw Comments Input'!BY25)</f>
        <v>-</v>
      </c>
      <c r="CV30" s="158" t="str">
        <f>IF(OR(ISERROR('Raw Comments Input'!BZ25),ISBLANK('Raw Comments Input'!BZ25)),"-",'Raw Comments Input'!BZ25)</f>
        <v>-</v>
      </c>
      <c r="CW30" s="158" t="str">
        <f>IF(OR(ISERROR('Raw Comments Input'!CA25),ISBLANK('Raw Comments Input'!CA25)),"-",'Raw Comments Input'!CA25)</f>
        <v>-</v>
      </c>
      <c r="CX30" s="158" t="str">
        <f>IF(OR(ISERROR('Raw Comments Input'!CB25),ISBLANK('Raw Comments Input'!CB25)),"-",'Raw Comments Input'!CB25)</f>
        <v>-</v>
      </c>
      <c r="CY30" s="158" t="str">
        <f>IF(OR(ISERROR('Raw Comments Input'!CC25),ISBLANK('Raw Comments Input'!CC25)),"-",'Raw Comments Input'!CC25)</f>
        <v>-</v>
      </c>
      <c r="CZ30" s="158" t="str">
        <f>IF(OR(ISERROR('Raw Comments Input'!CD25),ISBLANK('Raw Comments Input'!CD25)),"-",'Raw Comments Input'!CD25)</f>
        <v>-</v>
      </c>
      <c r="DA30" s="158" t="str">
        <f>IF(OR(ISERROR('Raw Comments Input'!CE25),ISBLANK('Raw Comments Input'!CE25)),"-",'Raw Comments Input'!CE25)</f>
        <v>-</v>
      </c>
      <c r="DB30" s="158" t="str">
        <f>IF(OR(ISERROR('Raw Comments Input'!CF25),ISBLANK('Raw Comments Input'!CF25)),"-",'Raw Comments Input'!CF25)</f>
        <v>-</v>
      </c>
      <c r="DC30" s="158" t="str">
        <f>IF(OR(ISERROR('Raw Comments Input'!CG25),ISBLANK('Raw Comments Input'!CG25)),"-",'Raw Comments Input'!CG25)</f>
        <v>-</v>
      </c>
      <c r="DD30" s="158" t="str">
        <f>IF(OR(ISERROR('Raw Comments Input'!CH25),ISBLANK('Raw Comments Input'!CH25)),"-",'Raw Comments Input'!CH25)</f>
        <v>-</v>
      </c>
      <c r="DE30" s="158" t="str">
        <f>IF(OR(ISERROR('Raw Comments Input'!CI25),ISBLANK('Raw Comments Input'!CI25)),"-",'Raw Comments Input'!CI25)</f>
        <v>-</v>
      </c>
      <c r="DF30" s="158" t="str">
        <f>IF(OR(ISERROR('Raw Comments Input'!CJ25),ISBLANK('Raw Comments Input'!CJ25)),"-",'Raw Comments Input'!CJ25)</f>
        <v>-</v>
      </c>
      <c r="DG30" s="158" t="str">
        <f>IF(OR(ISERROR('Raw Comments Input'!CK25),ISBLANK('Raw Comments Input'!CK25)),"-",'Raw Comments Input'!CK25)</f>
        <v>-</v>
      </c>
      <c r="DH30" s="158" t="str">
        <f>IF(OR(ISERROR('Raw Comments Input'!CL25),ISBLANK('Raw Comments Input'!CL25)),"-",'Raw Comments Input'!CL25)</f>
        <v>-</v>
      </c>
      <c r="DI30" s="158" t="str">
        <f>IF(OR(ISERROR('Raw Comments Input'!CM25),ISBLANK('Raw Comments Input'!CM25)),"-",'Raw Comments Input'!CM25)</f>
        <v>-</v>
      </c>
      <c r="DJ30" s="158" t="str">
        <f>IF(OR(ISERROR('Raw Comments Input'!CN25),ISBLANK('Raw Comments Input'!CN25)),"-",'Raw Comments Input'!CN25)</f>
        <v>-</v>
      </c>
      <c r="DK30" s="158" t="str">
        <f>IF(OR(ISERROR('Raw Comments Input'!CO25),ISBLANK('Raw Comments Input'!CO25)),"-",'Raw Comments Input'!CO25)</f>
        <v>-</v>
      </c>
      <c r="DL30" s="158" t="str">
        <f>IF(OR(ISERROR('Raw Comments Input'!CP25),ISBLANK('Raw Comments Input'!CP25)),"-",'Raw Comments Input'!CP25)</f>
        <v>-</v>
      </c>
      <c r="DM30" s="158" t="str">
        <f>IF(OR(ISERROR('Raw Comments Input'!CQ25),ISBLANK('Raw Comments Input'!CQ25)),"-",'Raw Comments Input'!CQ25)</f>
        <v>-</v>
      </c>
      <c r="DN30" s="158" t="str">
        <f>IF(OR(ISERROR('Raw Comments Input'!CR25),ISBLANK('Raw Comments Input'!CR25)),"-",'Raw Comments Input'!CR25)</f>
        <v>-</v>
      </c>
      <c r="DO30" s="158" t="str">
        <f>IF(OR(ISERROR('Raw Comments Input'!CS25),ISBLANK('Raw Comments Input'!CS25)),"-",'Raw Comments Input'!CS25)</f>
        <v>-</v>
      </c>
      <c r="DP30" s="158" t="str">
        <f>IF(OR(ISERROR('Raw Comments Input'!CT25),ISBLANK('Raw Comments Input'!CT25)),"-",'Raw Comments Input'!CT25)</f>
        <v>-</v>
      </c>
      <c r="DQ30" s="158" t="str">
        <f>IF(OR(ISERROR('Raw Comments Input'!CU25),ISBLANK('Raw Comments Input'!CU25)),"-",'Raw Comments Input'!CU25)</f>
        <v>-</v>
      </c>
      <c r="DR30" s="158" t="str">
        <f>IF(OR(ISERROR('Raw Comments Input'!CV25),ISBLANK('Raw Comments Input'!CV25)),"-",'Raw Comments Input'!CV25)</f>
        <v>-</v>
      </c>
    </row>
    <row r="31" spans="1:122" ht="15" customHeight="1" x14ac:dyDescent="0.45">
      <c r="A31" s="158" t="str">
        <f>IF(OR(ISERROR('Raw Comments Input'!L26),ISBLANK('Raw Comments Input'!B26)),"-",'Raw Comments Input'!B26)</f>
        <v>-</v>
      </c>
      <c r="B31" s="158" t="str">
        <f>IF(OR(ISERROR('Raw Comments Input'!M26),ISBLANK('Raw Comments Input'!M26)),"-",'Raw Comments Input'!M26)</f>
        <v>-</v>
      </c>
      <c r="C31" s="158" t="str">
        <f>IF(OR(ISERROR('Raw Comments Input'!N26),ISBLANK('Raw Comments Input'!N26)),"-",'Raw Comments Input'!N26)</f>
        <v>-</v>
      </c>
      <c r="D31" s="158" t="str">
        <f>IF(OR(ISERROR('Raw Comments Input'!O26),ISBLANK('Raw Comments Input'!O26)),"-",'Raw Comments Input'!O26)</f>
        <v>-</v>
      </c>
      <c r="E31" s="158" t="str">
        <f>IF(OR(ISERROR('Raw Comments Input'!P26),ISBLANK('Raw Comments Input'!P26)),"-",'Raw Comments Input'!P26)</f>
        <v>-</v>
      </c>
      <c r="F31" s="158" t="str">
        <f>IF(OR(ISERROR('Raw Comments Input'!Q26),ISBLANK('Raw Comments Input'!Q26)),"-",'Raw Comments Input'!Q26)</f>
        <v>-</v>
      </c>
      <c r="G31" s="158" t="str">
        <f>IF(OR(ISERROR('Raw Comments Input'!R26),ISBLANK('Raw Comments Input'!R26)),"-",'Raw Comments Input'!R26)</f>
        <v>-</v>
      </c>
      <c r="H31" s="158" t="str">
        <f>IF(OR(ISERROR('Raw Comments Input'!S26),ISBLANK('Raw Comments Input'!S26)),"-",'Raw Comments Input'!S26)</f>
        <v>-</v>
      </c>
      <c r="I31" s="158" t="str">
        <f>IF(OR(ISERROR('Raw Comments Input'!T26),ISBLANK('Raw Comments Input'!T26)),"-",'Raw Comments Input'!T26)</f>
        <v>-</v>
      </c>
      <c r="J31" s="158" t="str">
        <f>IF(OR(ISERROR('Raw Comments Input'!U26),ISBLANK('Raw Comments Input'!U26)),"-",'Raw Comments Input'!U26)</f>
        <v>-</v>
      </c>
      <c r="K31" s="158" t="str">
        <f>IF(OR(ISERROR('Raw Comments Input'!#REF!),ISBLANK('Raw Comments Input'!#REF!)),"-",'Raw Comments Input'!#REF!)</f>
        <v>-</v>
      </c>
      <c r="L31" s="158" t="str">
        <f>IF(OR(ISERROR('Raw Comments Input'!#REF!),ISBLANK('Raw Comments Input'!#REF!)),"-",'Raw Comments Input'!#REF!)</f>
        <v>-</v>
      </c>
      <c r="M31" s="158" t="str">
        <f>IF(OR(ISERROR('Raw Comments Input'!#REF!),ISBLANK('Raw Comments Input'!#REF!)),"-",'Raw Comments Input'!#REF!)</f>
        <v>-</v>
      </c>
      <c r="N31" s="158" t="str">
        <f>IF(OR(ISERROR('Raw Comments Input'!#REF!),ISBLANK('Raw Comments Input'!#REF!)),"-",'Raw Comments Input'!#REF!)</f>
        <v>-</v>
      </c>
      <c r="O31" s="158" t="str">
        <f>IF(OR(ISERROR('Raw Comments Input'!#REF!),ISBLANK('Raw Comments Input'!#REF!)),"-",'Raw Comments Input'!#REF!)</f>
        <v>-</v>
      </c>
      <c r="P31" s="158" t="str">
        <f>IF(OR(ISERROR('Raw Comments Input'!#REF!),ISBLANK('Raw Comments Input'!#REF!)),"-",'Raw Comments Input'!#REF!)</f>
        <v>-</v>
      </c>
      <c r="Q31" s="158" t="str">
        <f>IF(OR(ISERROR('Raw Comments Input'!#REF!),ISBLANK('Raw Comments Input'!#REF!)),"-",'Raw Comments Input'!#REF!)</f>
        <v>-</v>
      </c>
      <c r="R31" s="158" t="str">
        <f>IF(OR(ISERROR('Raw Comments Input'!V26),ISBLANK('Raw Comments Input'!V26)),"-",'Raw Comments Input'!V26)</f>
        <v>-</v>
      </c>
      <c r="S31" s="158" t="str">
        <f>IF(OR(ISERROR('Raw Comments Input'!W26),ISBLANK('Raw Comments Input'!W26)),"-",'Raw Comments Input'!W26)</f>
        <v>-</v>
      </c>
      <c r="T31" s="158" t="str">
        <f>IF(OR(ISERROR('Raw Comments Input'!X26),ISBLANK('Raw Comments Input'!X26)),"-",'Raw Comments Input'!X26)</f>
        <v>-</v>
      </c>
      <c r="U31" s="158" t="str">
        <f>IF(OR(ISERROR('Raw Comments Input'!Y26),ISBLANK('Raw Comments Input'!Y26)),"-",'Raw Comments Input'!Y26)</f>
        <v>-</v>
      </c>
      <c r="V31" s="158" t="str">
        <f>IF(OR(ISERROR('Raw Comments Input'!Z26),ISBLANK('Raw Comments Input'!Z26)),"-",'Raw Comments Input'!Z26)</f>
        <v>-</v>
      </c>
      <c r="W31" s="158" t="str">
        <f>IF(OR(ISERROR('Raw Comments Input'!AA26),ISBLANK('Raw Comments Input'!AA26)),"-",'Raw Comments Input'!AA26)</f>
        <v>-</v>
      </c>
      <c r="X31" s="158" t="str">
        <f>IF(OR(ISERROR('Raw Comments Input'!AB26),ISBLANK('Raw Comments Input'!AB26)),"-",'Raw Comments Input'!AB26)</f>
        <v>-</v>
      </c>
      <c r="Y31" s="158" t="str">
        <f>IF(OR(ISERROR('Raw Comments Input'!AC26),ISBLANK('Raw Comments Input'!AC26)),"-",'Raw Comments Input'!AC26)</f>
        <v>-</v>
      </c>
      <c r="Z31" s="158" t="str">
        <f>IF(OR(ISERROR('Raw Comments Input'!AD26),ISBLANK('Raw Comments Input'!AD26)),"-",'Raw Comments Input'!AD26)</f>
        <v>-</v>
      </c>
      <c r="AA31" s="158" t="str">
        <f>IF(OR(ISERROR('Raw Comments Input'!AE26),ISBLANK('Raw Comments Input'!AE26)),"-",'Raw Comments Input'!AE26)</f>
        <v>-</v>
      </c>
      <c r="AB31" s="158" t="str">
        <f>IF(OR(ISERROR('Raw Comments Input'!AF26),ISBLANK('Raw Comments Input'!AF26)),"-",'Raw Comments Input'!AF26)</f>
        <v>-</v>
      </c>
      <c r="AC31" s="158" t="str">
        <f>IF(OR(ISERROR('Raw Comments Input'!AG26),ISBLANK('Raw Comments Input'!AG26)),"-",'Raw Comments Input'!AG26)</f>
        <v>-</v>
      </c>
      <c r="AD31" s="158" t="str">
        <f>IF(OR(ISERROR('Raw Comments Input'!#REF!),ISBLANK('Raw Comments Input'!#REF!)),"-",'Raw Comments Input'!#REF!)</f>
        <v>-</v>
      </c>
      <c r="AE31" s="158" t="str">
        <f>IF(OR(ISERROR('Raw Comments Input'!#REF!),ISBLANK('Raw Comments Input'!#REF!)),"-",'Raw Comments Input'!#REF!)</f>
        <v>-</v>
      </c>
      <c r="AF31" s="158" t="str">
        <f>IF(OR(ISERROR('Raw Comments Input'!#REF!),ISBLANK('Raw Comments Input'!#REF!)),"-",'Raw Comments Input'!#REF!)</f>
        <v>-</v>
      </c>
      <c r="AG31" s="158" t="str">
        <f>IF(OR(ISERROR('Raw Comments Input'!#REF!),ISBLANK('Raw Comments Input'!#REF!)),"-",'Raw Comments Input'!#REF!)</f>
        <v>-</v>
      </c>
      <c r="AH31" s="158" t="str">
        <f>IF(OR(ISERROR('Raw Comments Input'!#REF!),ISBLANK('Raw Comments Input'!#REF!)),"-",'Raw Comments Input'!#REF!)</f>
        <v>-</v>
      </c>
      <c r="AI31" s="158" t="str">
        <f>IF(OR(ISERROR('Raw Comments Input'!#REF!),ISBLANK('Raw Comments Input'!#REF!)),"-",'Raw Comments Input'!#REF!)</f>
        <v>-</v>
      </c>
      <c r="AJ31" s="158" t="str">
        <f>IF(OR(ISERROR('Raw Comments Input'!#REF!),ISBLANK('Raw Comments Input'!#REF!)),"-",'Raw Comments Input'!#REF!)</f>
        <v>-</v>
      </c>
      <c r="AK31" s="158" t="str">
        <f>IF(OR(ISERROR('Raw Comments Input'!#REF!),ISBLANK('Raw Comments Input'!#REF!)),"-",'Raw Comments Input'!#REF!)</f>
        <v>-</v>
      </c>
      <c r="AL31" s="158" t="str">
        <f>IF(OR(ISERROR('Raw Comments Input'!#REF!),ISBLANK('Raw Comments Input'!#REF!)),"-",'Raw Comments Input'!#REF!)</f>
        <v>-</v>
      </c>
      <c r="AM31" s="158" t="str">
        <f>IF(OR(ISERROR('Raw Comments Input'!#REF!),ISBLANK('Raw Comments Input'!#REF!)),"-",'Raw Comments Input'!#REF!)</f>
        <v>-</v>
      </c>
      <c r="AN31" s="158" t="str">
        <f>IF(OR(ISERROR('Raw Comments Input'!#REF!),ISBLANK('Raw Comments Input'!#REF!)),"-",'Raw Comments Input'!#REF!)</f>
        <v>-</v>
      </c>
      <c r="AO31" s="158" t="str">
        <f>IF(OR(ISERROR('Raw Comments Input'!#REF!),ISBLANK('Raw Comments Input'!#REF!)),"-",'Raw Comments Input'!#REF!)</f>
        <v>-</v>
      </c>
      <c r="AP31" s="158" t="str">
        <f>IF(OR(ISERROR('Raw Comments Input'!AH26),ISBLANK('Raw Comments Input'!AH26)),"-",'Raw Comments Input'!AH26)</f>
        <v>-</v>
      </c>
      <c r="AQ31" s="158" t="str">
        <f>IF(OR(ISERROR('Raw Comments Input'!AI26),ISBLANK('Raw Comments Input'!AI26)),"-",'Raw Comments Input'!AI26)</f>
        <v>-</v>
      </c>
      <c r="AR31" s="158" t="str">
        <f>IF(OR(ISERROR('Raw Comments Input'!AJ26),ISBLANK('Raw Comments Input'!AJ26)),"-",'Raw Comments Input'!AJ26)</f>
        <v>-</v>
      </c>
      <c r="AS31" s="158" t="str">
        <f>IF(OR(ISERROR('Raw Comments Input'!AK26),ISBLANK('Raw Comments Input'!AK26)),"-",'Raw Comments Input'!AK26)</f>
        <v>-</v>
      </c>
      <c r="AT31" s="158" t="str">
        <f>IF(OR(ISERROR('Raw Comments Input'!AL26),ISBLANK('Raw Comments Input'!AL26)),"-",'Raw Comments Input'!AL26)</f>
        <v>-</v>
      </c>
      <c r="AU31" s="158" t="str">
        <f>IF(OR(ISERROR('Raw Comments Input'!AM26),ISBLANK('Raw Comments Input'!AM26)),"-",'Raw Comments Input'!AM26)</f>
        <v>-</v>
      </c>
      <c r="AV31" s="158" t="str">
        <f>IF(OR(ISERROR('Raw Comments Input'!AN26),ISBLANK('Raw Comments Input'!AN26)),"-",'Raw Comments Input'!AN26)</f>
        <v>-</v>
      </c>
      <c r="AW31" s="158" t="str">
        <f>IF(OR(ISERROR('Raw Comments Input'!AO26),ISBLANK('Raw Comments Input'!AO26)),"-",'Raw Comments Input'!AO26)</f>
        <v>-</v>
      </c>
      <c r="AX31" s="158" t="str">
        <f>IF(OR(ISERROR('Raw Comments Input'!AP26),ISBLANK('Raw Comments Input'!AP26)),"-",'Raw Comments Input'!AP26)</f>
        <v>-</v>
      </c>
      <c r="AY31" s="158" t="str">
        <f>IF(OR(ISERROR('Raw Comments Input'!AY26),ISBLANK('Raw Comments Input'!AY26)),"-",'Raw Comments Input'!AY26)</f>
        <v>-</v>
      </c>
      <c r="AZ31" s="158" t="str">
        <f>IF(OR(ISERROR('Raw Comments Input'!AZ26),ISBLANK('Raw Comments Input'!AZ26)),"-",'Raw Comments Input'!AZ26)</f>
        <v>-</v>
      </c>
      <c r="BA31" s="158" t="str">
        <f>IF(OR(ISERROR('Raw Comments Input'!BA26),ISBLANK('Raw Comments Input'!BA26)),"-",'Raw Comments Input'!BA26)</f>
        <v>-</v>
      </c>
      <c r="BB31" s="158" t="str">
        <f>IF(OR(ISERROR('Raw Comments Input'!BB26),ISBLANK('Raw Comments Input'!BB26)),"-",'Raw Comments Input'!BB26)</f>
        <v>-</v>
      </c>
      <c r="BC31" s="158" t="str">
        <f>IF(OR(ISERROR('Raw Comments Input'!BC26),ISBLANK('Raw Comments Input'!BC26)),"-",'Raw Comments Input'!BC26)</f>
        <v>-</v>
      </c>
      <c r="BD31" s="158" t="str">
        <f>IF(OR(ISERROR('Raw Comments Input'!BD26),ISBLANK('Raw Comments Input'!BD26)),"-",'Raw Comments Input'!BD26)</f>
        <v>-</v>
      </c>
      <c r="BE31" s="158" t="str">
        <f>IF(OR(ISERROR('Raw Comments Input'!BE26),ISBLANK('Raw Comments Input'!BE26)),"-",'Raw Comments Input'!BE26)</f>
        <v>-</v>
      </c>
      <c r="BF31" s="158" t="str">
        <f>IF(OR(ISERROR('Raw Comments Input'!BF26),ISBLANK('Raw Comments Input'!BF26)),"-",'Raw Comments Input'!BF26)</f>
        <v>-</v>
      </c>
      <c r="BG31" s="158" t="str">
        <f>IF(OR(ISERROR('Raw Comments Input'!BG26),ISBLANK('Raw Comments Input'!BG26)),"-",'Raw Comments Input'!BG26)</f>
        <v>-</v>
      </c>
      <c r="BH31" s="158" t="str">
        <f>IF(OR(ISERROR('Raw Comments Input'!BH26),ISBLANK('Raw Comments Input'!BH26)),"-",'Raw Comments Input'!BH26)</f>
        <v>-</v>
      </c>
      <c r="BI31" s="158" t="str">
        <f>IF(OR(ISERROR('Raw Comments Input'!BI26),ISBLANK('Raw Comments Input'!BI26)),"-",'Raw Comments Input'!BI26)</f>
        <v>-</v>
      </c>
      <c r="BJ31" s="158" t="str">
        <f>IF(OR(ISERROR('Raw Comments Input'!#REF!),ISBLANK('Raw Comments Input'!#REF!)),"-",'Raw Comments Input'!#REF!)</f>
        <v>-</v>
      </c>
      <c r="BK31" s="158" t="str">
        <f>IF(OR(ISERROR('Raw Comments Input'!#REF!),ISBLANK('Raw Comments Input'!#REF!)),"-",'Raw Comments Input'!#REF!)</f>
        <v>-</v>
      </c>
      <c r="BL31" s="158" t="str">
        <f>IF(OR(ISERROR('Raw Comments Input'!#REF!),ISBLANK('Raw Comments Input'!#REF!)),"-",'Raw Comments Input'!#REF!)</f>
        <v>-</v>
      </c>
      <c r="BM31" s="158" t="str">
        <f>IF(OR(ISERROR('Raw Comments Input'!#REF!),ISBLANK('Raw Comments Input'!#REF!)),"-",'Raw Comments Input'!#REF!)</f>
        <v>-</v>
      </c>
      <c r="BN31" s="158" t="str">
        <f>IF(OR(ISERROR('Raw Comments Input'!#REF!),ISBLANK('Raw Comments Input'!#REF!)),"-",'Raw Comments Input'!#REF!)</f>
        <v>-</v>
      </c>
      <c r="BO31" s="158" t="str">
        <f>IF(OR(ISERROR('Raw Comments Input'!#REF!),ISBLANK('Raw Comments Input'!#REF!)),"-",'Raw Comments Input'!#REF!)</f>
        <v>-</v>
      </c>
      <c r="BP31" s="158" t="str">
        <f>IF(OR(ISERROR('Raw Comments Input'!#REF!),ISBLANK('Raw Comments Input'!#REF!)),"-",'Raw Comments Input'!#REF!)</f>
        <v>-</v>
      </c>
      <c r="BQ31" s="158" t="str">
        <f>IF(OR(ISERROR('Raw Comments Input'!#REF!),ISBLANK('Raw Comments Input'!#REF!)),"-",'Raw Comments Input'!#REF!)</f>
        <v>-</v>
      </c>
      <c r="BR31" s="158" t="str">
        <f>IF(OR(ISERROR('Raw Comments Input'!#REF!),ISBLANK('Raw Comments Input'!#REF!)),"-",'Raw Comments Input'!#REF!)</f>
        <v>-</v>
      </c>
      <c r="BS31" s="158" t="str">
        <f>IF(OR(ISERROR('Raw Comments Input'!#REF!),ISBLANK('Raw Comments Input'!#REF!)),"-",'Raw Comments Input'!#REF!)</f>
        <v>-</v>
      </c>
      <c r="BT31" s="158" t="str">
        <f>IF(OR(ISERROR('Raw Comments Input'!#REF!),ISBLANK('Raw Comments Input'!#REF!)),"-",'Raw Comments Input'!#REF!)</f>
        <v>-</v>
      </c>
      <c r="BU31" s="158" t="str">
        <f>IF(OR(ISERROR('Raw Comments Input'!#REF!),ISBLANK('Raw Comments Input'!#REF!)),"-",'Raw Comments Input'!#REF!)</f>
        <v>-</v>
      </c>
      <c r="BV31" s="158" t="str">
        <f>IF(OR(ISERROR('Raw Comments Input'!#REF!),ISBLANK('Raw Comments Input'!#REF!)),"-",'Raw Comments Input'!#REF!)</f>
        <v>-</v>
      </c>
      <c r="BW31" s="158" t="str">
        <f>IF(OR(ISERROR('Raw Comments Input'!#REF!),ISBLANK('Raw Comments Input'!#REF!)),"-",'Raw Comments Input'!#REF!)</f>
        <v>-</v>
      </c>
      <c r="BX31" s="158" t="str">
        <f>IF(OR(ISERROR('Raw Comments Input'!#REF!),ISBLANK('Raw Comments Input'!#REF!)),"-",'Raw Comments Input'!#REF!)</f>
        <v>-</v>
      </c>
      <c r="BY31" s="158" t="str">
        <f>IF(OR(ISERROR('Raw Comments Input'!#REF!),ISBLANK('Raw Comments Input'!#REF!)),"-",'Raw Comments Input'!#REF!)</f>
        <v>-</v>
      </c>
      <c r="BZ31" s="158" t="str">
        <f>IF(OR(ISERROR('Raw Comments Input'!BJ26),ISBLANK('Raw Comments Input'!BJ26)),"-",'Raw Comments Input'!BJ26)</f>
        <v>-</v>
      </c>
      <c r="CA31" s="158" t="str">
        <f>IF(OR(ISERROR('Raw Comments Input'!BK26),ISBLANK('Raw Comments Input'!BK26)),"-",'Raw Comments Input'!BK26)</f>
        <v>-</v>
      </c>
      <c r="CB31" s="158" t="str">
        <f>IF(OR(ISERROR('Raw Comments Input'!BL26),ISBLANK('Raw Comments Input'!BL26)),"-",'Raw Comments Input'!BL26)</f>
        <v>-</v>
      </c>
      <c r="CC31" s="158" t="str">
        <f>IF(OR(ISERROR('Raw Comments Input'!BM26),ISBLANK('Raw Comments Input'!BM26)),"-",'Raw Comments Input'!BM26)</f>
        <v>-</v>
      </c>
      <c r="CD31" s="158" t="str">
        <f>IF(OR(ISERROR('Raw Comments Input'!BN26),ISBLANK('Raw Comments Input'!BN26)),"-",'Raw Comments Input'!BN26)</f>
        <v>-</v>
      </c>
      <c r="CE31" s="158" t="str">
        <f>IF(OR(ISERROR('Raw Comments Input'!BO26),ISBLANK('Raw Comments Input'!BO26)),"-",'Raw Comments Input'!BO26)</f>
        <v>-</v>
      </c>
      <c r="CF31" s="158" t="str">
        <f>IF(OR(ISERROR('Raw Comments Input'!BP26),ISBLANK('Raw Comments Input'!BP26)),"-",'Raw Comments Input'!BP26)</f>
        <v>-</v>
      </c>
      <c r="CG31" s="158" t="str">
        <f>IF(OR(ISERROR('Raw Comments Input'!#REF!),ISBLANK('Raw Comments Input'!#REF!)),"-",'Raw Comments Input'!#REF!)</f>
        <v>-</v>
      </c>
      <c r="CH31" s="158" t="str">
        <f>IF(OR(ISERROR('Raw Comments Input'!BQ26),ISBLANK('Raw Comments Input'!BQ26)),"-",'Raw Comments Input'!BQ26)</f>
        <v>-</v>
      </c>
      <c r="CI31" s="158" t="str">
        <f>IF(OR(ISERROR('Raw Comments Input'!BR26),ISBLANK('Raw Comments Input'!BR26)),"-",'Raw Comments Input'!BR26)</f>
        <v>-</v>
      </c>
      <c r="CJ31" s="158" t="str">
        <f>IF(OR(ISERROR('Raw Comments Input'!BS26),ISBLANK('Raw Comments Input'!BS26)),"-",'Raw Comments Input'!BS26)</f>
        <v>-</v>
      </c>
      <c r="CK31" s="158" t="str">
        <f>IF(OR(ISERROR('Raw Comments Input'!BT26),ISBLANK('Raw Comments Input'!BT26)),"-",'Raw Comments Input'!BT26)</f>
        <v>-</v>
      </c>
      <c r="CL31" s="158" t="str">
        <f>IF(OR(ISERROR('Raw Comments Input'!BU26),ISBLANK('Raw Comments Input'!BU26)),"-",'Raw Comments Input'!BU26)</f>
        <v>-</v>
      </c>
      <c r="CM31" s="158" t="str">
        <f>IF(OR(ISERROR('Raw Comments Input'!#REF!),ISBLANK('Raw Comments Input'!#REF!)),"-",'Raw Comments Input'!#REF!)</f>
        <v>-</v>
      </c>
      <c r="CN31" s="158" t="str">
        <f>IF(OR(ISERROR('Raw Comments Input'!#REF!),ISBLANK('Raw Comments Input'!#REF!)),"-",'Raw Comments Input'!#REF!)</f>
        <v>-</v>
      </c>
      <c r="CO31" s="158" t="str">
        <f>IF(OR(ISERROR('Raw Comments Input'!#REF!),ISBLANK('Raw Comments Input'!#REF!)),"-",'Raw Comments Input'!#REF!)</f>
        <v>-</v>
      </c>
      <c r="CP31" s="158" t="str">
        <f>IF(OR(ISERROR('Raw Comments Input'!#REF!),ISBLANK('Raw Comments Input'!#REF!)),"-",'Raw Comments Input'!#REF!)</f>
        <v>-</v>
      </c>
      <c r="CQ31" s="158" t="str">
        <f>IF(OR(ISERROR('Raw Comments Input'!#REF!),ISBLANK('Raw Comments Input'!#REF!)),"-",'Raw Comments Input'!#REF!)</f>
        <v>-</v>
      </c>
      <c r="CR31" s="158" t="str">
        <f>IF(OR(ISERROR('Raw Comments Input'!BV26),ISBLANK('Raw Comments Input'!BV26)),"-",'Raw Comments Input'!BV26)</f>
        <v>-</v>
      </c>
      <c r="CS31" s="158" t="str">
        <f>IF(OR(ISERROR('Raw Comments Input'!BW26),ISBLANK('Raw Comments Input'!BW26)),"-",'Raw Comments Input'!BW26)</f>
        <v>-</v>
      </c>
      <c r="CT31" s="158" t="str">
        <f>IF(OR(ISERROR('Raw Comments Input'!BX26),ISBLANK('Raw Comments Input'!BX26)),"-",'Raw Comments Input'!BX26)</f>
        <v>-</v>
      </c>
      <c r="CU31" s="158" t="str">
        <f>IF(OR(ISERROR('Raw Comments Input'!BY26),ISBLANK('Raw Comments Input'!BY26)),"-",'Raw Comments Input'!BY26)</f>
        <v>-</v>
      </c>
      <c r="CV31" s="158" t="str">
        <f>IF(OR(ISERROR('Raw Comments Input'!BZ26),ISBLANK('Raw Comments Input'!BZ26)),"-",'Raw Comments Input'!BZ26)</f>
        <v>-</v>
      </c>
      <c r="CW31" s="158" t="str">
        <f>IF(OR(ISERROR('Raw Comments Input'!CA26),ISBLANK('Raw Comments Input'!CA26)),"-",'Raw Comments Input'!CA26)</f>
        <v>-</v>
      </c>
      <c r="CX31" s="158" t="str">
        <f>IF(OR(ISERROR('Raw Comments Input'!CB26),ISBLANK('Raw Comments Input'!CB26)),"-",'Raw Comments Input'!CB26)</f>
        <v>-</v>
      </c>
      <c r="CY31" s="158" t="str">
        <f>IF(OR(ISERROR('Raw Comments Input'!CC26),ISBLANK('Raw Comments Input'!CC26)),"-",'Raw Comments Input'!CC26)</f>
        <v>-</v>
      </c>
      <c r="CZ31" s="158" t="str">
        <f>IF(OR(ISERROR('Raw Comments Input'!CD26),ISBLANK('Raw Comments Input'!CD26)),"-",'Raw Comments Input'!CD26)</f>
        <v>-</v>
      </c>
      <c r="DA31" s="158" t="str">
        <f>IF(OR(ISERROR('Raw Comments Input'!CE26),ISBLANK('Raw Comments Input'!CE26)),"-",'Raw Comments Input'!CE26)</f>
        <v>-</v>
      </c>
      <c r="DB31" s="158" t="str">
        <f>IF(OR(ISERROR('Raw Comments Input'!CF26),ISBLANK('Raw Comments Input'!CF26)),"-",'Raw Comments Input'!CF26)</f>
        <v>-</v>
      </c>
      <c r="DC31" s="158" t="str">
        <f>IF(OR(ISERROR('Raw Comments Input'!CG26),ISBLANK('Raw Comments Input'!CG26)),"-",'Raw Comments Input'!CG26)</f>
        <v>-</v>
      </c>
      <c r="DD31" s="158" t="str">
        <f>IF(OR(ISERROR('Raw Comments Input'!CH26),ISBLANK('Raw Comments Input'!CH26)),"-",'Raw Comments Input'!CH26)</f>
        <v>-</v>
      </c>
      <c r="DE31" s="158" t="str">
        <f>IF(OR(ISERROR('Raw Comments Input'!CI26),ISBLANK('Raw Comments Input'!CI26)),"-",'Raw Comments Input'!CI26)</f>
        <v>-</v>
      </c>
      <c r="DF31" s="158" t="str">
        <f>IF(OR(ISERROR('Raw Comments Input'!CJ26),ISBLANK('Raw Comments Input'!CJ26)),"-",'Raw Comments Input'!CJ26)</f>
        <v>-</v>
      </c>
      <c r="DG31" s="158" t="str">
        <f>IF(OR(ISERROR('Raw Comments Input'!CK26),ISBLANK('Raw Comments Input'!CK26)),"-",'Raw Comments Input'!CK26)</f>
        <v>-</v>
      </c>
      <c r="DH31" s="158" t="str">
        <f>IF(OR(ISERROR('Raw Comments Input'!CL26),ISBLANK('Raw Comments Input'!CL26)),"-",'Raw Comments Input'!CL26)</f>
        <v>-</v>
      </c>
      <c r="DI31" s="158" t="str">
        <f>IF(OR(ISERROR('Raw Comments Input'!CM26),ISBLANK('Raw Comments Input'!CM26)),"-",'Raw Comments Input'!CM26)</f>
        <v>-</v>
      </c>
      <c r="DJ31" s="158" t="str">
        <f>IF(OR(ISERROR('Raw Comments Input'!CN26),ISBLANK('Raw Comments Input'!CN26)),"-",'Raw Comments Input'!CN26)</f>
        <v>-</v>
      </c>
      <c r="DK31" s="158" t="str">
        <f>IF(OR(ISERROR('Raw Comments Input'!CO26),ISBLANK('Raw Comments Input'!CO26)),"-",'Raw Comments Input'!CO26)</f>
        <v>-</v>
      </c>
      <c r="DL31" s="158" t="str">
        <f>IF(OR(ISERROR('Raw Comments Input'!CP26),ISBLANK('Raw Comments Input'!CP26)),"-",'Raw Comments Input'!CP26)</f>
        <v>-</v>
      </c>
      <c r="DM31" s="158" t="str">
        <f>IF(OR(ISERROR('Raw Comments Input'!CQ26),ISBLANK('Raw Comments Input'!CQ26)),"-",'Raw Comments Input'!CQ26)</f>
        <v>-</v>
      </c>
      <c r="DN31" s="158" t="str">
        <f>IF(OR(ISERROR('Raw Comments Input'!CR26),ISBLANK('Raw Comments Input'!CR26)),"-",'Raw Comments Input'!CR26)</f>
        <v>-</v>
      </c>
      <c r="DO31" s="158" t="str">
        <f>IF(OR(ISERROR('Raw Comments Input'!CS26),ISBLANK('Raw Comments Input'!CS26)),"-",'Raw Comments Input'!CS26)</f>
        <v>-</v>
      </c>
      <c r="DP31" s="158" t="str">
        <f>IF(OR(ISERROR('Raw Comments Input'!CT26),ISBLANK('Raw Comments Input'!CT26)),"-",'Raw Comments Input'!CT26)</f>
        <v>-</v>
      </c>
      <c r="DQ31" s="158" t="str">
        <f>IF(OR(ISERROR('Raw Comments Input'!CU26),ISBLANK('Raw Comments Input'!CU26)),"-",'Raw Comments Input'!CU26)</f>
        <v>-</v>
      </c>
      <c r="DR31" s="158" t="str">
        <f>IF(OR(ISERROR('Raw Comments Input'!CV26),ISBLANK('Raw Comments Input'!CV26)),"-",'Raw Comments Input'!CV26)</f>
        <v>-</v>
      </c>
    </row>
    <row r="32" spans="1:122" ht="15" customHeight="1" x14ac:dyDescent="0.45">
      <c r="A32" s="158" t="str">
        <f>IF(OR(ISERROR('Raw Comments Input'!L27),ISBLANK('Raw Comments Input'!B27)),"-",'Raw Comments Input'!B27)</f>
        <v>-</v>
      </c>
      <c r="B32" s="158" t="str">
        <f>IF(OR(ISERROR('Raw Comments Input'!M27),ISBLANK('Raw Comments Input'!M27)),"-",'Raw Comments Input'!M27)</f>
        <v>-</v>
      </c>
      <c r="C32" s="158" t="str">
        <f>IF(OR(ISERROR('Raw Comments Input'!N27),ISBLANK('Raw Comments Input'!N27)),"-",'Raw Comments Input'!N27)</f>
        <v>-</v>
      </c>
      <c r="D32" s="158" t="str">
        <f>IF(OR(ISERROR('Raw Comments Input'!O27),ISBLANK('Raw Comments Input'!O27)),"-",'Raw Comments Input'!O27)</f>
        <v>-</v>
      </c>
      <c r="E32" s="158" t="str">
        <f>IF(OR(ISERROR('Raw Comments Input'!P27),ISBLANK('Raw Comments Input'!P27)),"-",'Raw Comments Input'!P27)</f>
        <v>-</v>
      </c>
      <c r="F32" s="158" t="str">
        <f>IF(OR(ISERROR('Raw Comments Input'!Q27),ISBLANK('Raw Comments Input'!Q27)),"-",'Raw Comments Input'!Q27)</f>
        <v>-</v>
      </c>
      <c r="G32" s="158" t="str">
        <f>IF(OR(ISERROR('Raw Comments Input'!R27),ISBLANK('Raw Comments Input'!R27)),"-",'Raw Comments Input'!R27)</f>
        <v>-</v>
      </c>
      <c r="H32" s="158" t="str">
        <f>IF(OR(ISERROR('Raw Comments Input'!S27),ISBLANK('Raw Comments Input'!S27)),"-",'Raw Comments Input'!S27)</f>
        <v>-</v>
      </c>
      <c r="I32" s="158" t="str">
        <f>IF(OR(ISERROR('Raw Comments Input'!T27),ISBLANK('Raw Comments Input'!T27)),"-",'Raw Comments Input'!T27)</f>
        <v>-</v>
      </c>
      <c r="J32" s="158" t="str">
        <f>IF(OR(ISERROR('Raw Comments Input'!U27),ISBLANK('Raw Comments Input'!U27)),"-",'Raw Comments Input'!U27)</f>
        <v>-</v>
      </c>
      <c r="K32" s="158" t="str">
        <f>IF(OR(ISERROR('Raw Comments Input'!#REF!),ISBLANK('Raw Comments Input'!#REF!)),"-",'Raw Comments Input'!#REF!)</f>
        <v>-</v>
      </c>
      <c r="L32" s="158" t="str">
        <f>IF(OR(ISERROR('Raw Comments Input'!#REF!),ISBLANK('Raw Comments Input'!#REF!)),"-",'Raw Comments Input'!#REF!)</f>
        <v>-</v>
      </c>
      <c r="M32" s="158" t="str">
        <f>IF(OR(ISERROR('Raw Comments Input'!#REF!),ISBLANK('Raw Comments Input'!#REF!)),"-",'Raw Comments Input'!#REF!)</f>
        <v>-</v>
      </c>
      <c r="N32" s="158" t="str">
        <f>IF(OR(ISERROR('Raw Comments Input'!#REF!),ISBLANK('Raw Comments Input'!#REF!)),"-",'Raw Comments Input'!#REF!)</f>
        <v>-</v>
      </c>
      <c r="O32" s="158" t="str">
        <f>IF(OR(ISERROR('Raw Comments Input'!#REF!),ISBLANK('Raw Comments Input'!#REF!)),"-",'Raw Comments Input'!#REF!)</f>
        <v>-</v>
      </c>
      <c r="P32" s="158" t="str">
        <f>IF(OR(ISERROR('Raw Comments Input'!#REF!),ISBLANK('Raw Comments Input'!#REF!)),"-",'Raw Comments Input'!#REF!)</f>
        <v>-</v>
      </c>
      <c r="Q32" s="158" t="str">
        <f>IF(OR(ISERROR('Raw Comments Input'!#REF!),ISBLANK('Raw Comments Input'!#REF!)),"-",'Raw Comments Input'!#REF!)</f>
        <v>-</v>
      </c>
      <c r="R32" s="158" t="str">
        <f>IF(OR(ISERROR('Raw Comments Input'!V27),ISBLANK('Raw Comments Input'!V27)),"-",'Raw Comments Input'!V27)</f>
        <v>-</v>
      </c>
      <c r="S32" s="158" t="str">
        <f>IF(OR(ISERROR('Raw Comments Input'!W27),ISBLANK('Raw Comments Input'!W27)),"-",'Raw Comments Input'!W27)</f>
        <v>-</v>
      </c>
      <c r="T32" s="158" t="str">
        <f>IF(OR(ISERROR('Raw Comments Input'!X27),ISBLANK('Raw Comments Input'!X27)),"-",'Raw Comments Input'!X27)</f>
        <v>-</v>
      </c>
      <c r="U32" s="158" t="str">
        <f>IF(OR(ISERROR('Raw Comments Input'!Y27),ISBLANK('Raw Comments Input'!Y27)),"-",'Raw Comments Input'!Y27)</f>
        <v>-</v>
      </c>
      <c r="V32" s="158" t="str">
        <f>IF(OR(ISERROR('Raw Comments Input'!Z27),ISBLANK('Raw Comments Input'!Z27)),"-",'Raw Comments Input'!Z27)</f>
        <v>-</v>
      </c>
      <c r="W32" s="158" t="str">
        <f>IF(OR(ISERROR('Raw Comments Input'!AA27),ISBLANK('Raw Comments Input'!AA27)),"-",'Raw Comments Input'!AA27)</f>
        <v>-</v>
      </c>
      <c r="X32" s="158" t="str">
        <f>IF(OR(ISERROR('Raw Comments Input'!AB27),ISBLANK('Raw Comments Input'!AB27)),"-",'Raw Comments Input'!AB27)</f>
        <v>-</v>
      </c>
      <c r="Y32" s="158" t="str">
        <f>IF(OR(ISERROR('Raw Comments Input'!AC27),ISBLANK('Raw Comments Input'!AC27)),"-",'Raw Comments Input'!AC27)</f>
        <v>-</v>
      </c>
      <c r="Z32" s="158" t="str">
        <f>IF(OR(ISERROR('Raw Comments Input'!AD27),ISBLANK('Raw Comments Input'!AD27)),"-",'Raw Comments Input'!AD27)</f>
        <v>-</v>
      </c>
      <c r="AA32" s="158" t="str">
        <f>IF(OR(ISERROR('Raw Comments Input'!AE27),ISBLANK('Raw Comments Input'!AE27)),"-",'Raw Comments Input'!AE27)</f>
        <v>-</v>
      </c>
      <c r="AB32" s="158" t="str">
        <f>IF(OR(ISERROR('Raw Comments Input'!AF27),ISBLANK('Raw Comments Input'!AF27)),"-",'Raw Comments Input'!AF27)</f>
        <v>-</v>
      </c>
      <c r="AC32" s="158" t="str">
        <f>IF(OR(ISERROR('Raw Comments Input'!AG27),ISBLANK('Raw Comments Input'!AG27)),"-",'Raw Comments Input'!AG27)</f>
        <v>-</v>
      </c>
      <c r="AD32" s="158" t="str">
        <f>IF(OR(ISERROR('Raw Comments Input'!#REF!),ISBLANK('Raw Comments Input'!#REF!)),"-",'Raw Comments Input'!#REF!)</f>
        <v>-</v>
      </c>
      <c r="AE32" s="158" t="str">
        <f>IF(OR(ISERROR('Raw Comments Input'!#REF!),ISBLANK('Raw Comments Input'!#REF!)),"-",'Raw Comments Input'!#REF!)</f>
        <v>-</v>
      </c>
      <c r="AF32" s="158" t="str">
        <f>IF(OR(ISERROR('Raw Comments Input'!#REF!),ISBLANK('Raw Comments Input'!#REF!)),"-",'Raw Comments Input'!#REF!)</f>
        <v>-</v>
      </c>
      <c r="AG32" s="158" t="str">
        <f>IF(OR(ISERROR('Raw Comments Input'!#REF!),ISBLANK('Raw Comments Input'!#REF!)),"-",'Raw Comments Input'!#REF!)</f>
        <v>-</v>
      </c>
      <c r="AH32" s="158" t="str">
        <f>IF(OR(ISERROR('Raw Comments Input'!#REF!),ISBLANK('Raw Comments Input'!#REF!)),"-",'Raw Comments Input'!#REF!)</f>
        <v>-</v>
      </c>
      <c r="AI32" s="158" t="str">
        <f>IF(OR(ISERROR('Raw Comments Input'!#REF!),ISBLANK('Raw Comments Input'!#REF!)),"-",'Raw Comments Input'!#REF!)</f>
        <v>-</v>
      </c>
      <c r="AJ32" s="158" t="str">
        <f>IF(OR(ISERROR('Raw Comments Input'!#REF!),ISBLANK('Raw Comments Input'!#REF!)),"-",'Raw Comments Input'!#REF!)</f>
        <v>-</v>
      </c>
      <c r="AK32" s="158" t="str">
        <f>IF(OR(ISERROR('Raw Comments Input'!#REF!),ISBLANK('Raw Comments Input'!#REF!)),"-",'Raw Comments Input'!#REF!)</f>
        <v>-</v>
      </c>
      <c r="AL32" s="158" t="str">
        <f>IF(OR(ISERROR('Raw Comments Input'!#REF!),ISBLANK('Raw Comments Input'!#REF!)),"-",'Raw Comments Input'!#REF!)</f>
        <v>-</v>
      </c>
      <c r="AM32" s="158" t="str">
        <f>IF(OR(ISERROR('Raw Comments Input'!#REF!),ISBLANK('Raw Comments Input'!#REF!)),"-",'Raw Comments Input'!#REF!)</f>
        <v>-</v>
      </c>
      <c r="AN32" s="158" t="str">
        <f>IF(OR(ISERROR('Raw Comments Input'!#REF!),ISBLANK('Raw Comments Input'!#REF!)),"-",'Raw Comments Input'!#REF!)</f>
        <v>-</v>
      </c>
      <c r="AO32" s="158" t="str">
        <f>IF(OR(ISERROR('Raw Comments Input'!#REF!),ISBLANK('Raw Comments Input'!#REF!)),"-",'Raw Comments Input'!#REF!)</f>
        <v>-</v>
      </c>
      <c r="AP32" s="158" t="str">
        <f>IF(OR(ISERROR('Raw Comments Input'!AH27),ISBLANK('Raw Comments Input'!AH27)),"-",'Raw Comments Input'!AH27)</f>
        <v>-</v>
      </c>
      <c r="AQ32" s="158" t="str">
        <f>IF(OR(ISERROR('Raw Comments Input'!AI27),ISBLANK('Raw Comments Input'!AI27)),"-",'Raw Comments Input'!AI27)</f>
        <v>-</v>
      </c>
      <c r="AR32" s="158" t="str">
        <f>IF(OR(ISERROR('Raw Comments Input'!AJ27),ISBLANK('Raw Comments Input'!AJ27)),"-",'Raw Comments Input'!AJ27)</f>
        <v>-</v>
      </c>
      <c r="AS32" s="158" t="str">
        <f>IF(OR(ISERROR('Raw Comments Input'!AK27),ISBLANK('Raw Comments Input'!AK27)),"-",'Raw Comments Input'!AK27)</f>
        <v>-</v>
      </c>
      <c r="AT32" s="158" t="str">
        <f>IF(OR(ISERROR('Raw Comments Input'!AL27),ISBLANK('Raw Comments Input'!AL27)),"-",'Raw Comments Input'!AL27)</f>
        <v>-</v>
      </c>
      <c r="AU32" s="158" t="str">
        <f>IF(OR(ISERROR('Raw Comments Input'!AM27),ISBLANK('Raw Comments Input'!AM27)),"-",'Raw Comments Input'!AM27)</f>
        <v>-</v>
      </c>
      <c r="AV32" s="158" t="str">
        <f>IF(OR(ISERROR('Raw Comments Input'!AN27),ISBLANK('Raw Comments Input'!AN27)),"-",'Raw Comments Input'!AN27)</f>
        <v>-</v>
      </c>
      <c r="AW32" s="158" t="str">
        <f>IF(OR(ISERROR('Raw Comments Input'!AO27),ISBLANK('Raw Comments Input'!AO27)),"-",'Raw Comments Input'!AO27)</f>
        <v>-</v>
      </c>
      <c r="AX32" s="158" t="str">
        <f>IF(OR(ISERROR('Raw Comments Input'!AP27),ISBLANK('Raw Comments Input'!AP27)),"-",'Raw Comments Input'!AP27)</f>
        <v>-</v>
      </c>
      <c r="AY32" s="158" t="str">
        <f>IF(OR(ISERROR('Raw Comments Input'!AY27),ISBLANK('Raw Comments Input'!AY27)),"-",'Raw Comments Input'!AY27)</f>
        <v>-</v>
      </c>
      <c r="AZ32" s="158" t="str">
        <f>IF(OR(ISERROR('Raw Comments Input'!AZ27),ISBLANK('Raw Comments Input'!AZ27)),"-",'Raw Comments Input'!AZ27)</f>
        <v>-</v>
      </c>
      <c r="BA32" s="158" t="str">
        <f>IF(OR(ISERROR('Raw Comments Input'!BA27),ISBLANK('Raw Comments Input'!BA27)),"-",'Raw Comments Input'!BA27)</f>
        <v>-</v>
      </c>
      <c r="BB32" s="158" t="str">
        <f>IF(OR(ISERROR('Raw Comments Input'!BB27),ISBLANK('Raw Comments Input'!BB27)),"-",'Raw Comments Input'!BB27)</f>
        <v>-</v>
      </c>
      <c r="BC32" s="158" t="str">
        <f>IF(OR(ISERROR('Raw Comments Input'!BC27),ISBLANK('Raw Comments Input'!BC27)),"-",'Raw Comments Input'!BC27)</f>
        <v>-</v>
      </c>
      <c r="BD32" s="158" t="str">
        <f>IF(OR(ISERROR('Raw Comments Input'!BD27),ISBLANK('Raw Comments Input'!BD27)),"-",'Raw Comments Input'!BD27)</f>
        <v>-</v>
      </c>
      <c r="BE32" s="158" t="str">
        <f>IF(OR(ISERROR('Raw Comments Input'!BE27),ISBLANK('Raw Comments Input'!BE27)),"-",'Raw Comments Input'!BE27)</f>
        <v>-</v>
      </c>
      <c r="BF32" s="158" t="str">
        <f>IF(OR(ISERROR('Raw Comments Input'!BF27),ISBLANK('Raw Comments Input'!BF27)),"-",'Raw Comments Input'!BF27)</f>
        <v>-</v>
      </c>
      <c r="BG32" s="158" t="str">
        <f>IF(OR(ISERROR('Raw Comments Input'!BG27),ISBLANK('Raw Comments Input'!BG27)),"-",'Raw Comments Input'!BG27)</f>
        <v>-</v>
      </c>
      <c r="BH32" s="158" t="str">
        <f>IF(OR(ISERROR('Raw Comments Input'!BH27),ISBLANK('Raw Comments Input'!BH27)),"-",'Raw Comments Input'!BH27)</f>
        <v>-</v>
      </c>
      <c r="BI32" s="158" t="str">
        <f>IF(OR(ISERROR('Raw Comments Input'!BI27),ISBLANK('Raw Comments Input'!BI27)),"-",'Raw Comments Input'!BI27)</f>
        <v>-</v>
      </c>
      <c r="BJ32" s="158" t="str">
        <f>IF(OR(ISERROR('Raw Comments Input'!#REF!),ISBLANK('Raw Comments Input'!#REF!)),"-",'Raw Comments Input'!#REF!)</f>
        <v>-</v>
      </c>
      <c r="BK32" s="158" t="str">
        <f>IF(OR(ISERROR('Raw Comments Input'!#REF!),ISBLANK('Raw Comments Input'!#REF!)),"-",'Raw Comments Input'!#REF!)</f>
        <v>-</v>
      </c>
      <c r="BL32" s="158" t="str">
        <f>IF(OR(ISERROR('Raw Comments Input'!#REF!),ISBLANK('Raw Comments Input'!#REF!)),"-",'Raw Comments Input'!#REF!)</f>
        <v>-</v>
      </c>
      <c r="BM32" s="158" t="str">
        <f>IF(OR(ISERROR('Raw Comments Input'!#REF!),ISBLANK('Raw Comments Input'!#REF!)),"-",'Raw Comments Input'!#REF!)</f>
        <v>-</v>
      </c>
      <c r="BN32" s="158" t="str">
        <f>IF(OR(ISERROR('Raw Comments Input'!#REF!),ISBLANK('Raw Comments Input'!#REF!)),"-",'Raw Comments Input'!#REF!)</f>
        <v>-</v>
      </c>
      <c r="BO32" s="158" t="str">
        <f>IF(OR(ISERROR('Raw Comments Input'!#REF!),ISBLANK('Raw Comments Input'!#REF!)),"-",'Raw Comments Input'!#REF!)</f>
        <v>-</v>
      </c>
      <c r="BP32" s="158" t="str">
        <f>IF(OR(ISERROR('Raw Comments Input'!#REF!),ISBLANK('Raw Comments Input'!#REF!)),"-",'Raw Comments Input'!#REF!)</f>
        <v>-</v>
      </c>
      <c r="BQ32" s="158" t="str">
        <f>IF(OR(ISERROR('Raw Comments Input'!#REF!),ISBLANK('Raw Comments Input'!#REF!)),"-",'Raw Comments Input'!#REF!)</f>
        <v>-</v>
      </c>
      <c r="BR32" s="158" t="str">
        <f>IF(OR(ISERROR('Raw Comments Input'!#REF!),ISBLANK('Raw Comments Input'!#REF!)),"-",'Raw Comments Input'!#REF!)</f>
        <v>-</v>
      </c>
      <c r="BS32" s="158" t="str">
        <f>IF(OR(ISERROR('Raw Comments Input'!#REF!),ISBLANK('Raw Comments Input'!#REF!)),"-",'Raw Comments Input'!#REF!)</f>
        <v>-</v>
      </c>
      <c r="BT32" s="158" t="str">
        <f>IF(OR(ISERROR('Raw Comments Input'!#REF!),ISBLANK('Raw Comments Input'!#REF!)),"-",'Raw Comments Input'!#REF!)</f>
        <v>-</v>
      </c>
      <c r="BU32" s="158" t="str">
        <f>IF(OR(ISERROR('Raw Comments Input'!#REF!),ISBLANK('Raw Comments Input'!#REF!)),"-",'Raw Comments Input'!#REF!)</f>
        <v>-</v>
      </c>
      <c r="BV32" s="158" t="str">
        <f>IF(OR(ISERROR('Raw Comments Input'!#REF!),ISBLANK('Raw Comments Input'!#REF!)),"-",'Raw Comments Input'!#REF!)</f>
        <v>-</v>
      </c>
      <c r="BW32" s="158" t="str">
        <f>IF(OR(ISERROR('Raw Comments Input'!#REF!),ISBLANK('Raw Comments Input'!#REF!)),"-",'Raw Comments Input'!#REF!)</f>
        <v>-</v>
      </c>
      <c r="BX32" s="158" t="str">
        <f>IF(OR(ISERROR('Raw Comments Input'!#REF!),ISBLANK('Raw Comments Input'!#REF!)),"-",'Raw Comments Input'!#REF!)</f>
        <v>-</v>
      </c>
      <c r="BY32" s="158" t="str">
        <f>IF(OR(ISERROR('Raw Comments Input'!#REF!),ISBLANK('Raw Comments Input'!#REF!)),"-",'Raw Comments Input'!#REF!)</f>
        <v>-</v>
      </c>
      <c r="BZ32" s="158" t="str">
        <f>IF(OR(ISERROR('Raw Comments Input'!BJ27),ISBLANK('Raw Comments Input'!BJ27)),"-",'Raw Comments Input'!BJ27)</f>
        <v>-</v>
      </c>
      <c r="CA32" s="158" t="str">
        <f>IF(OR(ISERROR('Raw Comments Input'!BK27),ISBLANK('Raw Comments Input'!BK27)),"-",'Raw Comments Input'!BK27)</f>
        <v>-</v>
      </c>
      <c r="CB32" s="158" t="str">
        <f>IF(OR(ISERROR('Raw Comments Input'!BL27),ISBLANK('Raw Comments Input'!BL27)),"-",'Raw Comments Input'!BL27)</f>
        <v>-</v>
      </c>
      <c r="CC32" s="158" t="str">
        <f>IF(OR(ISERROR('Raw Comments Input'!BM27),ISBLANK('Raw Comments Input'!BM27)),"-",'Raw Comments Input'!BM27)</f>
        <v>-</v>
      </c>
      <c r="CD32" s="158" t="str">
        <f>IF(OR(ISERROR('Raw Comments Input'!BN27),ISBLANK('Raw Comments Input'!BN27)),"-",'Raw Comments Input'!BN27)</f>
        <v>-</v>
      </c>
      <c r="CE32" s="158" t="str">
        <f>IF(OR(ISERROR('Raw Comments Input'!BO27),ISBLANK('Raw Comments Input'!BO27)),"-",'Raw Comments Input'!BO27)</f>
        <v>-</v>
      </c>
      <c r="CF32" s="158" t="str">
        <f>IF(OR(ISERROR('Raw Comments Input'!BP27),ISBLANK('Raw Comments Input'!BP27)),"-",'Raw Comments Input'!BP27)</f>
        <v>-</v>
      </c>
      <c r="CG32" s="158" t="str">
        <f>IF(OR(ISERROR('Raw Comments Input'!#REF!),ISBLANK('Raw Comments Input'!#REF!)),"-",'Raw Comments Input'!#REF!)</f>
        <v>-</v>
      </c>
      <c r="CH32" s="158" t="str">
        <f>IF(OR(ISERROR('Raw Comments Input'!BQ27),ISBLANK('Raw Comments Input'!BQ27)),"-",'Raw Comments Input'!BQ27)</f>
        <v>-</v>
      </c>
      <c r="CI32" s="158" t="str">
        <f>IF(OR(ISERROR('Raw Comments Input'!BR27),ISBLANK('Raw Comments Input'!BR27)),"-",'Raw Comments Input'!BR27)</f>
        <v>-</v>
      </c>
      <c r="CJ32" s="158" t="str">
        <f>IF(OR(ISERROR('Raw Comments Input'!BS27),ISBLANK('Raw Comments Input'!BS27)),"-",'Raw Comments Input'!BS27)</f>
        <v>-</v>
      </c>
      <c r="CK32" s="158" t="str">
        <f>IF(OR(ISERROR('Raw Comments Input'!BT27),ISBLANK('Raw Comments Input'!BT27)),"-",'Raw Comments Input'!BT27)</f>
        <v>-</v>
      </c>
      <c r="CL32" s="158" t="str">
        <f>IF(OR(ISERROR('Raw Comments Input'!BU27),ISBLANK('Raw Comments Input'!BU27)),"-",'Raw Comments Input'!BU27)</f>
        <v>-</v>
      </c>
      <c r="CM32" s="158" t="str">
        <f>IF(OR(ISERROR('Raw Comments Input'!#REF!),ISBLANK('Raw Comments Input'!#REF!)),"-",'Raw Comments Input'!#REF!)</f>
        <v>-</v>
      </c>
      <c r="CN32" s="158" t="str">
        <f>IF(OR(ISERROR('Raw Comments Input'!#REF!),ISBLANK('Raw Comments Input'!#REF!)),"-",'Raw Comments Input'!#REF!)</f>
        <v>-</v>
      </c>
      <c r="CO32" s="158" t="str">
        <f>IF(OR(ISERROR('Raw Comments Input'!#REF!),ISBLANK('Raw Comments Input'!#REF!)),"-",'Raw Comments Input'!#REF!)</f>
        <v>-</v>
      </c>
      <c r="CP32" s="158" t="str">
        <f>IF(OR(ISERROR('Raw Comments Input'!#REF!),ISBLANK('Raw Comments Input'!#REF!)),"-",'Raw Comments Input'!#REF!)</f>
        <v>-</v>
      </c>
      <c r="CQ32" s="158" t="str">
        <f>IF(OR(ISERROR('Raw Comments Input'!#REF!),ISBLANK('Raw Comments Input'!#REF!)),"-",'Raw Comments Input'!#REF!)</f>
        <v>-</v>
      </c>
      <c r="CR32" s="158" t="str">
        <f>IF(OR(ISERROR('Raw Comments Input'!BV27),ISBLANK('Raw Comments Input'!BV27)),"-",'Raw Comments Input'!BV27)</f>
        <v>-</v>
      </c>
      <c r="CS32" s="158" t="str">
        <f>IF(OR(ISERROR('Raw Comments Input'!BW27),ISBLANK('Raw Comments Input'!BW27)),"-",'Raw Comments Input'!BW27)</f>
        <v>-</v>
      </c>
      <c r="CT32" s="158" t="str">
        <f>IF(OR(ISERROR('Raw Comments Input'!BX27),ISBLANK('Raw Comments Input'!BX27)),"-",'Raw Comments Input'!BX27)</f>
        <v>-</v>
      </c>
      <c r="CU32" s="158" t="str">
        <f>IF(OR(ISERROR('Raw Comments Input'!BY27),ISBLANK('Raw Comments Input'!BY27)),"-",'Raw Comments Input'!BY27)</f>
        <v>-</v>
      </c>
      <c r="CV32" s="158" t="str">
        <f>IF(OR(ISERROR('Raw Comments Input'!BZ27),ISBLANK('Raw Comments Input'!BZ27)),"-",'Raw Comments Input'!BZ27)</f>
        <v>-</v>
      </c>
      <c r="CW32" s="158" t="str">
        <f>IF(OR(ISERROR('Raw Comments Input'!CA27),ISBLANK('Raw Comments Input'!CA27)),"-",'Raw Comments Input'!CA27)</f>
        <v>-</v>
      </c>
      <c r="CX32" s="158" t="str">
        <f>IF(OR(ISERROR('Raw Comments Input'!CB27),ISBLANK('Raw Comments Input'!CB27)),"-",'Raw Comments Input'!CB27)</f>
        <v>-</v>
      </c>
      <c r="CY32" s="158" t="str">
        <f>IF(OR(ISERROR('Raw Comments Input'!CC27),ISBLANK('Raw Comments Input'!CC27)),"-",'Raw Comments Input'!CC27)</f>
        <v>-</v>
      </c>
      <c r="CZ32" s="158" t="str">
        <f>IF(OR(ISERROR('Raw Comments Input'!CD27),ISBLANK('Raw Comments Input'!CD27)),"-",'Raw Comments Input'!CD27)</f>
        <v>-</v>
      </c>
      <c r="DA32" s="158" t="str">
        <f>IF(OR(ISERROR('Raw Comments Input'!CE27),ISBLANK('Raw Comments Input'!CE27)),"-",'Raw Comments Input'!CE27)</f>
        <v>-</v>
      </c>
      <c r="DB32" s="158" t="str">
        <f>IF(OR(ISERROR('Raw Comments Input'!CF27),ISBLANK('Raw Comments Input'!CF27)),"-",'Raw Comments Input'!CF27)</f>
        <v>-</v>
      </c>
      <c r="DC32" s="158" t="str">
        <f>IF(OR(ISERROR('Raw Comments Input'!CG27),ISBLANK('Raw Comments Input'!CG27)),"-",'Raw Comments Input'!CG27)</f>
        <v>-</v>
      </c>
      <c r="DD32" s="158" t="str">
        <f>IF(OR(ISERROR('Raw Comments Input'!CH27),ISBLANK('Raw Comments Input'!CH27)),"-",'Raw Comments Input'!CH27)</f>
        <v>-</v>
      </c>
      <c r="DE32" s="158" t="str">
        <f>IF(OR(ISERROR('Raw Comments Input'!CI27),ISBLANK('Raw Comments Input'!CI27)),"-",'Raw Comments Input'!CI27)</f>
        <v>-</v>
      </c>
      <c r="DF32" s="158" t="str">
        <f>IF(OR(ISERROR('Raw Comments Input'!CJ27),ISBLANK('Raw Comments Input'!CJ27)),"-",'Raw Comments Input'!CJ27)</f>
        <v>-</v>
      </c>
      <c r="DG32" s="158" t="str">
        <f>IF(OR(ISERROR('Raw Comments Input'!CK27),ISBLANK('Raw Comments Input'!CK27)),"-",'Raw Comments Input'!CK27)</f>
        <v>-</v>
      </c>
      <c r="DH32" s="158" t="str">
        <f>IF(OR(ISERROR('Raw Comments Input'!CL27),ISBLANK('Raw Comments Input'!CL27)),"-",'Raw Comments Input'!CL27)</f>
        <v>-</v>
      </c>
      <c r="DI32" s="158" t="str">
        <f>IF(OR(ISERROR('Raw Comments Input'!CM27),ISBLANK('Raw Comments Input'!CM27)),"-",'Raw Comments Input'!CM27)</f>
        <v>-</v>
      </c>
      <c r="DJ32" s="158" t="str">
        <f>IF(OR(ISERROR('Raw Comments Input'!CN27),ISBLANK('Raw Comments Input'!CN27)),"-",'Raw Comments Input'!CN27)</f>
        <v>-</v>
      </c>
      <c r="DK32" s="158" t="str">
        <f>IF(OR(ISERROR('Raw Comments Input'!CO27),ISBLANK('Raw Comments Input'!CO27)),"-",'Raw Comments Input'!CO27)</f>
        <v>-</v>
      </c>
      <c r="DL32" s="158" t="str">
        <f>IF(OR(ISERROR('Raw Comments Input'!CP27),ISBLANK('Raw Comments Input'!CP27)),"-",'Raw Comments Input'!CP27)</f>
        <v>-</v>
      </c>
      <c r="DM32" s="158" t="str">
        <f>IF(OR(ISERROR('Raw Comments Input'!CQ27),ISBLANK('Raw Comments Input'!CQ27)),"-",'Raw Comments Input'!CQ27)</f>
        <v>-</v>
      </c>
      <c r="DN32" s="158" t="str">
        <f>IF(OR(ISERROR('Raw Comments Input'!CR27),ISBLANK('Raw Comments Input'!CR27)),"-",'Raw Comments Input'!CR27)</f>
        <v>-</v>
      </c>
      <c r="DO32" s="158" t="str">
        <f>IF(OR(ISERROR('Raw Comments Input'!CS27),ISBLANK('Raw Comments Input'!CS27)),"-",'Raw Comments Input'!CS27)</f>
        <v>-</v>
      </c>
      <c r="DP32" s="158" t="str">
        <f>IF(OR(ISERROR('Raw Comments Input'!CT27),ISBLANK('Raw Comments Input'!CT27)),"-",'Raw Comments Input'!CT27)</f>
        <v>-</v>
      </c>
      <c r="DQ32" s="158" t="str">
        <f>IF(OR(ISERROR('Raw Comments Input'!CU27),ISBLANK('Raw Comments Input'!CU27)),"-",'Raw Comments Input'!CU27)</f>
        <v>-</v>
      </c>
      <c r="DR32" s="158" t="str">
        <f>IF(OR(ISERROR('Raw Comments Input'!CV27),ISBLANK('Raw Comments Input'!CV27)),"-",'Raw Comments Input'!CV27)</f>
        <v>-</v>
      </c>
    </row>
    <row r="33" spans="1:122" ht="15" customHeight="1" x14ac:dyDescent="0.45">
      <c r="A33" s="158" t="str">
        <f>IF(OR(ISERROR('Raw Comments Input'!L28),ISBLANK('Raw Comments Input'!B28)),"-",'Raw Comments Input'!B28)</f>
        <v>-</v>
      </c>
      <c r="B33" s="158" t="str">
        <f>IF(OR(ISERROR('Raw Comments Input'!M28),ISBLANK('Raw Comments Input'!M28)),"-",'Raw Comments Input'!M28)</f>
        <v>-</v>
      </c>
      <c r="C33" s="158" t="str">
        <f>IF(OR(ISERROR('Raw Comments Input'!N28),ISBLANK('Raw Comments Input'!N28)),"-",'Raw Comments Input'!N28)</f>
        <v>-</v>
      </c>
      <c r="D33" s="158" t="str">
        <f>IF(OR(ISERROR('Raw Comments Input'!O28),ISBLANK('Raw Comments Input'!O28)),"-",'Raw Comments Input'!O28)</f>
        <v>-</v>
      </c>
      <c r="E33" s="158" t="str">
        <f>IF(OR(ISERROR('Raw Comments Input'!P28),ISBLANK('Raw Comments Input'!P28)),"-",'Raw Comments Input'!P28)</f>
        <v>-</v>
      </c>
      <c r="F33" s="158" t="str">
        <f>IF(OR(ISERROR('Raw Comments Input'!Q28),ISBLANK('Raw Comments Input'!Q28)),"-",'Raw Comments Input'!Q28)</f>
        <v>-</v>
      </c>
      <c r="G33" s="158" t="str">
        <f>IF(OR(ISERROR('Raw Comments Input'!R28),ISBLANK('Raw Comments Input'!R28)),"-",'Raw Comments Input'!R28)</f>
        <v>-</v>
      </c>
      <c r="H33" s="158" t="str">
        <f>IF(OR(ISERROR('Raw Comments Input'!S28),ISBLANK('Raw Comments Input'!S28)),"-",'Raw Comments Input'!S28)</f>
        <v>-</v>
      </c>
      <c r="I33" s="158" t="str">
        <f>IF(OR(ISERROR('Raw Comments Input'!T28),ISBLANK('Raw Comments Input'!T28)),"-",'Raw Comments Input'!T28)</f>
        <v>-</v>
      </c>
      <c r="J33" s="158" t="str">
        <f>IF(OR(ISERROR('Raw Comments Input'!U28),ISBLANK('Raw Comments Input'!U28)),"-",'Raw Comments Input'!U28)</f>
        <v>-</v>
      </c>
      <c r="K33" s="158" t="str">
        <f>IF(OR(ISERROR('Raw Comments Input'!#REF!),ISBLANK('Raw Comments Input'!#REF!)),"-",'Raw Comments Input'!#REF!)</f>
        <v>-</v>
      </c>
      <c r="L33" s="158" t="str">
        <f>IF(OR(ISERROR('Raw Comments Input'!#REF!),ISBLANK('Raw Comments Input'!#REF!)),"-",'Raw Comments Input'!#REF!)</f>
        <v>-</v>
      </c>
      <c r="M33" s="158" t="str">
        <f>IF(OR(ISERROR('Raw Comments Input'!#REF!),ISBLANK('Raw Comments Input'!#REF!)),"-",'Raw Comments Input'!#REF!)</f>
        <v>-</v>
      </c>
      <c r="N33" s="158" t="str">
        <f>IF(OR(ISERROR('Raw Comments Input'!#REF!),ISBLANK('Raw Comments Input'!#REF!)),"-",'Raw Comments Input'!#REF!)</f>
        <v>-</v>
      </c>
      <c r="O33" s="158" t="str">
        <f>IF(OR(ISERROR('Raw Comments Input'!#REF!),ISBLANK('Raw Comments Input'!#REF!)),"-",'Raw Comments Input'!#REF!)</f>
        <v>-</v>
      </c>
      <c r="P33" s="158" t="str">
        <f>IF(OR(ISERROR('Raw Comments Input'!#REF!),ISBLANK('Raw Comments Input'!#REF!)),"-",'Raw Comments Input'!#REF!)</f>
        <v>-</v>
      </c>
      <c r="Q33" s="158" t="str">
        <f>IF(OR(ISERROR('Raw Comments Input'!#REF!),ISBLANK('Raw Comments Input'!#REF!)),"-",'Raw Comments Input'!#REF!)</f>
        <v>-</v>
      </c>
      <c r="R33" s="158" t="str">
        <f>IF(OR(ISERROR('Raw Comments Input'!V28),ISBLANK('Raw Comments Input'!V28)),"-",'Raw Comments Input'!V28)</f>
        <v>-</v>
      </c>
      <c r="S33" s="158" t="str">
        <f>IF(OR(ISERROR('Raw Comments Input'!W28),ISBLANK('Raw Comments Input'!W28)),"-",'Raw Comments Input'!W28)</f>
        <v>-</v>
      </c>
      <c r="T33" s="158" t="str">
        <f>IF(OR(ISERROR('Raw Comments Input'!X28),ISBLANK('Raw Comments Input'!X28)),"-",'Raw Comments Input'!X28)</f>
        <v>-</v>
      </c>
      <c r="U33" s="158" t="str">
        <f>IF(OR(ISERROR('Raw Comments Input'!Y28),ISBLANK('Raw Comments Input'!Y28)),"-",'Raw Comments Input'!Y28)</f>
        <v>-</v>
      </c>
      <c r="V33" s="158" t="str">
        <f>IF(OR(ISERROR('Raw Comments Input'!Z28),ISBLANK('Raw Comments Input'!Z28)),"-",'Raw Comments Input'!Z28)</f>
        <v>-</v>
      </c>
      <c r="W33" s="158" t="str">
        <f>IF(OR(ISERROR('Raw Comments Input'!AA28),ISBLANK('Raw Comments Input'!AA28)),"-",'Raw Comments Input'!AA28)</f>
        <v>-</v>
      </c>
      <c r="X33" s="158" t="str">
        <f>IF(OR(ISERROR('Raw Comments Input'!AB28),ISBLANK('Raw Comments Input'!AB28)),"-",'Raw Comments Input'!AB28)</f>
        <v>-</v>
      </c>
      <c r="Y33" s="158" t="str">
        <f>IF(OR(ISERROR('Raw Comments Input'!AC28),ISBLANK('Raw Comments Input'!AC28)),"-",'Raw Comments Input'!AC28)</f>
        <v>-</v>
      </c>
      <c r="Z33" s="158" t="str">
        <f>IF(OR(ISERROR('Raw Comments Input'!AD28),ISBLANK('Raw Comments Input'!AD28)),"-",'Raw Comments Input'!AD28)</f>
        <v>-</v>
      </c>
      <c r="AA33" s="158" t="str">
        <f>IF(OR(ISERROR('Raw Comments Input'!AE28),ISBLANK('Raw Comments Input'!AE28)),"-",'Raw Comments Input'!AE28)</f>
        <v>-</v>
      </c>
      <c r="AB33" s="158" t="str">
        <f>IF(OR(ISERROR('Raw Comments Input'!AF28),ISBLANK('Raw Comments Input'!AF28)),"-",'Raw Comments Input'!AF28)</f>
        <v>-</v>
      </c>
      <c r="AC33" s="158" t="str">
        <f>IF(OR(ISERROR('Raw Comments Input'!AG28),ISBLANK('Raw Comments Input'!AG28)),"-",'Raw Comments Input'!AG28)</f>
        <v>-</v>
      </c>
      <c r="AD33" s="158" t="str">
        <f>IF(OR(ISERROR('Raw Comments Input'!#REF!),ISBLANK('Raw Comments Input'!#REF!)),"-",'Raw Comments Input'!#REF!)</f>
        <v>-</v>
      </c>
      <c r="AE33" s="158" t="str">
        <f>IF(OR(ISERROR('Raw Comments Input'!#REF!),ISBLANK('Raw Comments Input'!#REF!)),"-",'Raw Comments Input'!#REF!)</f>
        <v>-</v>
      </c>
      <c r="AF33" s="158" t="str">
        <f>IF(OR(ISERROR('Raw Comments Input'!#REF!),ISBLANK('Raw Comments Input'!#REF!)),"-",'Raw Comments Input'!#REF!)</f>
        <v>-</v>
      </c>
      <c r="AG33" s="158" t="str">
        <f>IF(OR(ISERROR('Raw Comments Input'!#REF!),ISBLANK('Raw Comments Input'!#REF!)),"-",'Raw Comments Input'!#REF!)</f>
        <v>-</v>
      </c>
      <c r="AH33" s="158" t="str">
        <f>IF(OR(ISERROR('Raw Comments Input'!#REF!),ISBLANK('Raw Comments Input'!#REF!)),"-",'Raw Comments Input'!#REF!)</f>
        <v>-</v>
      </c>
      <c r="AI33" s="158" t="str">
        <f>IF(OR(ISERROR('Raw Comments Input'!#REF!),ISBLANK('Raw Comments Input'!#REF!)),"-",'Raw Comments Input'!#REF!)</f>
        <v>-</v>
      </c>
      <c r="AJ33" s="158" t="str">
        <f>IF(OR(ISERROR('Raw Comments Input'!#REF!),ISBLANK('Raw Comments Input'!#REF!)),"-",'Raw Comments Input'!#REF!)</f>
        <v>-</v>
      </c>
      <c r="AK33" s="158" t="str">
        <f>IF(OR(ISERROR('Raw Comments Input'!#REF!),ISBLANK('Raw Comments Input'!#REF!)),"-",'Raw Comments Input'!#REF!)</f>
        <v>-</v>
      </c>
      <c r="AL33" s="158" t="str">
        <f>IF(OR(ISERROR('Raw Comments Input'!#REF!),ISBLANK('Raw Comments Input'!#REF!)),"-",'Raw Comments Input'!#REF!)</f>
        <v>-</v>
      </c>
      <c r="AM33" s="158" t="str">
        <f>IF(OR(ISERROR('Raw Comments Input'!#REF!),ISBLANK('Raw Comments Input'!#REF!)),"-",'Raw Comments Input'!#REF!)</f>
        <v>-</v>
      </c>
      <c r="AN33" s="158" t="str">
        <f>IF(OR(ISERROR('Raw Comments Input'!#REF!),ISBLANK('Raw Comments Input'!#REF!)),"-",'Raw Comments Input'!#REF!)</f>
        <v>-</v>
      </c>
      <c r="AO33" s="158" t="str">
        <f>IF(OR(ISERROR('Raw Comments Input'!#REF!),ISBLANK('Raw Comments Input'!#REF!)),"-",'Raw Comments Input'!#REF!)</f>
        <v>-</v>
      </c>
      <c r="AP33" s="158" t="str">
        <f>IF(OR(ISERROR('Raw Comments Input'!AH28),ISBLANK('Raw Comments Input'!AH28)),"-",'Raw Comments Input'!AH28)</f>
        <v>-</v>
      </c>
      <c r="AQ33" s="158" t="str">
        <f>IF(OR(ISERROR('Raw Comments Input'!AI28),ISBLANK('Raw Comments Input'!AI28)),"-",'Raw Comments Input'!AI28)</f>
        <v>-</v>
      </c>
      <c r="AR33" s="158" t="str">
        <f>IF(OR(ISERROR('Raw Comments Input'!AJ28),ISBLANK('Raw Comments Input'!AJ28)),"-",'Raw Comments Input'!AJ28)</f>
        <v>-</v>
      </c>
      <c r="AS33" s="158" t="str">
        <f>IF(OR(ISERROR('Raw Comments Input'!AK28),ISBLANK('Raw Comments Input'!AK28)),"-",'Raw Comments Input'!AK28)</f>
        <v>-</v>
      </c>
      <c r="AT33" s="158" t="str">
        <f>IF(OR(ISERROR('Raw Comments Input'!AL28),ISBLANK('Raw Comments Input'!AL28)),"-",'Raw Comments Input'!AL28)</f>
        <v>-</v>
      </c>
      <c r="AU33" s="158" t="str">
        <f>IF(OR(ISERROR('Raw Comments Input'!AM28),ISBLANK('Raw Comments Input'!AM28)),"-",'Raw Comments Input'!AM28)</f>
        <v>-</v>
      </c>
      <c r="AV33" s="158" t="str">
        <f>IF(OR(ISERROR('Raw Comments Input'!AN28),ISBLANK('Raw Comments Input'!AN28)),"-",'Raw Comments Input'!AN28)</f>
        <v>-</v>
      </c>
      <c r="AW33" s="158" t="str">
        <f>IF(OR(ISERROR('Raw Comments Input'!AO28),ISBLANK('Raw Comments Input'!AO28)),"-",'Raw Comments Input'!AO28)</f>
        <v>-</v>
      </c>
      <c r="AX33" s="158" t="str">
        <f>IF(OR(ISERROR('Raw Comments Input'!AP28),ISBLANK('Raw Comments Input'!AP28)),"-",'Raw Comments Input'!AP28)</f>
        <v>-</v>
      </c>
      <c r="AY33" s="158" t="str">
        <f>IF(OR(ISERROR('Raw Comments Input'!AY28),ISBLANK('Raw Comments Input'!AY28)),"-",'Raw Comments Input'!AY28)</f>
        <v>-</v>
      </c>
      <c r="AZ33" s="158" t="str">
        <f>IF(OR(ISERROR('Raw Comments Input'!AZ28),ISBLANK('Raw Comments Input'!AZ28)),"-",'Raw Comments Input'!AZ28)</f>
        <v>-</v>
      </c>
      <c r="BA33" s="158" t="str">
        <f>IF(OR(ISERROR('Raw Comments Input'!BA28),ISBLANK('Raw Comments Input'!BA28)),"-",'Raw Comments Input'!BA28)</f>
        <v>-</v>
      </c>
      <c r="BB33" s="158" t="str">
        <f>IF(OR(ISERROR('Raw Comments Input'!BB28),ISBLANK('Raw Comments Input'!BB28)),"-",'Raw Comments Input'!BB28)</f>
        <v>-</v>
      </c>
      <c r="BC33" s="158" t="str">
        <f>IF(OR(ISERROR('Raw Comments Input'!BC28),ISBLANK('Raw Comments Input'!BC28)),"-",'Raw Comments Input'!BC28)</f>
        <v>-</v>
      </c>
      <c r="BD33" s="158" t="str">
        <f>IF(OR(ISERROR('Raw Comments Input'!BD28),ISBLANK('Raw Comments Input'!BD28)),"-",'Raw Comments Input'!BD28)</f>
        <v>-</v>
      </c>
      <c r="BE33" s="158" t="str">
        <f>IF(OR(ISERROR('Raw Comments Input'!BE28),ISBLANK('Raw Comments Input'!BE28)),"-",'Raw Comments Input'!BE28)</f>
        <v>-</v>
      </c>
      <c r="BF33" s="158" t="str">
        <f>IF(OR(ISERROR('Raw Comments Input'!BF28),ISBLANK('Raw Comments Input'!BF28)),"-",'Raw Comments Input'!BF28)</f>
        <v>-</v>
      </c>
      <c r="BG33" s="158" t="str">
        <f>IF(OR(ISERROR('Raw Comments Input'!BG28),ISBLANK('Raw Comments Input'!BG28)),"-",'Raw Comments Input'!BG28)</f>
        <v>-</v>
      </c>
      <c r="BH33" s="158" t="str">
        <f>IF(OR(ISERROR('Raw Comments Input'!BH28),ISBLANK('Raw Comments Input'!BH28)),"-",'Raw Comments Input'!BH28)</f>
        <v>-</v>
      </c>
      <c r="BI33" s="158" t="str">
        <f>IF(OR(ISERROR('Raw Comments Input'!BI28),ISBLANK('Raw Comments Input'!BI28)),"-",'Raw Comments Input'!BI28)</f>
        <v>-</v>
      </c>
      <c r="BJ33" s="158" t="str">
        <f>IF(OR(ISERROR('Raw Comments Input'!#REF!),ISBLANK('Raw Comments Input'!#REF!)),"-",'Raw Comments Input'!#REF!)</f>
        <v>-</v>
      </c>
      <c r="BK33" s="158" t="str">
        <f>IF(OR(ISERROR('Raw Comments Input'!#REF!),ISBLANK('Raw Comments Input'!#REF!)),"-",'Raw Comments Input'!#REF!)</f>
        <v>-</v>
      </c>
      <c r="BL33" s="158" t="str">
        <f>IF(OR(ISERROR('Raw Comments Input'!#REF!),ISBLANK('Raw Comments Input'!#REF!)),"-",'Raw Comments Input'!#REF!)</f>
        <v>-</v>
      </c>
      <c r="BM33" s="158" t="str">
        <f>IF(OR(ISERROR('Raw Comments Input'!#REF!),ISBLANK('Raw Comments Input'!#REF!)),"-",'Raw Comments Input'!#REF!)</f>
        <v>-</v>
      </c>
      <c r="BN33" s="158" t="str">
        <f>IF(OR(ISERROR('Raw Comments Input'!#REF!),ISBLANK('Raw Comments Input'!#REF!)),"-",'Raw Comments Input'!#REF!)</f>
        <v>-</v>
      </c>
      <c r="BO33" s="158" t="str">
        <f>IF(OR(ISERROR('Raw Comments Input'!#REF!),ISBLANK('Raw Comments Input'!#REF!)),"-",'Raw Comments Input'!#REF!)</f>
        <v>-</v>
      </c>
      <c r="BP33" s="158" t="str">
        <f>IF(OR(ISERROR('Raw Comments Input'!#REF!),ISBLANK('Raw Comments Input'!#REF!)),"-",'Raw Comments Input'!#REF!)</f>
        <v>-</v>
      </c>
      <c r="BQ33" s="158" t="str">
        <f>IF(OR(ISERROR('Raw Comments Input'!#REF!),ISBLANK('Raw Comments Input'!#REF!)),"-",'Raw Comments Input'!#REF!)</f>
        <v>-</v>
      </c>
      <c r="BR33" s="158" t="str">
        <f>IF(OR(ISERROR('Raw Comments Input'!#REF!),ISBLANK('Raw Comments Input'!#REF!)),"-",'Raw Comments Input'!#REF!)</f>
        <v>-</v>
      </c>
      <c r="BS33" s="158" t="str">
        <f>IF(OR(ISERROR('Raw Comments Input'!#REF!),ISBLANK('Raw Comments Input'!#REF!)),"-",'Raw Comments Input'!#REF!)</f>
        <v>-</v>
      </c>
      <c r="BT33" s="158" t="str">
        <f>IF(OR(ISERROR('Raw Comments Input'!#REF!),ISBLANK('Raw Comments Input'!#REF!)),"-",'Raw Comments Input'!#REF!)</f>
        <v>-</v>
      </c>
      <c r="BU33" s="158" t="str">
        <f>IF(OR(ISERROR('Raw Comments Input'!#REF!),ISBLANK('Raw Comments Input'!#REF!)),"-",'Raw Comments Input'!#REF!)</f>
        <v>-</v>
      </c>
      <c r="BV33" s="158" t="str">
        <f>IF(OR(ISERROR('Raw Comments Input'!#REF!),ISBLANK('Raw Comments Input'!#REF!)),"-",'Raw Comments Input'!#REF!)</f>
        <v>-</v>
      </c>
      <c r="BW33" s="158" t="str">
        <f>IF(OR(ISERROR('Raw Comments Input'!#REF!),ISBLANK('Raw Comments Input'!#REF!)),"-",'Raw Comments Input'!#REF!)</f>
        <v>-</v>
      </c>
      <c r="BX33" s="158" t="str">
        <f>IF(OR(ISERROR('Raw Comments Input'!#REF!),ISBLANK('Raw Comments Input'!#REF!)),"-",'Raw Comments Input'!#REF!)</f>
        <v>-</v>
      </c>
      <c r="BY33" s="158" t="str">
        <f>IF(OR(ISERROR('Raw Comments Input'!#REF!),ISBLANK('Raw Comments Input'!#REF!)),"-",'Raw Comments Input'!#REF!)</f>
        <v>-</v>
      </c>
      <c r="BZ33" s="158" t="str">
        <f>IF(OR(ISERROR('Raw Comments Input'!BJ28),ISBLANK('Raw Comments Input'!BJ28)),"-",'Raw Comments Input'!BJ28)</f>
        <v>-</v>
      </c>
      <c r="CA33" s="158" t="str">
        <f>IF(OR(ISERROR('Raw Comments Input'!BK28),ISBLANK('Raw Comments Input'!BK28)),"-",'Raw Comments Input'!BK28)</f>
        <v>-</v>
      </c>
      <c r="CB33" s="158" t="str">
        <f>IF(OR(ISERROR('Raw Comments Input'!BL28),ISBLANK('Raw Comments Input'!BL28)),"-",'Raw Comments Input'!BL28)</f>
        <v>-</v>
      </c>
      <c r="CC33" s="158" t="str">
        <f>IF(OR(ISERROR('Raw Comments Input'!BM28),ISBLANK('Raw Comments Input'!BM28)),"-",'Raw Comments Input'!BM28)</f>
        <v>-</v>
      </c>
      <c r="CD33" s="158" t="str">
        <f>IF(OR(ISERROR('Raw Comments Input'!BN28),ISBLANK('Raw Comments Input'!BN28)),"-",'Raw Comments Input'!BN28)</f>
        <v>-</v>
      </c>
      <c r="CE33" s="158" t="str">
        <f>IF(OR(ISERROR('Raw Comments Input'!BO28),ISBLANK('Raw Comments Input'!BO28)),"-",'Raw Comments Input'!BO28)</f>
        <v>-</v>
      </c>
      <c r="CF33" s="158" t="str">
        <f>IF(OR(ISERROR('Raw Comments Input'!BP28),ISBLANK('Raw Comments Input'!BP28)),"-",'Raw Comments Input'!BP28)</f>
        <v>-</v>
      </c>
      <c r="CG33" s="158" t="str">
        <f>IF(OR(ISERROR('Raw Comments Input'!#REF!),ISBLANK('Raw Comments Input'!#REF!)),"-",'Raw Comments Input'!#REF!)</f>
        <v>-</v>
      </c>
      <c r="CH33" s="158" t="str">
        <f>IF(OR(ISERROR('Raw Comments Input'!BQ28),ISBLANK('Raw Comments Input'!BQ28)),"-",'Raw Comments Input'!BQ28)</f>
        <v>-</v>
      </c>
      <c r="CI33" s="158" t="str">
        <f>IF(OR(ISERROR('Raw Comments Input'!BR28),ISBLANK('Raw Comments Input'!BR28)),"-",'Raw Comments Input'!BR28)</f>
        <v>-</v>
      </c>
      <c r="CJ33" s="158" t="str">
        <f>IF(OR(ISERROR('Raw Comments Input'!BS28),ISBLANK('Raw Comments Input'!BS28)),"-",'Raw Comments Input'!BS28)</f>
        <v>-</v>
      </c>
      <c r="CK33" s="158" t="str">
        <f>IF(OR(ISERROR('Raw Comments Input'!BT28),ISBLANK('Raw Comments Input'!BT28)),"-",'Raw Comments Input'!BT28)</f>
        <v>-</v>
      </c>
      <c r="CL33" s="158" t="str">
        <f>IF(OR(ISERROR('Raw Comments Input'!BU28),ISBLANK('Raw Comments Input'!BU28)),"-",'Raw Comments Input'!BU28)</f>
        <v>-</v>
      </c>
      <c r="CM33" s="158" t="str">
        <f>IF(OR(ISERROR('Raw Comments Input'!#REF!),ISBLANK('Raw Comments Input'!#REF!)),"-",'Raw Comments Input'!#REF!)</f>
        <v>-</v>
      </c>
      <c r="CN33" s="158" t="str">
        <f>IF(OR(ISERROR('Raw Comments Input'!#REF!),ISBLANK('Raw Comments Input'!#REF!)),"-",'Raw Comments Input'!#REF!)</f>
        <v>-</v>
      </c>
      <c r="CO33" s="158" t="str">
        <f>IF(OR(ISERROR('Raw Comments Input'!#REF!),ISBLANK('Raw Comments Input'!#REF!)),"-",'Raw Comments Input'!#REF!)</f>
        <v>-</v>
      </c>
      <c r="CP33" s="158" t="str">
        <f>IF(OR(ISERROR('Raw Comments Input'!#REF!),ISBLANK('Raw Comments Input'!#REF!)),"-",'Raw Comments Input'!#REF!)</f>
        <v>-</v>
      </c>
      <c r="CQ33" s="158" t="str">
        <f>IF(OR(ISERROR('Raw Comments Input'!#REF!),ISBLANK('Raw Comments Input'!#REF!)),"-",'Raw Comments Input'!#REF!)</f>
        <v>-</v>
      </c>
      <c r="CR33" s="158" t="str">
        <f>IF(OR(ISERROR('Raw Comments Input'!BV28),ISBLANK('Raw Comments Input'!BV28)),"-",'Raw Comments Input'!BV28)</f>
        <v>-</v>
      </c>
      <c r="CS33" s="158" t="str">
        <f>IF(OR(ISERROR('Raw Comments Input'!BW28),ISBLANK('Raw Comments Input'!BW28)),"-",'Raw Comments Input'!BW28)</f>
        <v>-</v>
      </c>
      <c r="CT33" s="158" t="str">
        <f>IF(OR(ISERROR('Raw Comments Input'!BX28),ISBLANK('Raw Comments Input'!BX28)),"-",'Raw Comments Input'!BX28)</f>
        <v>-</v>
      </c>
      <c r="CU33" s="158" t="str">
        <f>IF(OR(ISERROR('Raw Comments Input'!BY28),ISBLANK('Raw Comments Input'!BY28)),"-",'Raw Comments Input'!BY28)</f>
        <v>-</v>
      </c>
      <c r="CV33" s="158" t="str">
        <f>IF(OR(ISERROR('Raw Comments Input'!BZ28),ISBLANK('Raw Comments Input'!BZ28)),"-",'Raw Comments Input'!BZ28)</f>
        <v>-</v>
      </c>
      <c r="CW33" s="158" t="str">
        <f>IF(OR(ISERROR('Raw Comments Input'!CA28),ISBLANK('Raw Comments Input'!CA28)),"-",'Raw Comments Input'!CA28)</f>
        <v>-</v>
      </c>
      <c r="CX33" s="158" t="str">
        <f>IF(OR(ISERROR('Raw Comments Input'!CB28),ISBLANK('Raw Comments Input'!CB28)),"-",'Raw Comments Input'!CB28)</f>
        <v>-</v>
      </c>
      <c r="CY33" s="158" t="str">
        <f>IF(OR(ISERROR('Raw Comments Input'!CC28),ISBLANK('Raw Comments Input'!CC28)),"-",'Raw Comments Input'!CC28)</f>
        <v>-</v>
      </c>
      <c r="CZ33" s="158" t="str">
        <f>IF(OR(ISERROR('Raw Comments Input'!CD28),ISBLANK('Raw Comments Input'!CD28)),"-",'Raw Comments Input'!CD28)</f>
        <v>-</v>
      </c>
      <c r="DA33" s="158" t="str">
        <f>IF(OR(ISERROR('Raw Comments Input'!CE28),ISBLANK('Raw Comments Input'!CE28)),"-",'Raw Comments Input'!CE28)</f>
        <v>-</v>
      </c>
      <c r="DB33" s="158" t="str">
        <f>IF(OR(ISERROR('Raw Comments Input'!CF28),ISBLANK('Raw Comments Input'!CF28)),"-",'Raw Comments Input'!CF28)</f>
        <v>-</v>
      </c>
      <c r="DC33" s="158" t="str">
        <f>IF(OR(ISERROR('Raw Comments Input'!CG28),ISBLANK('Raw Comments Input'!CG28)),"-",'Raw Comments Input'!CG28)</f>
        <v>-</v>
      </c>
      <c r="DD33" s="158" t="str">
        <f>IF(OR(ISERROR('Raw Comments Input'!CH28),ISBLANK('Raw Comments Input'!CH28)),"-",'Raw Comments Input'!CH28)</f>
        <v>-</v>
      </c>
      <c r="DE33" s="158" t="str">
        <f>IF(OR(ISERROR('Raw Comments Input'!CI28),ISBLANK('Raw Comments Input'!CI28)),"-",'Raw Comments Input'!CI28)</f>
        <v>-</v>
      </c>
      <c r="DF33" s="158" t="str">
        <f>IF(OR(ISERROR('Raw Comments Input'!CJ28),ISBLANK('Raw Comments Input'!CJ28)),"-",'Raw Comments Input'!CJ28)</f>
        <v>-</v>
      </c>
      <c r="DG33" s="158" t="str">
        <f>IF(OR(ISERROR('Raw Comments Input'!CK28),ISBLANK('Raw Comments Input'!CK28)),"-",'Raw Comments Input'!CK28)</f>
        <v>-</v>
      </c>
      <c r="DH33" s="158" t="str">
        <f>IF(OR(ISERROR('Raw Comments Input'!CL28),ISBLANK('Raw Comments Input'!CL28)),"-",'Raw Comments Input'!CL28)</f>
        <v>-</v>
      </c>
      <c r="DI33" s="158" t="str">
        <f>IF(OR(ISERROR('Raw Comments Input'!CM28),ISBLANK('Raw Comments Input'!CM28)),"-",'Raw Comments Input'!CM28)</f>
        <v>-</v>
      </c>
      <c r="DJ33" s="158" t="str">
        <f>IF(OR(ISERROR('Raw Comments Input'!CN28),ISBLANK('Raw Comments Input'!CN28)),"-",'Raw Comments Input'!CN28)</f>
        <v>-</v>
      </c>
      <c r="DK33" s="158" t="str">
        <f>IF(OR(ISERROR('Raw Comments Input'!CO28),ISBLANK('Raw Comments Input'!CO28)),"-",'Raw Comments Input'!CO28)</f>
        <v>-</v>
      </c>
      <c r="DL33" s="158" t="str">
        <f>IF(OR(ISERROR('Raw Comments Input'!CP28),ISBLANK('Raw Comments Input'!CP28)),"-",'Raw Comments Input'!CP28)</f>
        <v>-</v>
      </c>
      <c r="DM33" s="158" t="str">
        <f>IF(OR(ISERROR('Raw Comments Input'!CQ28),ISBLANK('Raw Comments Input'!CQ28)),"-",'Raw Comments Input'!CQ28)</f>
        <v>-</v>
      </c>
      <c r="DN33" s="158" t="str">
        <f>IF(OR(ISERROR('Raw Comments Input'!CR28),ISBLANK('Raw Comments Input'!CR28)),"-",'Raw Comments Input'!CR28)</f>
        <v>-</v>
      </c>
      <c r="DO33" s="158" t="str">
        <f>IF(OR(ISERROR('Raw Comments Input'!CS28),ISBLANK('Raw Comments Input'!CS28)),"-",'Raw Comments Input'!CS28)</f>
        <v>-</v>
      </c>
      <c r="DP33" s="158" t="str">
        <f>IF(OR(ISERROR('Raw Comments Input'!CT28),ISBLANK('Raw Comments Input'!CT28)),"-",'Raw Comments Input'!CT28)</f>
        <v>-</v>
      </c>
      <c r="DQ33" s="158" t="str">
        <f>IF(OR(ISERROR('Raw Comments Input'!CU28),ISBLANK('Raw Comments Input'!CU28)),"-",'Raw Comments Input'!CU28)</f>
        <v>-</v>
      </c>
      <c r="DR33" s="158" t="str">
        <f>IF(OR(ISERROR('Raw Comments Input'!CV28),ISBLANK('Raw Comments Input'!CV28)),"-",'Raw Comments Input'!CV28)</f>
        <v>-</v>
      </c>
    </row>
    <row r="34" spans="1:122" ht="15" customHeight="1" x14ac:dyDescent="0.45">
      <c r="A34" s="158" t="str">
        <f>IF(OR(ISERROR('Raw Comments Input'!L29),ISBLANK('Raw Comments Input'!B29)),"-",'Raw Comments Input'!B29)</f>
        <v>-</v>
      </c>
      <c r="B34" s="158" t="str">
        <f>IF(OR(ISERROR('Raw Comments Input'!M29),ISBLANK('Raw Comments Input'!M29)),"-",'Raw Comments Input'!M29)</f>
        <v>-</v>
      </c>
      <c r="C34" s="158" t="str">
        <f>IF(OR(ISERROR('Raw Comments Input'!N29),ISBLANK('Raw Comments Input'!N29)),"-",'Raw Comments Input'!N29)</f>
        <v>-</v>
      </c>
      <c r="D34" s="158" t="str">
        <f>IF(OR(ISERROR('Raw Comments Input'!O29),ISBLANK('Raw Comments Input'!O29)),"-",'Raw Comments Input'!O29)</f>
        <v>-</v>
      </c>
      <c r="E34" s="158" t="str">
        <f>IF(OR(ISERROR('Raw Comments Input'!P29),ISBLANK('Raw Comments Input'!P29)),"-",'Raw Comments Input'!P29)</f>
        <v>-</v>
      </c>
      <c r="F34" s="158" t="str">
        <f>IF(OR(ISERROR('Raw Comments Input'!Q29),ISBLANK('Raw Comments Input'!Q29)),"-",'Raw Comments Input'!Q29)</f>
        <v>-</v>
      </c>
      <c r="G34" s="158" t="str">
        <f>IF(OR(ISERROR('Raw Comments Input'!R29),ISBLANK('Raw Comments Input'!R29)),"-",'Raw Comments Input'!R29)</f>
        <v>-</v>
      </c>
      <c r="H34" s="158" t="str">
        <f>IF(OR(ISERROR('Raw Comments Input'!S29),ISBLANK('Raw Comments Input'!S29)),"-",'Raw Comments Input'!S29)</f>
        <v>-</v>
      </c>
      <c r="I34" s="158" t="str">
        <f>IF(OR(ISERROR('Raw Comments Input'!T29),ISBLANK('Raw Comments Input'!T29)),"-",'Raw Comments Input'!T29)</f>
        <v>-</v>
      </c>
      <c r="J34" s="158" t="str">
        <f>IF(OR(ISERROR('Raw Comments Input'!U29),ISBLANK('Raw Comments Input'!U29)),"-",'Raw Comments Input'!U29)</f>
        <v>-</v>
      </c>
      <c r="K34" s="158" t="str">
        <f>IF(OR(ISERROR('Raw Comments Input'!#REF!),ISBLANK('Raw Comments Input'!#REF!)),"-",'Raw Comments Input'!#REF!)</f>
        <v>-</v>
      </c>
      <c r="L34" s="158" t="str">
        <f>IF(OR(ISERROR('Raw Comments Input'!#REF!),ISBLANK('Raw Comments Input'!#REF!)),"-",'Raw Comments Input'!#REF!)</f>
        <v>-</v>
      </c>
      <c r="M34" s="158" t="str">
        <f>IF(OR(ISERROR('Raw Comments Input'!#REF!),ISBLANK('Raw Comments Input'!#REF!)),"-",'Raw Comments Input'!#REF!)</f>
        <v>-</v>
      </c>
      <c r="N34" s="158" t="str">
        <f>IF(OR(ISERROR('Raw Comments Input'!#REF!),ISBLANK('Raw Comments Input'!#REF!)),"-",'Raw Comments Input'!#REF!)</f>
        <v>-</v>
      </c>
      <c r="O34" s="158" t="str">
        <f>IF(OR(ISERROR('Raw Comments Input'!#REF!),ISBLANK('Raw Comments Input'!#REF!)),"-",'Raw Comments Input'!#REF!)</f>
        <v>-</v>
      </c>
      <c r="P34" s="158" t="str">
        <f>IF(OR(ISERROR('Raw Comments Input'!#REF!),ISBLANK('Raw Comments Input'!#REF!)),"-",'Raw Comments Input'!#REF!)</f>
        <v>-</v>
      </c>
      <c r="Q34" s="158" t="str">
        <f>IF(OR(ISERROR('Raw Comments Input'!#REF!),ISBLANK('Raw Comments Input'!#REF!)),"-",'Raw Comments Input'!#REF!)</f>
        <v>-</v>
      </c>
      <c r="R34" s="158" t="str">
        <f>IF(OR(ISERROR('Raw Comments Input'!V29),ISBLANK('Raw Comments Input'!V29)),"-",'Raw Comments Input'!V29)</f>
        <v>-</v>
      </c>
      <c r="S34" s="158" t="str">
        <f>IF(OR(ISERROR('Raw Comments Input'!W29),ISBLANK('Raw Comments Input'!W29)),"-",'Raw Comments Input'!W29)</f>
        <v>-</v>
      </c>
      <c r="T34" s="158" t="str">
        <f>IF(OR(ISERROR('Raw Comments Input'!X29),ISBLANK('Raw Comments Input'!X29)),"-",'Raw Comments Input'!X29)</f>
        <v>-</v>
      </c>
      <c r="U34" s="158" t="str">
        <f>IF(OR(ISERROR('Raw Comments Input'!Y29),ISBLANK('Raw Comments Input'!Y29)),"-",'Raw Comments Input'!Y29)</f>
        <v>-</v>
      </c>
      <c r="V34" s="158" t="str">
        <f>IF(OR(ISERROR('Raw Comments Input'!Z29),ISBLANK('Raw Comments Input'!Z29)),"-",'Raw Comments Input'!Z29)</f>
        <v>-</v>
      </c>
      <c r="W34" s="158" t="str">
        <f>IF(OR(ISERROR('Raw Comments Input'!AA29),ISBLANK('Raw Comments Input'!AA29)),"-",'Raw Comments Input'!AA29)</f>
        <v>-</v>
      </c>
      <c r="X34" s="158" t="str">
        <f>IF(OR(ISERROR('Raw Comments Input'!AB29),ISBLANK('Raw Comments Input'!AB29)),"-",'Raw Comments Input'!AB29)</f>
        <v>-</v>
      </c>
      <c r="Y34" s="158" t="str">
        <f>IF(OR(ISERROR('Raw Comments Input'!AC29),ISBLANK('Raw Comments Input'!AC29)),"-",'Raw Comments Input'!AC29)</f>
        <v>-</v>
      </c>
      <c r="Z34" s="158" t="str">
        <f>IF(OR(ISERROR('Raw Comments Input'!AD29),ISBLANK('Raw Comments Input'!AD29)),"-",'Raw Comments Input'!AD29)</f>
        <v>-</v>
      </c>
      <c r="AA34" s="158" t="str">
        <f>IF(OR(ISERROR('Raw Comments Input'!AE29),ISBLANK('Raw Comments Input'!AE29)),"-",'Raw Comments Input'!AE29)</f>
        <v>-</v>
      </c>
      <c r="AB34" s="158" t="str">
        <f>IF(OR(ISERROR('Raw Comments Input'!AF29),ISBLANK('Raw Comments Input'!AF29)),"-",'Raw Comments Input'!AF29)</f>
        <v>-</v>
      </c>
      <c r="AC34" s="158" t="str">
        <f>IF(OR(ISERROR('Raw Comments Input'!AG29),ISBLANK('Raw Comments Input'!AG29)),"-",'Raw Comments Input'!AG29)</f>
        <v>-</v>
      </c>
      <c r="AD34" s="158" t="str">
        <f>IF(OR(ISERROR('Raw Comments Input'!#REF!),ISBLANK('Raw Comments Input'!#REF!)),"-",'Raw Comments Input'!#REF!)</f>
        <v>-</v>
      </c>
      <c r="AE34" s="158" t="str">
        <f>IF(OR(ISERROR('Raw Comments Input'!#REF!),ISBLANK('Raw Comments Input'!#REF!)),"-",'Raw Comments Input'!#REF!)</f>
        <v>-</v>
      </c>
      <c r="AF34" s="158" t="str">
        <f>IF(OR(ISERROR('Raw Comments Input'!#REF!),ISBLANK('Raw Comments Input'!#REF!)),"-",'Raw Comments Input'!#REF!)</f>
        <v>-</v>
      </c>
      <c r="AG34" s="158" t="str">
        <f>IF(OR(ISERROR('Raw Comments Input'!#REF!),ISBLANK('Raw Comments Input'!#REF!)),"-",'Raw Comments Input'!#REF!)</f>
        <v>-</v>
      </c>
      <c r="AH34" s="158" t="str">
        <f>IF(OR(ISERROR('Raw Comments Input'!#REF!),ISBLANK('Raw Comments Input'!#REF!)),"-",'Raw Comments Input'!#REF!)</f>
        <v>-</v>
      </c>
      <c r="AI34" s="158" t="str">
        <f>IF(OR(ISERROR('Raw Comments Input'!#REF!),ISBLANK('Raw Comments Input'!#REF!)),"-",'Raw Comments Input'!#REF!)</f>
        <v>-</v>
      </c>
      <c r="AJ34" s="158" t="str">
        <f>IF(OR(ISERROR('Raw Comments Input'!#REF!),ISBLANK('Raw Comments Input'!#REF!)),"-",'Raw Comments Input'!#REF!)</f>
        <v>-</v>
      </c>
      <c r="AK34" s="158" t="str">
        <f>IF(OR(ISERROR('Raw Comments Input'!#REF!),ISBLANK('Raw Comments Input'!#REF!)),"-",'Raw Comments Input'!#REF!)</f>
        <v>-</v>
      </c>
      <c r="AL34" s="158" t="str">
        <f>IF(OR(ISERROR('Raw Comments Input'!#REF!),ISBLANK('Raw Comments Input'!#REF!)),"-",'Raw Comments Input'!#REF!)</f>
        <v>-</v>
      </c>
      <c r="AM34" s="158" t="str">
        <f>IF(OR(ISERROR('Raw Comments Input'!#REF!),ISBLANK('Raw Comments Input'!#REF!)),"-",'Raw Comments Input'!#REF!)</f>
        <v>-</v>
      </c>
      <c r="AN34" s="158" t="str">
        <f>IF(OR(ISERROR('Raw Comments Input'!#REF!),ISBLANK('Raw Comments Input'!#REF!)),"-",'Raw Comments Input'!#REF!)</f>
        <v>-</v>
      </c>
      <c r="AO34" s="158" t="str">
        <f>IF(OR(ISERROR('Raw Comments Input'!#REF!),ISBLANK('Raw Comments Input'!#REF!)),"-",'Raw Comments Input'!#REF!)</f>
        <v>-</v>
      </c>
      <c r="AP34" s="158" t="str">
        <f>IF(OR(ISERROR('Raw Comments Input'!AH29),ISBLANK('Raw Comments Input'!AH29)),"-",'Raw Comments Input'!AH29)</f>
        <v>-</v>
      </c>
      <c r="AQ34" s="158" t="str">
        <f>IF(OR(ISERROR('Raw Comments Input'!AI29),ISBLANK('Raw Comments Input'!AI29)),"-",'Raw Comments Input'!AI29)</f>
        <v>-</v>
      </c>
      <c r="AR34" s="158" t="str">
        <f>IF(OR(ISERROR('Raw Comments Input'!AJ29),ISBLANK('Raw Comments Input'!AJ29)),"-",'Raw Comments Input'!AJ29)</f>
        <v>-</v>
      </c>
      <c r="AS34" s="158" t="str">
        <f>IF(OR(ISERROR('Raw Comments Input'!AK29),ISBLANK('Raw Comments Input'!AK29)),"-",'Raw Comments Input'!AK29)</f>
        <v>-</v>
      </c>
      <c r="AT34" s="158" t="str">
        <f>IF(OR(ISERROR('Raw Comments Input'!AL29),ISBLANK('Raw Comments Input'!AL29)),"-",'Raw Comments Input'!AL29)</f>
        <v>-</v>
      </c>
      <c r="AU34" s="158" t="str">
        <f>IF(OR(ISERROR('Raw Comments Input'!AM29),ISBLANK('Raw Comments Input'!AM29)),"-",'Raw Comments Input'!AM29)</f>
        <v>-</v>
      </c>
      <c r="AV34" s="158" t="str">
        <f>IF(OR(ISERROR('Raw Comments Input'!AN29),ISBLANK('Raw Comments Input'!AN29)),"-",'Raw Comments Input'!AN29)</f>
        <v>-</v>
      </c>
      <c r="AW34" s="158" t="str">
        <f>IF(OR(ISERROR('Raw Comments Input'!AO29),ISBLANK('Raw Comments Input'!AO29)),"-",'Raw Comments Input'!AO29)</f>
        <v>-</v>
      </c>
      <c r="AX34" s="158" t="str">
        <f>IF(OR(ISERROR('Raw Comments Input'!AP29),ISBLANK('Raw Comments Input'!AP29)),"-",'Raw Comments Input'!AP29)</f>
        <v>-</v>
      </c>
      <c r="AY34" s="158" t="str">
        <f>IF(OR(ISERROR('Raw Comments Input'!AY29),ISBLANK('Raw Comments Input'!AY29)),"-",'Raw Comments Input'!AY29)</f>
        <v>-</v>
      </c>
      <c r="AZ34" s="158" t="str">
        <f>IF(OR(ISERROR('Raw Comments Input'!AZ29),ISBLANK('Raw Comments Input'!AZ29)),"-",'Raw Comments Input'!AZ29)</f>
        <v>-</v>
      </c>
      <c r="BA34" s="158" t="str">
        <f>IF(OR(ISERROR('Raw Comments Input'!BA29),ISBLANK('Raw Comments Input'!BA29)),"-",'Raw Comments Input'!BA29)</f>
        <v>-</v>
      </c>
      <c r="BB34" s="158" t="str">
        <f>IF(OR(ISERROR('Raw Comments Input'!BB29),ISBLANK('Raw Comments Input'!BB29)),"-",'Raw Comments Input'!BB29)</f>
        <v>-</v>
      </c>
      <c r="BC34" s="158" t="str">
        <f>IF(OR(ISERROR('Raw Comments Input'!BC29),ISBLANK('Raw Comments Input'!BC29)),"-",'Raw Comments Input'!BC29)</f>
        <v>-</v>
      </c>
      <c r="BD34" s="158" t="str">
        <f>IF(OR(ISERROR('Raw Comments Input'!BD29),ISBLANK('Raw Comments Input'!BD29)),"-",'Raw Comments Input'!BD29)</f>
        <v>-</v>
      </c>
      <c r="BE34" s="158" t="str">
        <f>IF(OR(ISERROR('Raw Comments Input'!BE29),ISBLANK('Raw Comments Input'!BE29)),"-",'Raw Comments Input'!BE29)</f>
        <v>-</v>
      </c>
      <c r="BF34" s="158" t="str">
        <f>IF(OR(ISERROR('Raw Comments Input'!BF29),ISBLANK('Raw Comments Input'!BF29)),"-",'Raw Comments Input'!BF29)</f>
        <v>-</v>
      </c>
      <c r="BG34" s="158" t="str">
        <f>IF(OR(ISERROR('Raw Comments Input'!BG29),ISBLANK('Raw Comments Input'!BG29)),"-",'Raw Comments Input'!BG29)</f>
        <v>-</v>
      </c>
      <c r="BH34" s="158" t="str">
        <f>IF(OR(ISERROR('Raw Comments Input'!BH29),ISBLANK('Raw Comments Input'!BH29)),"-",'Raw Comments Input'!BH29)</f>
        <v>-</v>
      </c>
      <c r="BI34" s="158" t="str">
        <f>IF(OR(ISERROR('Raw Comments Input'!BI29),ISBLANK('Raw Comments Input'!BI29)),"-",'Raw Comments Input'!BI29)</f>
        <v>-</v>
      </c>
      <c r="BJ34" s="158" t="str">
        <f>IF(OR(ISERROR('Raw Comments Input'!#REF!),ISBLANK('Raw Comments Input'!#REF!)),"-",'Raw Comments Input'!#REF!)</f>
        <v>-</v>
      </c>
      <c r="BK34" s="158" t="str">
        <f>IF(OR(ISERROR('Raw Comments Input'!#REF!),ISBLANK('Raw Comments Input'!#REF!)),"-",'Raw Comments Input'!#REF!)</f>
        <v>-</v>
      </c>
      <c r="BL34" s="158" t="str">
        <f>IF(OR(ISERROR('Raw Comments Input'!#REF!),ISBLANK('Raw Comments Input'!#REF!)),"-",'Raw Comments Input'!#REF!)</f>
        <v>-</v>
      </c>
      <c r="BM34" s="158" t="str">
        <f>IF(OR(ISERROR('Raw Comments Input'!#REF!),ISBLANK('Raw Comments Input'!#REF!)),"-",'Raw Comments Input'!#REF!)</f>
        <v>-</v>
      </c>
      <c r="BN34" s="158" t="str">
        <f>IF(OR(ISERROR('Raw Comments Input'!#REF!),ISBLANK('Raw Comments Input'!#REF!)),"-",'Raw Comments Input'!#REF!)</f>
        <v>-</v>
      </c>
      <c r="BO34" s="158" t="str">
        <f>IF(OR(ISERROR('Raw Comments Input'!#REF!),ISBLANK('Raw Comments Input'!#REF!)),"-",'Raw Comments Input'!#REF!)</f>
        <v>-</v>
      </c>
      <c r="BP34" s="158" t="str">
        <f>IF(OR(ISERROR('Raw Comments Input'!#REF!),ISBLANK('Raw Comments Input'!#REF!)),"-",'Raw Comments Input'!#REF!)</f>
        <v>-</v>
      </c>
      <c r="BQ34" s="158" t="str">
        <f>IF(OR(ISERROR('Raw Comments Input'!#REF!),ISBLANK('Raw Comments Input'!#REF!)),"-",'Raw Comments Input'!#REF!)</f>
        <v>-</v>
      </c>
      <c r="BR34" s="158" t="str">
        <f>IF(OR(ISERROR('Raw Comments Input'!#REF!),ISBLANK('Raw Comments Input'!#REF!)),"-",'Raw Comments Input'!#REF!)</f>
        <v>-</v>
      </c>
      <c r="BS34" s="158" t="str">
        <f>IF(OR(ISERROR('Raw Comments Input'!#REF!),ISBLANK('Raw Comments Input'!#REF!)),"-",'Raw Comments Input'!#REF!)</f>
        <v>-</v>
      </c>
      <c r="BT34" s="158" t="str">
        <f>IF(OR(ISERROR('Raw Comments Input'!#REF!),ISBLANK('Raw Comments Input'!#REF!)),"-",'Raw Comments Input'!#REF!)</f>
        <v>-</v>
      </c>
      <c r="BU34" s="158" t="str">
        <f>IF(OR(ISERROR('Raw Comments Input'!#REF!),ISBLANK('Raw Comments Input'!#REF!)),"-",'Raw Comments Input'!#REF!)</f>
        <v>-</v>
      </c>
      <c r="BV34" s="158" t="str">
        <f>IF(OR(ISERROR('Raw Comments Input'!#REF!),ISBLANK('Raw Comments Input'!#REF!)),"-",'Raw Comments Input'!#REF!)</f>
        <v>-</v>
      </c>
      <c r="BW34" s="158" t="str">
        <f>IF(OR(ISERROR('Raw Comments Input'!#REF!),ISBLANK('Raw Comments Input'!#REF!)),"-",'Raw Comments Input'!#REF!)</f>
        <v>-</v>
      </c>
      <c r="BX34" s="158" t="str">
        <f>IF(OR(ISERROR('Raw Comments Input'!#REF!),ISBLANK('Raw Comments Input'!#REF!)),"-",'Raw Comments Input'!#REF!)</f>
        <v>-</v>
      </c>
      <c r="BY34" s="158" t="str">
        <f>IF(OR(ISERROR('Raw Comments Input'!#REF!),ISBLANK('Raw Comments Input'!#REF!)),"-",'Raw Comments Input'!#REF!)</f>
        <v>-</v>
      </c>
      <c r="BZ34" s="158" t="str">
        <f>IF(OR(ISERROR('Raw Comments Input'!BJ29),ISBLANK('Raw Comments Input'!BJ29)),"-",'Raw Comments Input'!BJ29)</f>
        <v>-</v>
      </c>
      <c r="CA34" s="158" t="str">
        <f>IF(OR(ISERROR('Raw Comments Input'!BK29),ISBLANK('Raw Comments Input'!BK29)),"-",'Raw Comments Input'!BK29)</f>
        <v>-</v>
      </c>
      <c r="CB34" s="158" t="str">
        <f>IF(OR(ISERROR('Raw Comments Input'!BL29),ISBLANK('Raw Comments Input'!BL29)),"-",'Raw Comments Input'!BL29)</f>
        <v>-</v>
      </c>
      <c r="CC34" s="158" t="str">
        <f>IF(OR(ISERROR('Raw Comments Input'!BM29),ISBLANK('Raw Comments Input'!BM29)),"-",'Raw Comments Input'!BM29)</f>
        <v>-</v>
      </c>
      <c r="CD34" s="158" t="str">
        <f>IF(OR(ISERROR('Raw Comments Input'!BN29),ISBLANK('Raw Comments Input'!BN29)),"-",'Raw Comments Input'!BN29)</f>
        <v>-</v>
      </c>
      <c r="CE34" s="158" t="str">
        <f>IF(OR(ISERROR('Raw Comments Input'!BO29),ISBLANK('Raw Comments Input'!BO29)),"-",'Raw Comments Input'!BO29)</f>
        <v>-</v>
      </c>
      <c r="CF34" s="158" t="str">
        <f>IF(OR(ISERROR('Raw Comments Input'!BP29),ISBLANK('Raw Comments Input'!BP29)),"-",'Raw Comments Input'!BP29)</f>
        <v>-</v>
      </c>
      <c r="CG34" s="158" t="str">
        <f>IF(OR(ISERROR('Raw Comments Input'!#REF!),ISBLANK('Raw Comments Input'!#REF!)),"-",'Raw Comments Input'!#REF!)</f>
        <v>-</v>
      </c>
      <c r="CH34" s="158" t="str">
        <f>IF(OR(ISERROR('Raw Comments Input'!BQ29),ISBLANK('Raw Comments Input'!BQ29)),"-",'Raw Comments Input'!BQ29)</f>
        <v>-</v>
      </c>
      <c r="CI34" s="158" t="str">
        <f>IF(OR(ISERROR('Raw Comments Input'!BR29),ISBLANK('Raw Comments Input'!BR29)),"-",'Raw Comments Input'!BR29)</f>
        <v>-</v>
      </c>
      <c r="CJ34" s="158" t="str">
        <f>IF(OR(ISERROR('Raw Comments Input'!BS29),ISBLANK('Raw Comments Input'!BS29)),"-",'Raw Comments Input'!BS29)</f>
        <v>-</v>
      </c>
      <c r="CK34" s="158" t="str">
        <f>IF(OR(ISERROR('Raw Comments Input'!BT29),ISBLANK('Raw Comments Input'!BT29)),"-",'Raw Comments Input'!BT29)</f>
        <v>-</v>
      </c>
      <c r="CL34" s="158" t="str">
        <f>IF(OR(ISERROR('Raw Comments Input'!BU29),ISBLANK('Raw Comments Input'!BU29)),"-",'Raw Comments Input'!BU29)</f>
        <v>-</v>
      </c>
      <c r="CM34" s="158" t="str">
        <f>IF(OR(ISERROR('Raw Comments Input'!#REF!),ISBLANK('Raw Comments Input'!#REF!)),"-",'Raw Comments Input'!#REF!)</f>
        <v>-</v>
      </c>
      <c r="CN34" s="158" t="str">
        <f>IF(OR(ISERROR('Raw Comments Input'!#REF!),ISBLANK('Raw Comments Input'!#REF!)),"-",'Raw Comments Input'!#REF!)</f>
        <v>-</v>
      </c>
      <c r="CO34" s="158" t="str">
        <f>IF(OR(ISERROR('Raw Comments Input'!#REF!),ISBLANK('Raw Comments Input'!#REF!)),"-",'Raw Comments Input'!#REF!)</f>
        <v>-</v>
      </c>
      <c r="CP34" s="158" t="str">
        <f>IF(OR(ISERROR('Raw Comments Input'!#REF!),ISBLANK('Raw Comments Input'!#REF!)),"-",'Raw Comments Input'!#REF!)</f>
        <v>-</v>
      </c>
      <c r="CQ34" s="158" t="str">
        <f>IF(OR(ISERROR('Raw Comments Input'!#REF!),ISBLANK('Raw Comments Input'!#REF!)),"-",'Raw Comments Input'!#REF!)</f>
        <v>-</v>
      </c>
      <c r="CR34" s="158" t="str">
        <f>IF(OR(ISERROR('Raw Comments Input'!BV29),ISBLANK('Raw Comments Input'!BV29)),"-",'Raw Comments Input'!BV29)</f>
        <v>-</v>
      </c>
      <c r="CS34" s="158" t="str">
        <f>IF(OR(ISERROR('Raw Comments Input'!BW29),ISBLANK('Raw Comments Input'!BW29)),"-",'Raw Comments Input'!BW29)</f>
        <v>-</v>
      </c>
      <c r="CT34" s="158" t="str">
        <f>IF(OR(ISERROR('Raw Comments Input'!BX29),ISBLANK('Raw Comments Input'!BX29)),"-",'Raw Comments Input'!BX29)</f>
        <v>-</v>
      </c>
      <c r="CU34" s="158" t="str">
        <f>IF(OR(ISERROR('Raw Comments Input'!BY29),ISBLANK('Raw Comments Input'!BY29)),"-",'Raw Comments Input'!BY29)</f>
        <v>-</v>
      </c>
      <c r="CV34" s="158" t="str">
        <f>IF(OR(ISERROR('Raw Comments Input'!BZ29),ISBLANK('Raw Comments Input'!BZ29)),"-",'Raw Comments Input'!BZ29)</f>
        <v>-</v>
      </c>
      <c r="CW34" s="158" t="str">
        <f>IF(OR(ISERROR('Raw Comments Input'!CA29),ISBLANK('Raw Comments Input'!CA29)),"-",'Raw Comments Input'!CA29)</f>
        <v>-</v>
      </c>
      <c r="CX34" s="158" t="str">
        <f>IF(OR(ISERROR('Raw Comments Input'!CB29),ISBLANK('Raw Comments Input'!CB29)),"-",'Raw Comments Input'!CB29)</f>
        <v>-</v>
      </c>
      <c r="CY34" s="158" t="str">
        <f>IF(OR(ISERROR('Raw Comments Input'!CC29),ISBLANK('Raw Comments Input'!CC29)),"-",'Raw Comments Input'!CC29)</f>
        <v>-</v>
      </c>
      <c r="CZ34" s="158" t="str">
        <f>IF(OR(ISERROR('Raw Comments Input'!CD29),ISBLANK('Raw Comments Input'!CD29)),"-",'Raw Comments Input'!CD29)</f>
        <v>-</v>
      </c>
      <c r="DA34" s="158" t="str">
        <f>IF(OR(ISERROR('Raw Comments Input'!CE29),ISBLANK('Raw Comments Input'!CE29)),"-",'Raw Comments Input'!CE29)</f>
        <v>-</v>
      </c>
      <c r="DB34" s="158" t="str">
        <f>IF(OR(ISERROR('Raw Comments Input'!CF29),ISBLANK('Raw Comments Input'!CF29)),"-",'Raw Comments Input'!CF29)</f>
        <v>-</v>
      </c>
      <c r="DC34" s="158" t="str">
        <f>IF(OR(ISERROR('Raw Comments Input'!CG29),ISBLANK('Raw Comments Input'!CG29)),"-",'Raw Comments Input'!CG29)</f>
        <v>-</v>
      </c>
      <c r="DD34" s="158" t="str">
        <f>IF(OR(ISERROR('Raw Comments Input'!CH29),ISBLANK('Raw Comments Input'!CH29)),"-",'Raw Comments Input'!CH29)</f>
        <v>-</v>
      </c>
      <c r="DE34" s="158" t="str">
        <f>IF(OR(ISERROR('Raw Comments Input'!CI29),ISBLANK('Raw Comments Input'!CI29)),"-",'Raw Comments Input'!CI29)</f>
        <v>-</v>
      </c>
      <c r="DF34" s="158" t="str">
        <f>IF(OR(ISERROR('Raw Comments Input'!CJ29),ISBLANK('Raw Comments Input'!CJ29)),"-",'Raw Comments Input'!CJ29)</f>
        <v>-</v>
      </c>
      <c r="DG34" s="158" t="str">
        <f>IF(OR(ISERROR('Raw Comments Input'!CK29),ISBLANK('Raw Comments Input'!CK29)),"-",'Raw Comments Input'!CK29)</f>
        <v>-</v>
      </c>
      <c r="DH34" s="158" t="str">
        <f>IF(OR(ISERROR('Raw Comments Input'!CL29),ISBLANK('Raw Comments Input'!CL29)),"-",'Raw Comments Input'!CL29)</f>
        <v>-</v>
      </c>
      <c r="DI34" s="158" t="str">
        <f>IF(OR(ISERROR('Raw Comments Input'!CM29),ISBLANK('Raw Comments Input'!CM29)),"-",'Raw Comments Input'!CM29)</f>
        <v>-</v>
      </c>
      <c r="DJ34" s="158" t="str">
        <f>IF(OR(ISERROR('Raw Comments Input'!CN29),ISBLANK('Raw Comments Input'!CN29)),"-",'Raw Comments Input'!CN29)</f>
        <v>-</v>
      </c>
      <c r="DK34" s="158" t="str">
        <f>IF(OR(ISERROR('Raw Comments Input'!CO29),ISBLANK('Raw Comments Input'!CO29)),"-",'Raw Comments Input'!CO29)</f>
        <v>-</v>
      </c>
      <c r="DL34" s="158" t="str">
        <f>IF(OR(ISERROR('Raw Comments Input'!CP29),ISBLANK('Raw Comments Input'!CP29)),"-",'Raw Comments Input'!CP29)</f>
        <v>-</v>
      </c>
      <c r="DM34" s="158" t="str">
        <f>IF(OR(ISERROR('Raw Comments Input'!CQ29),ISBLANK('Raw Comments Input'!CQ29)),"-",'Raw Comments Input'!CQ29)</f>
        <v>-</v>
      </c>
      <c r="DN34" s="158" t="str">
        <f>IF(OR(ISERROR('Raw Comments Input'!CR29),ISBLANK('Raw Comments Input'!CR29)),"-",'Raw Comments Input'!CR29)</f>
        <v>-</v>
      </c>
      <c r="DO34" s="158" t="str">
        <f>IF(OR(ISERROR('Raw Comments Input'!CS29),ISBLANK('Raw Comments Input'!CS29)),"-",'Raw Comments Input'!CS29)</f>
        <v>-</v>
      </c>
      <c r="DP34" s="158" t="str">
        <f>IF(OR(ISERROR('Raw Comments Input'!CT29),ISBLANK('Raw Comments Input'!CT29)),"-",'Raw Comments Input'!CT29)</f>
        <v>-</v>
      </c>
      <c r="DQ34" s="158" t="str">
        <f>IF(OR(ISERROR('Raw Comments Input'!CU29),ISBLANK('Raw Comments Input'!CU29)),"-",'Raw Comments Input'!CU29)</f>
        <v>-</v>
      </c>
      <c r="DR34" s="158" t="str">
        <f>IF(OR(ISERROR('Raw Comments Input'!CV29),ISBLANK('Raw Comments Input'!CV29)),"-",'Raw Comments Input'!CV29)</f>
        <v>-</v>
      </c>
    </row>
    <row r="35" spans="1:122" ht="15" customHeight="1" x14ac:dyDescent="0.45">
      <c r="A35" s="158" t="str">
        <f>IF(OR(ISERROR('Raw Comments Input'!L30),ISBLANK('Raw Comments Input'!B30)),"-",'Raw Comments Input'!B30)</f>
        <v>-</v>
      </c>
      <c r="B35" s="158" t="str">
        <f>IF(OR(ISERROR('Raw Comments Input'!M30),ISBLANK('Raw Comments Input'!M30)),"-",'Raw Comments Input'!M30)</f>
        <v>-</v>
      </c>
      <c r="C35" s="158" t="str">
        <f>IF(OR(ISERROR('Raw Comments Input'!N30),ISBLANK('Raw Comments Input'!N30)),"-",'Raw Comments Input'!N30)</f>
        <v>-</v>
      </c>
      <c r="D35" s="158" t="str">
        <f>IF(OR(ISERROR('Raw Comments Input'!O30),ISBLANK('Raw Comments Input'!O30)),"-",'Raw Comments Input'!O30)</f>
        <v>-</v>
      </c>
      <c r="E35" s="158" t="str">
        <f>IF(OR(ISERROR('Raw Comments Input'!P30),ISBLANK('Raw Comments Input'!P30)),"-",'Raw Comments Input'!P30)</f>
        <v>-</v>
      </c>
      <c r="F35" s="158" t="str">
        <f>IF(OR(ISERROR('Raw Comments Input'!Q30),ISBLANK('Raw Comments Input'!Q30)),"-",'Raw Comments Input'!Q30)</f>
        <v>-</v>
      </c>
      <c r="G35" s="158" t="str">
        <f>IF(OR(ISERROR('Raw Comments Input'!R30),ISBLANK('Raw Comments Input'!R30)),"-",'Raw Comments Input'!R30)</f>
        <v>-</v>
      </c>
      <c r="H35" s="158" t="str">
        <f>IF(OR(ISERROR('Raw Comments Input'!S30),ISBLANK('Raw Comments Input'!S30)),"-",'Raw Comments Input'!S30)</f>
        <v>-</v>
      </c>
      <c r="I35" s="158" t="str">
        <f>IF(OR(ISERROR('Raw Comments Input'!T30),ISBLANK('Raw Comments Input'!T30)),"-",'Raw Comments Input'!T30)</f>
        <v>-</v>
      </c>
      <c r="J35" s="158" t="str">
        <f>IF(OR(ISERROR('Raw Comments Input'!U30),ISBLANK('Raw Comments Input'!U30)),"-",'Raw Comments Input'!U30)</f>
        <v>-</v>
      </c>
      <c r="K35" s="158" t="str">
        <f>IF(OR(ISERROR('Raw Comments Input'!#REF!),ISBLANK('Raw Comments Input'!#REF!)),"-",'Raw Comments Input'!#REF!)</f>
        <v>-</v>
      </c>
      <c r="L35" s="158" t="str">
        <f>IF(OR(ISERROR('Raw Comments Input'!#REF!),ISBLANK('Raw Comments Input'!#REF!)),"-",'Raw Comments Input'!#REF!)</f>
        <v>-</v>
      </c>
      <c r="M35" s="158" t="str">
        <f>IF(OR(ISERROR('Raw Comments Input'!#REF!),ISBLANK('Raw Comments Input'!#REF!)),"-",'Raw Comments Input'!#REF!)</f>
        <v>-</v>
      </c>
      <c r="N35" s="158" t="str">
        <f>IF(OR(ISERROR('Raw Comments Input'!#REF!),ISBLANK('Raw Comments Input'!#REF!)),"-",'Raw Comments Input'!#REF!)</f>
        <v>-</v>
      </c>
      <c r="O35" s="158" t="str">
        <f>IF(OR(ISERROR('Raw Comments Input'!#REF!),ISBLANK('Raw Comments Input'!#REF!)),"-",'Raw Comments Input'!#REF!)</f>
        <v>-</v>
      </c>
      <c r="P35" s="158" t="str">
        <f>IF(OR(ISERROR('Raw Comments Input'!#REF!),ISBLANK('Raw Comments Input'!#REF!)),"-",'Raw Comments Input'!#REF!)</f>
        <v>-</v>
      </c>
      <c r="Q35" s="158" t="str">
        <f>IF(OR(ISERROR('Raw Comments Input'!#REF!),ISBLANK('Raw Comments Input'!#REF!)),"-",'Raw Comments Input'!#REF!)</f>
        <v>-</v>
      </c>
      <c r="R35" s="158" t="str">
        <f>IF(OR(ISERROR('Raw Comments Input'!V30),ISBLANK('Raw Comments Input'!V30)),"-",'Raw Comments Input'!V30)</f>
        <v>-</v>
      </c>
      <c r="S35" s="158" t="str">
        <f>IF(OR(ISERROR('Raw Comments Input'!W30),ISBLANK('Raw Comments Input'!W30)),"-",'Raw Comments Input'!W30)</f>
        <v>-</v>
      </c>
      <c r="T35" s="158" t="str">
        <f>IF(OR(ISERROR('Raw Comments Input'!X30),ISBLANK('Raw Comments Input'!X30)),"-",'Raw Comments Input'!X30)</f>
        <v>-</v>
      </c>
      <c r="U35" s="158" t="str">
        <f>IF(OR(ISERROR('Raw Comments Input'!Y30),ISBLANK('Raw Comments Input'!Y30)),"-",'Raw Comments Input'!Y30)</f>
        <v>-</v>
      </c>
      <c r="V35" s="158" t="str">
        <f>IF(OR(ISERROR('Raw Comments Input'!Z30),ISBLANK('Raw Comments Input'!Z30)),"-",'Raw Comments Input'!Z30)</f>
        <v>-</v>
      </c>
      <c r="W35" s="158" t="str">
        <f>IF(OR(ISERROR('Raw Comments Input'!AA30),ISBLANK('Raw Comments Input'!AA30)),"-",'Raw Comments Input'!AA30)</f>
        <v>-</v>
      </c>
      <c r="X35" s="158" t="str">
        <f>IF(OR(ISERROR('Raw Comments Input'!AB30),ISBLANK('Raw Comments Input'!AB30)),"-",'Raw Comments Input'!AB30)</f>
        <v>-</v>
      </c>
      <c r="Y35" s="158" t="str">
        <f>IF(OR(ISERROR('Raw Comments Input'!AC30),ISBLANK('Raw Comments Input'!AC30)),"-",'Raw Comments Input'!AC30)</f>
        <v>-</v>
      </c>
      <c r="Z35" s="158" t="str">
        <f>IF(OR(ISERROR('Raw Comments Input'!AD30),ISBLANK('Raw Comments Input'!AD30)),"-",'Raw Comments Input'!AD30)</f>
        <v>-</v>
      </c>
      <c r="AA35" s="158" t="str">
        <f>IF(OR(ISERROR('Raw Comments Input'!AE30),ISBLANK('Raw Comments Input'!AE30)),"-",'Raw Comments Input'!AE30)</f>
        <v>-</v>
      </c>
      <c r="AB35" s="158" t="str">
        <f>IF(OR(ISERROR('Raw Comments Input'!AF30),ISBLANK('Raw Comments Input'!AF30)),"-",'Raw Comments Input'!AF30)</f>
        <v>-</v>
      </c>
      <c r="AC35" s="158" t="str">
        <f>IF(OR(ISERROR('Raw Comments Input'!AG30),ISBLANK('Raw Comments Input'!AG30)),"-",'Raw Comments Input'!AG30)</f>
        <v>-</v>
      </c>
      <c r="AD35" s="158" t="str">
        <f>IF(OR(ISERROR('Raw Comments Input'!#REF!),ISBLANK('Raw Comments Input'!#REF!)),"-",'Raw Comments Input'!#REF!)</f>
        <v>-</v>
      </c>
      <c r="AE35" s="158" t="str">
        <f>IF(OR(ISERROR('Raw Comments Input'!#REF!),ISBLANK('Raw Comments Input'!#REF!)),"-",'Raw Comments Input'!#REF!)</f>
        <v>-</v>
      </c>
      <c r="AF35" s="158" t="str">
        <f>IF(OR(ISERROR('Raw Comments Input'!#REF!),ISBLANK('Raw Comments Input'!#REF!)),"-",'Raw Comments Input'!#REF!)</f>
        <v>-</v>
      </c>
      <c r="AG35" s="158" t="str">
        <f>IF(OR(ISERROR('Raw Comments Input'!#REF!),ISBLANK('Raw Comments Input'!#REF!)),"-",'Raw Comments Input'!#REF!)</f>
        <v>-</v>
      </c>
      <c r="AH35" s="158" t="str">
        <f>IF(OR(ISERROR('Raw Comments Input'!#REF!),ISBLANK('Raw Comments Input'!#REF!)),"-",'Raw Comments Input'!#REF!)</f>
        <v>-</v>
      </c>
      <c r="AI35" s="158" t="str">
        <f>IF(OR(ISERROR('Raw Comments Input'!#REF!),ISBLANK('Raw Comments Input'!#REF!)),"-",'Raw Comments Input'!#REF!)</f>
        <v>-</v>
      </c>
      <c r="AJ35" s="158" t="str">
        <f>IF(OR(ISERROR('Raw Comments Input'!#REF!),ISBLANK('Raw Comments Input'!#REF!)),"-",'Raw Comments Input'!#REF!)</f>
        <v>-</v>
      </c>
      <c r="AK35" s="158" t="str">
        <f>IF(OR(ISERROR('Raw Comments Input'!#REF!),ISBLANK('Raw Comments Input'!#REF!)),"-",'Raw Comments Input'!#REF!)</f>
        <v>-</v>
      </c>
      <c r="AL35" s="158" t="str">
        <f>IF(OR(ISERROR('Raw Comments Input'!#REF!),ISBLANK('Raw Comments Input'!#REF!)),"-",'Raw Comments Input'!#REF!)</f>
        <v>-</v>
      </c>
      <c r="AM35" s="158" t="str">
        <f>IF(OR(ISERROR('Raw Comments Input'!#REF!),ISBLANK('Raw Comments Input'!#REF!)),"-",'Raw Comments Input'!#REF!)</f>
        <v>-</v>
      </c>
      <c r="AN35" s="158" t="str">
        <f>IF(OR(ISERROR('Raw Comments Input'!#REF!),ISBLANK('Raw Comments Input'!#REF!)),"-",'Raw Comments Input'!#REF!)</f>
        <v>-</v>
      </c>
      <c r="AO35" s="158" t="str">
        <f>IF(OR(ISERROR('Raw Comments Input'!#REF!),ISBLANK('Raw Comments Input'!#REF!)),"-",'Raw Comments Input'!#REF!)</f>
        <v>-</v>
      </c>
      <c r="AP35" s="158" t="str">
        <f>IF(OR(ISERROR('Raw Comments Input'!AH30),ISBLANK('Raw Comments Input'!AH30)),"-",'Raw Comments Input'!AH30)</f>
        <v>-</v>
      </c>
      <c r="AQ35" s="158" t="str">
        <f>IF(OR(ISERROR('Raw Comments Input'!AI30),ISBLANK('Raw Comments Input'!AI30)),"-",'Raw Comments Input'!AI30)</f>
        <v>-</v>
      </c>
      <c r="AR35" s="158" t="str">
        <f>IF(OR(ISERROR('Raw Comments Input'!AJ30),ISBLANK('Raw Comments Input'!AJ30)),"-",'Raw Comments Input'!AJ30)</f>
        <v>-</v>
      </c>
      <c r="AS35" s="158" t="str">
        <f>IF(OR(ISERROR('Raw Comments Input'!AK30),ISBLANK('Raw Comments Input'!AK30)),"-",'Raw Comments Input'!AK30)</f>
        <v>-</v>
      </c>
      <c r="AT35" s="158" t="str">
        <f>IF(OR(ISERROR('Raw Comments Input'!AL30),ISBLANK('Raw Comments Input'!AL30)),"-",'Raw Comments Input'!AL30)</f>
        <v>-</v>
      </c>
      <c r="AU35" s="158" t="str">
        <f>IF(OR(ISERROR('Raw Comments Input'!AM30),ISBLANK('Raw Comments Input'!AM30)),"-",'Raw Comments Input'!AM30)</f>
        <v>-</v>
      </c>
      <c r="AV35" s="158" t="str">
        <f>IF(OR(ISERROR('Raw Comments Input'!AN30),ISBLANK('Raw Comments Input'!AN30)),"-",'Raw Comments Input'!AN30)</f>
        <v>-</v>
      </c>
      <c r="AW35" s="158" t="str">
        <f>IF(OR(ISERROR('Raw Comments Input'!AO30),ISBLANK('Raw Comments Input'!AO30)),"-",'Raw Comments Input'!AO30)</f>
        <v>-</v>
      </c>
      <c r="AX35" s="158" t="str">
        <f>IF(OR(ISERROR('Raw Comments Input'!AP30),ISBLANK('Raw Comments Input'!AP30)),"-",'Raw Comments Input'!AP30)</f>
        <v>-</v>
      </c>
      <c r="AY35" s="158" t="str">
        <f>IF(OR(ISERROR('Raw Comments Input'!AY30),ISBLANK('Raw Comments Input'!AY30)),"-",'Raw Comments Input'!AY30)</f>
        <v>-</v>
      </c>
      <c r="AZ35" s="158" t="str">
        <f>IF(OR(ISERROR('Raw Comments Input'!AZ30),ISBLANK('Raw Comments Input'!AZ30)),"-",'Raw Comments Input'!AZ30)</f>
        <v>-</v>
      </c>
      <c r="BA35" s="158" t="str">
        <f>IF(OR(ISERROR('Raw Comments Input'!BA30),ISBLANK('Raw Comments Input'!BA30)),"-",'Raw Comments Input'!BA30)</f>
        <v>-</v>
      </c>
      <c r="BB35" s="158" t="str">
        <f>IF(OR(ISERROR('Raw Comments Input'!BB30),ISBLANK('Raw Comments Input'!BB30)),"-",'Raw Comments Input'!BB30)</f>
        <v>-</v>
      </c>
      <c r="BC35" s="158" t="str">
        <f>IF(OR(ISERROR('Raw Comments Input'!BC30),ISBLANK('Raw Comments Input'!BC30)),"-",'Raw Comments Input'!BC30)</f>
        <v>-</v>
      </c>
      <c r="BD35" s="158" t="str">
        <f>IF(OR(ISERROR('Raw Comments Input'!BD30),ISBLANK('Raw Comments Input'!BD30)),"-",'Raw Comments Input'!BD30)</f>
        <v>-</v>
      </c>
      <c r="BE35" s="158" t="str">
        <f>IF(OR(ISERROR('Raw Comments Input'!BE30),ISBLANK('Raw Comments Input'!BE30)),"-",'Raw Comments Input'!BE30)</f>
        <v>-</v>
      </c>
      <c r="BF35" s="158" t="str">
        <f>IF(OR(ISERROR('Raw Comments Input'!BF30),ISBLANK('Raw Comments Input'!BF30)),"-",'Raw Comments Input'!BF30)</f>
        <v>-</v>
      </c>
      <c r="BG35" s="158" t="str">
        <f>IF(OR(ISERROR('Raw Comments Input'!BG30),ISBLANK('Raw Comments Input'!BG30)),"-",'Raw Comments Input'!BG30)</f>
        <v>-</v>
      </c>
      <c r="BH35" s="158" t="str">
        <f>IF(OR(ISERROR('Raw Comments Input'!BH30),ISBLANK('Raw Comments Input'!BH30)),"-",'Raw Comments Input'!BH30)</f>
        <v>-</v>
      </c>
      <c r="BI35" s="158" t="str">
        <f>IF(OR(ISERROR('Raw Comments Input'!BI30),ISBLANK('Raw Comments Input'!BI30)),"-",'Raw Comments Input'!BI30)</f>
        <v>-</v>
      </c>
      <c r="BJ35" s="158" t="str">
        <f>IF(OR(ISERROR('Raw Comments Input'!#REF!),ISBLANK('Raw Comments Input'!#REF!)),"-",'Raw Comments Input'!#REF!)</f>
        <v>-</v>
      </c>
      <c r="BK35" s="158" t="str">
        <f>IF(OR(ISERROR('Raw Comments Input'!#REF!),ISBLANK('Raw Comments Input'!#REF!)),"-",'Raw Comments Input'!#REF!)</f>
        <v>-</v>
      </c>
      <c r="BL35" s="158" t="str">
        <f>IF(OR(ISERROR('Raw Comments Input'!#REF!),ISBLANK('Raw Comments Input'!#REF!)),"-",'Raw Comments Input'!#REF!)</f>
        <v>-</v>
      </c>
      <c r="BM35" s="158" t="str">
        <f>IF(OR(ISERROR('Raw Comments Input'!#REF!),ISBLANK('Raw Comments Input'!#REF!)),"-",'Raw Comments Input'!#REF!)</f>
        <v>-</v>
      </c>
      <c r="BN35" s="158" t="str">
        <f>IF(OR(ISERROR('Raw Comments Input'!#REF!),ISBLANK('Raw Comments Input'!#REF!)),"-",'Raw Comments Input'!#REF!)</f>
        <v>-</v>
      </c>
      <c r="BO35" s="158" t="str">
        <f>IF(OR(ISERROR('Raw Comments Input'!#REF!),ISBLANK('Raw Comments Input'!#REF!)),"-",'Raw Comments Input'!#REF!)</f>
        <v>-</v>
      </c>
      <c r="BP35" s="158" t="str">
        <f>IF(OR(ISERROR('Raw Comments Input'!#REF!),ISBLANK('Raw Comments Input'!#REF!)),"-",'Raw Comments Input'!#REF!)</f>
        <v>-</v>
      </c>
      <c r="BQ35" s="158" t="str">
        <f>IF(OR(ISERROR('Raw Comments Input'!#REF!),ISBLANK('Raw Comments Input'!#REF!)),"-",'Raw Comments Input'!#REF!)</f>
        <v>-</v>
      </c>
      <c r="BR35" s="158" t="str">
        <f>IF(OR(ISERROR('Raw Comments Input'!#REF!),ISBLANK('Raw Comments Input'!#REF!)),"-",'Raw Comments Input'!#REF!)</f>
        <v>-</v>
      </c>
      <c r="BS35" s="158" t="str">
        <f>IF(OR(ISERROR('Raw Comments Input'!#REF!),ISBLANK('Raw Comments Input'!#REF!)),"-",'Raw Comments Input'!#REF!)</f>
        <v>-</v>
      </c>
      <c r="BT35" s="158" t="str">
        <f>IF(OR(ISERROR('Raw Comments Input'!#REF!),ISBLANK('Raw Comments Input'!#REF!)),"-",'Raw Comments Input'!#REF!)</f>
        <v>-</v>
      </c>
      <c r="BU35" s="158" t="str">
        <f>IF(OR(ISERROR('Raw Comments Input'!#REF!),ISBLANK('Raw Comments Input'!#REF!)),"-",'Raw Comments Input'!#REF!)</f>
        <v>-</v>
      </c>
      <c r="BV35" s="158" t="str">
        <f>IF(OR(ISERROR('Raw Comments Input'!#REF!),ISBLANK('Raw Comments Input'!#REF!)),"-",'Raw Comments Input'!#REF!)</f>
        <v>-</v>
      </c>
      <c r="BW35" s="158" t="str">
        <f>IF(OR(ISERROR('Raw Comments Input'!#REF!),ISBLANK('Raw Comments Input'!#REF!)),"-",'Raw Comments Input'!#REF!)</f>
        <v>-</v>
      </c>
      <c r="BX35" s="158" t="str">
        <f>IF(OR(ISERROR('Raw Comments Input'!#REF!),ISBLANK('Raw Comments Input'!#REF!)),"-",'Raw Comments Input'!#REF!)</f>
        <v>-</v>
      </c>
      <c r="BY35" s="158" t="str">
        <f>IF(OR(ISERROR('Raw Comments Input'!#REF!),ISBLANK('Raw Comments Input'!#REF!)),"-",'Raw Comments Input'!#REF!)</f>
        <v>-</v>
      </c>
      <c r="BZ35" s="158" t="str">
        <f>IF(OR(ISERROR('Raw Comments Input'!BJ30),ISBLANK('Raw Comments Input'!BJ30)),"-",'Raw Comments Input'!BJ30)</f>
        <v>-</v>
      </c>
      <c r="CA35" s="158" t="str">
        <f>IF(OR(ISERROR('Raw Comments Input'!BK30),ISBLANK('Raw Comments Input'!BK30)),"-",'Raw Comments Input'!BK30)</f>
        <v>-</v>
      </c>
      <c r="CB35" s="158" t="str">
        <f>IF(OR(ISERROR('Raw Comments Input'!BL30),ISBLANK('Raw Comments Input'!BL30)),"-",'Raw Comments Input'!BL30)</f>
        <v>-</v>
      </c>
      <c r="CC35" s="158" t="str">
        <f>IF(OR(ISERROR('Raw Comments Input'!BM30),ISBLANK('Raw Comments Input'!BM30)),"-",'Raw Comments Input'!BM30)</f>
        <v>-</v>
      </c>
      <c r="CD35" s="158" t="str">
        <f>IF(OR(ISERROR('Raw Comments Input'!BN30),ISBLANK('Raw Comments Input'!BN30)),"-",'Raw Comments Input'!BN30)</f>
        <v>-</v>
      </c>
      <c r="CE35" s="158" t="str">
        <f>IF(OR(ISERROR('Raw Comments Input'!BO30),ISBLANK('Raw Comments Input'!BO30)),"-",'Raw Comments Input'!BO30)</f>
        <v>-</v>
      </c>
      <c r="CF35" s="158" t="str">
        <f>IF(OR(ISERROR('Raw Comments Input'!BP30),ISBLANK('Raw Comments Input'!BP30)),"-",'Raw Comments Input'!BP30)</f>
        <v>-</v>
      </c>
      <c r="CG35" s="158" t="str">
        <f>IF(OR(ISERROR('Raw Comments Input'!#REF!),ISBLANK('Raw Comments Input'!#REF!)),"-",'Raw Comments Input'!#REF!)</f>
        <v>-</v>
      </c>
      <c r="CH35" s="158" t="str">
        <f>IF(OR(ISERROR('Raw Comments Input'!BQ30),ISBLANK('Raw Comments Input'!BQ30)),"-",'Raw Comments Input'!BQ30)</f>
        <v>-</v>
      </c>
      <c r="CI35" s="158" t="str">
        <f>IF(OR(ISERROR('Raw Comments Input'!BR30),ISBLANK('Raw Comments Input'!BR30)),"-",'Raw Comments Input'!BR30)</f>
        <v>-</v>
      </c>
      <c r="CJ35" s="158" t="str">
        <f>IF(OR(ISERROR('Raw Comments Input'!BS30),ISBLANK('Raw Comments Input'!BS30)),"-",'Raw Comments Input'!BS30)</f>
        <v>-</v>
      </c>
      <c r="CK35" s="158" t="str">
        <f>IF(OR(ISERROR('Raw Comments Input'!BT30),ISBLANK('Raw Comments Input'!BT30)),"-",'Raw Comments Input'!BT30)</f>
        <v>-</v>
      </c>
      <c r="CL35" s="158" t="str">
        <f>IF(OR(ISERROR('Raw Comments Input'!BU30),ISBLANK('Raw Comments Input'!BU30)),"-",'Raw Comments Input'!BU30)</f>
        <v>-</v>
      </c>
      <c r="CM35" s="158" t="str">
        <f>IF(OR(ISERROR('Raw Comments Input'!#REF!),ISBLANK('Raw Comments Input'!#REF!)),"-",'Raw Comments Input'!#REF!)</f>
        <v>-</v>
      </c>
      <c r="CN35" s="158" t="str">
        <f>IF(OR(ISERROR('Raw Comments Input'!#REF!),ISBLANK('Raw Comments Input'!#REF!)),"-",'Raw Comments Input'!#REF!)</f>
        <v>-</v>
      </c>
      <c r="CO35" s="158" t="str">
        <f>IF(OR(ISERROR('Raw Comments Input'!#REF!),ISBLANK('Raw Comments Input'!#REF!)),"-",'Raw Comments Input'!#REF!)</f>
        <v>-</v>
      </c>
      <c r="CP35" s="158" t="str">
        <f>IF(OR(ISERROR('Raw Comments Input'!#REF!),ISBLANK('Raw Comments Input'!#REF!)),"-",'Raw Comments Input'!#REF!)</f>
        <v>-</v>
      </c>
      <c r="CQ35" s="158" t="str">
        <f>IF(OR(ISERROR('Raw Comments Input'!#REF!),ISBLANK('Raw Comments Input'!#REF!)),"-",'Raw Comments Input'!#REF!)</f>
        <v>-</v>
      </c>
      <c r="CR35" s="158" t="str">
        <f>IF(OR(ISERROR('Raw Comments Input'!BV30),ISBLANK('Raw Comments Input'!BV30)),"-",'Raw Comments Input'!BV30)</f>
        <v>-</v>
      </c>
      <c r="CS35" s="158" t="str">
        <f>IF(OR(ISERROR('Raw Comments Input'!BW30),ISBLANK('Raw Comments Input'!BW30)),"-",'Raw Comments Input'!BW30)</f>
        <v>-</v>
      </c>
      <c r="CT35" s="158" t="str">
        <f>IF(OR(ISERROR('Raw Comments Input'!BX30),ISBLANK('Raw Comments Input'!BX30)),"-",'Raw Comments Input'!BX30)</f>
        <v>-</v>
      </c>
      <c r="CU35" s="158" t="str">
        <f>IF(OR(ISERROR('Raw Comments Input'!BY30),ISBLANK('Raw Comments Input'!BY30)),"-",'Raw Comments Input'!BY30)</f>
        <v>-</v>
      </c>
      <c r="CV35" s="158" t="str">
        <f>IF(OR(ISERROR('Raw Comments Input'!BZ30),ISBLANK('Raw Comments Input'!BZ30)),"-",'Raw Comments Input'!BZ30)</f>
        <v>-</v>
      </c>
      <c r="CW35" s="158" t="str">
        <f>IF(OR(ISERROR('Raw Comments Input'!CA30),ISBLANK('Raw Comments Input'!CA30)),"-",'Raw Comments Input'!CA30)</f>
        <v>-</v>
      </c>
      <c r="CX35" s="158" t="str">
        <f>IF(OR(ISERROR('Raw Comments Input'!CB30),ISBLANK('Raw Comments Input'!CB30)),"-",'Raw Comments Input'!CB30)</f>
        <v>-</v>
      </c>
      <c r="CY35" s="158" t="str">
        <f>IF(OR(ISERROR('Raw Comments Input'!CC30),ISBLANK('Raw Comments Input'!CC30)),"-",'Raw Comments Input'!CC30)</f>
        <v>-</v>
      </c>
      <c r="CZ35" s="158" t="str">
        <f>IF(OR(ISERROR('Raw Comments Input'!CD30),ISBLANK('Raw Comments Input'!CD30)),"-",'Raw Comments Input'!CD30)</f>
        <v>-</v>
      </c>
      <c r="DA35" s="158" t="str">
        <f>IF(OR(ISERROR('Raw Comments Input'!CE30),ISBLANK('Raw Comments Input'!CE30)),"-",'Raw Comments Input'!CE30)</f>
        <v>-</v>
      </c>
      <c r="DB35" s="158" t="str">
        <f>IF(OR(ISERROR('Raw Comments Input'!CF30),ISBLANK('Raw Comments Input'!CF30)),"-",'Raw Comments Input'!CF30)</f>
        <v>-</v>
      </c>
      <c r="DC35" s="158" t="str">
        <f>IF(OR(ISERROR('Raw Comments Input'!CG30),ISBLANK('Raw Comments Input'!CG30)),"-",'Raw Comments Input'!CG30)</f>
        <v>-</v>
      </c>
      <c r="DD35" s="158" t="str">
        <f>IF(OR(ISERROR('Raw Comments Input'!CH30),ISBLANK('Raw Comments Input'!CH30)),"-",'Raw Comments Input'!CH30)</f>
        <v>-</v>
      </c>
      <c r="DE35" s="158" t="str">
        <f>IF(OR(ISERROR('Raw Comments Input'!CI30),ISBLANK('Raw Comments Input'!CI30)),"-",'Raw Comments Input'!CI30)</f>
        <v>-</v>
      </c>
      <c r="DF35" s="158" t="str">
        <f>IF(OR(ISERROR('Raw Comments Input'!CJ30),ISBLANK('Raw Comments Input'!CJ30)),"-",'Raw Comments Input'!CJ30)</f>
        <v>-</v>
      </c>
      <c r="DG35" s="158" t="str">
        <f>IF(OR(ISERROR('Raw Comments Input'!CK30),ISBLANK('Raw Comments Input'!CK30)),"-",'Raw Comments Input'!CK30)</f>
        <v>-</v>
      </c>
      <c r="DH35" s="158" t="str">
        <f>IF(OR(ISERROR('Raw Comments Input'!CL30),ISBLANK('Raw Comments Input'!CL30)),"-",'Raw Comments Input'!CL30)</f>
        <v>-</v>
      </c>
      <c r="DI35" s="158" t="str">
        <f>IF(OR(ISERROR('Raw Comments Input'!CM30),ISBLANK('Raw Comments Input'!CM30)),"-",'Raw Comments Input'!CM30)</f>
        <v>-</v>
      </c>
      <c r="DJ35" s="158" t="str">
        <f>IF(OR(ISERROR('Raw Comments Input'!CN30),ISBLANK('Raw Comments Input'!CN30)),"-",'Raw Comments Input'!CN30)</f>
        <v>-</v>
      </c>
      <c r="DK35" s="158" t="str">
        <f>IF(OR(ISERROR('Raw Comments Input'!CO30),ISBLANK('Raw Comments Input'!CO30)),"-",'Raw Comments Input'!CO30)</f>
        <v>-</v>
      </c>
      <c r="DL35" s="158" t="str">
        <f>IF(OR(ISERROR('Raw Comments Input'!CP30),ISBLANK('Raw Comments Input'!CP30)),"-",'Raw Comments Input'!CP30)</f>
        <v>-</v>
      </c>
      <c r="DM35" s="158" t="str">
        <f>IF(OR(ISERROR('Raw Comments Input'!CQ30),ISBLANK('Raw Comments Input'!CQ30)),"-",'Raw Comments Input'!CQ30)</f>
        <v>-</v>
      </c>
      <c r="DN35" s="158" t="str">
        <f>IF(OR(ISERROR('Raw Comments Input'!CR30),ISBLANK('Raw Comments Input'!CR30)),"-",'Raw Comments Input'!CR30)</f>
        <v>-</v>
      </c>
      <c r="DO35" s="158" t="str">
        <f>IF(OR(ISERROR('Raw Comments Input'!CS30),ISBLANK('Raw Comments Input'!CS30)),"-",'Raw Comments Input'!CS30)</f>
        <v>-</v>
      </c>
      <c r="DP35" s="158" t="str">
        <f>IF(OR(ISERROR('Raw Comments Input'!CT30),ISBLANK('Raw Comments Input'!CT30)),"-",'Raw Comments Input'!CT30)</f>
        <v>-</v>
      </c>
      <c r="DQ35" s="158" t="str">
        <f>IF(OR(ISERROR('Raw Comments Input'!CU30),ISBLANK('Raw Comments Input'!CU30)),"-",'Raw Comments Input'!CU30)</f>
        <v>-</v>
      </c>
      <c r="DR35" s="158" t="str">
        <f>IF(OR(ISERROR('Raw Comments Input'!CV30),ISBLANK('Raw Comments Input'!CV30)),"-",'Raw Comments Input'!CV30)</f>
        <v>-</v>
      </c>
    </row>
    <row r="36" spans="1:122" ht="15" customHeight="1" x14ac:dyDescent="0.45">
      <c r="A36" s="158" t="str">
        <f>IF(OR(ISERROR('Raw Comments Input'!L31),ISBLANK('Raw Comments Input'!B31)),"-",'Raw Comments Input'!B31)</f>
        <v>-</v>
      </c>
      <c r="B36" s="158" t="str">
        <f>IF(OR(ISERROR('Raw Comments Input'!M31),ISBLANK('Raw Comments Input'!M31)),"-",'Raw Comments Input'!M31)</f>
        <v>-</v>
      </c>
      <c r="C36" s="158" t="str">
        <f>IF(OR(ISERROR('Raw Comments Input'!N31),ISBLANK('Raw Comments Input'!N31)),"-",'Raw Comments Input'!N31)</f>
        <v>-</v>
      </c>
      <c r="D36" s="158" t="str">
        <f>IF(OR(ISERROR('Raw Comments Input'!O31),ISBLANK('Raw Comments Input'!O31)),"-",'Raw Comments Input'!O31)</f>
        <v>-</v>
      </c>
      <c r="E36" s="158" t="str">
        <f>IF(OR(ISERROR('Raw Comments Input'!P31),ISBLANK('Raw Comments Input'!P31)),"-",'Raw Comments Input'!P31)</f>
        <v>-</v>
      </c>
      <c r="F36" s="158" t="str">
        <f>IF(OR(ISERROR('Raw Comments Input'!Q31),ISBLANK('Raw Comments Input'!Q31)),"-",'Raw Comments Input'!Q31)</f>
        <v>-</v>
      </c>
      <c r="G36" s="158" t="str">
        <f>IF(OR(ISERROR('Raw Comments Input'!R31),ISBLANK('Raw Comments Input'!R31)),"-",'Raw Comments Input'!R31)</f>
        <v>-</v>
      </c>
      <c r="H36" s="158" t="str">
        <f>IF(OR(ISERROR('Raw Comments Input'!S31),ISBLANK('Raw Comments Input'!S31)),"-",'Raw Comments Input'!S31)</f>
        <v>-</v>
      </c>
      <c r="I36" s="158" t="str">
        <f>IF(OR(ISERROR('Raw Comments Input'!T31),ISBLANK('Raw Comments Input'!T31)),"-",'Raw Comments Input'!T31)</f>
        <v>-</v>
      </c>
      <c r="J36" s="158" t="str">
        <f>IF(OR(ISERROR('Raw Comments Input'!U31),ISBLANK('Raw Comments Input'!U31)),"-",'Raw Comments Input'!U31)</f>
        <v>-</v>
      </c>
      <c r="K36" s="158" t="str">
        <f>IF(OR(ISERROR('Raw Comments Input'!#REF!),ISBLANK('Raw Comments Input'!#REF!)),"-",'Raw Comments Input'!#REF!)</f>
        <v>-</v>
      </c>
      <c r="L36" s="158" t="str">
        <f>IF(OR(ISERROR('Raw Comments Input'!#REF!),ISBLANK('Raw Comments Input'!#REF!)),"-",'Raw Comments Input'!#REF!)</f>
        <v>-</v>
      </c>
      <c r="M36" s="158" t="str">
        <f>IF(OR(ISERROR('Raw Comments Input'!#REF!),ISBLANK('Raw Comments Input'!#REF!)),"-",'Raw Comments Input'!#REF!)</f>
        <v>-</v>
      </c>
      <c r="N36" s="158" t="str">
        <f>IF(OR(ISERROR('Raw Comments Input'!#REF!),ISBLANK('Raw Comments Input'!#REF!)),"-",'Raw Comments Input'!#REF!)</f>
        <v>-</v>
      </c>
      <c r="O36" s="158" t="str">
        <f>IF(OR(ISERROR('Raw Comments Input'!#REF!),ISBLANK('Raw Comments Input'!#REF!)),"-",'Raw Comments Input'!#REF!)</f>
        <v>-</v>
      </c>
      <c r="P36" s="158" t="str">
        <f>IF(OR(ISERROR('Raw Comments Input'!#REF!),ISBLANK('Raw Comments Input'!#REF!)),"-",'Raw Comments Input'!#REF!)</f>
        <v>-</v>
      </c>
      <c r="Q36" s="158" t="str">
        <f>IF(OR(ISERROR('Raw Comments Input'!#REF!),ISBLANK('Raw Comments Input'!#REF!)),"-",'Raw Comments Input'!#REF!)</f>
        <v>-</v>
      </c>
      <c r="R36" s="158" t="str">
        <f>IF(OR(ISERROR('Raw Comments Input'!V31),ISBLANK('Raw Comments Input'!V31)),"-",'Raw Comments Input'!V31)</f>
        <v>-</v>
      </c>
      <c r="S36" s="158" t="str">
        <f>IF(OR(ISERROR('Raw Comments Input'!W31),ISBLANK('Raw Comments Input'!W31)),"-",'Raw Comments Input'!W31)</f>
        <v>-</v>
      </c>
      <c r="T36" s="158" t="str">
        <f>IF(OR(ISERROR('Raw Comments Input'!X31),ISBLANK('Raw Comments Input'!X31)),"-",'Raw Comments Input'!X31)</f>
        <v>-</v>
      </c>
      <c r="U36" s="158" t="str">
        <f>IF(OR(ISERROR('Raw Comments Input'!Y31),ISBLANK('Raw Comments Input'!Y31)),"-",'Raw Comments Input'!Y31)</f>
        <v>-</v>
      </c>
      <c r="V36" s="158" t="str">
        <f>IF(OR(ISERROR('Raw Comments Input'!Z31),ISBLANK('Raw Comments Input'!Z31)),"-",'Raw Comments Input'!Z31)</f>
        <v>-</v>
      </c>
      <c r="W36" s="158" t="str">
        <f>IF(OR(ISERROR('Raw Comments Input'!AA31),ISBLANK('Raw Comments Input'!AA31)),"-",'Raw Comments Input'!AA31)</f>
        <v>-</v>
      </c>
      <c r="X36" s="158" t="str">
        <f>IF(OR(ISERROR('Raw Comments Input'!AB31),ISBLANK('Raw Comments Input'!AB31)),"-",'Raw Comments Input'!AB31)</f>
        <v>-</v>
      </c>
      <c r="Y36" s="158" t="str">
        <f>IF(OR(ISERROR('Raw Comments Input'!AC31),ISBLANK('Raw Comments Input'!AC31)),"-",'Raw Comments Input'!AC31)</f>
        <v>-</v>
      </c>
      <c r="Z36" s="158" t="str">
        <f>IF(OR(ISERROR('Raw Comments Input'!AD31),ISBLANK('Raw Comments Input'!AD31)),"-",'Raw Comments Input'!AD31)</f>
        <v>-</v>
      </c>
      <c r="AA36" s="158" t="str">
        <f>IF(OR(ISERROR('Raw Comments Input'!AE31),ISBLANK('Raw Comments Input'!AE31)),"-",'Raw Comments Input'!AE31)</f>
        <v>-</v>
      </c>
      <c r="AB36" s="158" t="str">
        <f>IF(OR(ISERROR('Raw Comments Input'!AF31),ISBLANK('Raw Comments Input'!AF31)),"-",'Raw Comments Input'!AF31)</f>
        <v>-</v>
      </c>
      <c r="AC36" s="158" t="str">
        <f>IF(OR(ISERROR('Raw Comments Input'!AG31),ISBLANK('Raw Comments Input'!AG31)),"-",'Raw Comments Input'!AG31)</f>
        <v>-</v>
      </c>
      <c r="AD36" s="158" t="str">
        <f>IF(OR(ISERROR('Raw Comments Input'!#REF!),ISBLANK('Raw Comments Input'!#REF!)),"-",'Raw Comments Input'!#REF!)</f>
        <v>-</v>
      </c>
      <c r="AE36" s="158" t="str">
        <f>IF(OR(ISERROR('Raw Comments Input'!#REF!),ISBLANK('Raw Comments Input'!#REF!)),"-",'Raw Comments Input'!#REF!)</f>
        <v>-</v>
      </c>
      <c r="AF36" s="158" t="str">
        <f>IF(OR(ISERROR('Raw Comments Input'!#REF!),ISBLANK('Raw Comments Input'!#REF!)),"-",'Raw Comments Input'!#REF!)</f>
        <v>-</v>
      </c>
      <c r="AG36" s="158" t="str">
        <f>IF(OR(ISERROR('Raw Comments Input'!#REF!),ISBLANK('Raw Comments Input'!#REF!)),"-",'Raw Comments Input'!#REF!)</f>
        <v>-</v>
      </c>
      <c r="AH36" s="158" t="str">
        <f>IF(OR(ISERROR('Raw Comments Input'!#REF!),ISBLANK('Raw Comments Input'!#REF!)),"-",'Raw Comments Input'!#REF!)</f>
        <v>-</v>
      </c>
      <c r="AI36" s="158" t="str">
        <f>IF(OR(ISERROR('Raw Comments Input'!#REF!),ISBLANK('Raw Comments Input'!#REF!)),"-",'Raw Comments Input'!#REF!)</f>
        <v>-</v>
      </c>
      <c r="AJ36" s="158" t="str">
        <f>IF(OR(ISERROR('Raw Comments Input'!#REF!),ISBLANK('Raw Comments Input'!#REF!)),"-",'Raw Comments Input'!#REF!)</f>
        <v>-</v>
      </c>
      <c r="AK36" s="158" t="str">
        <f>IF(OR(ISERROR('Raw Comments Input'!#REF!),ISBLANK('Raw Comments Input'!#REF!)),"-",'Raw Comments Input'!#REF!)</f>
        <v>-</v>
      </c>
      <c r="AL36" s="158" t="str">
        <f>IF(OR(ISERROR('Raw Comments Input'!#REF!),ISBLANK('Raw Comments Input'!#REF!)),"-",'Raw Comments Input'!#REF!)</f>
        <v>-</v>
      </c>
      <c r="AM36" s="158" t="str">
        <f>IF(OR(ISERROR('Raw Comments Input'!#REF!),ISBLANK('Raw Comments Input'!#REF!)),"-",'Raw Comments Input'!#REF!)</f>
        <v>-</v>
      </c>
      <c r="AN36" s="158" t="str">
        <f>IF(OR(ISERROR('Raw Comments Input'!#REF!),ISBLANK('Raw Comments Input'!#REF!)),"-",'Raw Comments Input'!#REF!)</f>
        <v>-</v>
      </c>
      <c r="AO36" s="158" t="str">
        <f>IF(OR(ISERROR('Raw Comments Input'!#REF!),ISBLANK('Raw Comments Input'!#REF!)),"-",'Raw Comments Input'!#REF!)</f>
        <v>-</v>
      </c>
      <c r="AP36" s="158" t="str">
        <f>IF(OR(ISERROR('Raw Comments Input'!AH31),ISBLANK('Raw Comments Input'!AH31)),"-",'Raw Comments Input'!AH31)</f>
        <v>-</v>
      </c>
      <c r="AQ36" s="158" t="str">
        <f>IF(OR(ISERROR('Raw Comments Input'!AI31),ISBLANK('Raw Comments Input'!AI31)),"-",'Raw Comments Input'!AI31)</f>
        <v>-</v>
      </c>
      <c r="AR36" s="158" t="str">
        <f>IF(OR(ISERROR('Raw Comments Input'!AJ31),ISBLANK('Raw Comments Input'!AJ31)),"-",'Raw Comments Input'!AJ31)</f>
        <v>-</v>
      </c>
      <c r="AS36" s="158" t="str">
        <f>IF(OR(ISERROR('Raw Comments Input'!AK31),ISBLANK('Raw Comments Input'!AK31)),"-",'Raw Comments Input'!AK31)</f>
        <v>-</v>
      </c>
      <c r="AT36" s="158" t="str">
        <f>IF(OR(ISERROR('Raw Comments Input'!AL31),ISBLANK('Raw Comments Input'!AL31)),"-",'Raw Comments Input'!AL31)</f>
        <v>-</v>
      </c>
      <c r="AU36" s="158" t="str">
        <f>IF(OR(ISERROR('Raw Comments Input'!AM31),ISBLANK('Raw Comments Input'!AM31)),"-",'Raw Comments Input'!AM31)</f>
        <v>-</v>
      </c>
      <c r="AV36" s="158" t="str">
        <f>IF(OR(ISERROR('Raw Comments Input'!AN31),ISBLANK('Raw Comments Input'!AN31)),"-",'Raw Comments Input'!AN31)</f>
        <v>-</v>
      </c>
      <c r="AW36" s="158" t="str">
        <f>IF(OR(ISERROR('Raw Comments Input'!AO31),ISBLANK('Raw Comments Input'!AO31)),"-",'Raw Comments Input'!AO31)</f>
        <v>-</v>
      </c>
      <c r="AX36" s="158" t="str">
        <f>IF(OR(ISERROR('Raw Comments Input'!AP31),ISBLANK('Raw Comments Input'!AP31)),"-",'Raw Comments Input'!AP31)</f>
        <v>-</v>
      </c>
      <c r="AY36" s="158" t="str">
        <f>IF(OR(ISERROR('Raw Comments Input'!AY31),ISBLANK('Raw Comments Input'!AY31)),"-",'Raw Comments Input'!AY31)</f>
        <v>-</v>
      </c>
      <c r="AZ36" s="158" t="str">
        <f>IF(OR(ISERROR('Raw Comments Input'!AZ31),ISBLANK('Raw Comments Input'!AZ31)),"-",'Raw Comments Input'!AZ31)</f>
        <v>-</v>
      </c>
      <c r="BA36" s="158" t="str">
        <f>IF(OR(ISERROR('Raw Comments Input'!BA31),ISBLANK('Raw Comments Input'!BA31)),"-",'Raw Comments Input'!BA31)</f>
        <v>-</v>
      </c>
      <c r="BB36" s="158" t="str">
        <f>IF(OR(ISERROR('Raw Comments Input'!BB31),ISBLANK('Raw Comments Input'!BB31)),"-",'Raw Comments Input'!BB31)</f>
        <v>-</v>
      </c>
      <c r="BC36" s="158" t="str">
        <f>IF(OR(ISERROR('Raw Comments Input'!BC31),ISBLANK('Raw Comments Input'!BC31)),"-",'Raw Comments Input'!BC31)</f>
        <v>-</v>
      </c>
      <c r="BD36" s="158" t="str">
        <f>IF(OR(ISERROR('Raw Comments Input'!BD31),ISBLANK('Raw Comments Input'!BD31)),"-",'Raw Comments Input'!BD31)</f>
        <v>-</v>
      </c>
      <c r="BE36" s="158" t="str">
        <f>IF(OR(ISERROR('Raw Comments Input'!BE31),ISBLANK('Raw Comments Input'!BE31)),"-",'Raw Comments Input'!BE31)</f>
        <v>-</v>
      </c>
      <c r="BF36" s="158" t="str">
        <f>IF(OR(ISERROR('Raw Comments Input'!BF31),ISBLANK('Raw Comments Input'!BF31)),"-",'Raw Comments Input'!BF31)</f>
        <v>-</v>
      </c>
      <c r="BG36" s="158" t="str">
        <f>IF(OR(ISERROR('Raw Comments Input'!BG31),ISBLANK('Raw Comments Input'!BG31)),"-",'Raw Comments Input'!BG31)</f>
        <v>-</v>
      </c>
      <c r="BH36" s="158" t="str">
        <f>IF(OR(ISERROR('Raw Comments Input'!BH31),ISBLANK('Raw Comments Input'!BH31)),"-",'Raw Comments Input'!BH31)</f>
        <v>-</v>
      </c>
      <c r="BI36" s="158" t="str">
        <f>IF(OR(ISERROR('Raw Comments Input'!BI31),ISBLANK('Raw Comments Input'!BI31)),"-",'Raw Comments Input'!BI31)</f>
        <v>-</v>
      </c>
      <c r="BJ36" s="158" t="str">
        <f>IF(OR(ISERROR('Raw Comments Input'!#REF!),ISBLANK('Raw Comments Input'!#REF!)),"-",'Raw Comments Input'!#REF!)</f>
        <v>-</v>
      </c>
      <c r="BK36" s="158" t="str">
        <f>IF(OR(ISERROR('Raw Comments Input'!#REF!),ISBLANK('Raw Comments Input'!#REF!)),"-",'Raw Comments Input'!#REF!)</f>
        <v>-</v>
      </c>
      <c r="BL36" s="158" t="str">
        <f>IF(OR(ISERROR('Raw Comments Input'!#REF!),ISBLANK('Raw Comments Input'!#REF!)),"-",'Raw Comments Input'!#REF!)</f>
        <v>-</v>
      </c>
      <c r="BM36" s="158" t="str">
        <f>IF(OR(ISERROR('Raw Comments Input'!#REF!),ISBLANK('Raw Comments Input'!#REF!)),"-",'Raw Comments Input'!#REF!)</f>
        <v>-</v>
      </c>
      <c r="BN36" s="158" t="str">
        <f>IF(OR(ISERROR('Raw Comments Input'!#REF!),ISBLANK('Raw Comments Input'!#REF!)),"-",'Raw Comments Input'!#REF!)</f>
        <v>-</v>
      </c>
      <c r="BO36" s="158" t="str">
        <f>IF(OR(ISERROR('Raw Comments Input'!#REF!),ISBLANK('Raw Comments Input'!#REF!)),"-",'Raw Comments Input'!#REF!)</f>
        <v>-</v>
      </c>
      <c r="BP36" s="158" t="str">
        <f>IF(OR(ISERROR('Raw Comments Input'!#REF!),ISBLANK('Raw Comments Input'!#REF!)),"-",'Raw Comments Input'!#REF!)</f>
        <v>-</v>
      </c>
      <c r="BQ36" s="158" t="str">
        <f>IF(OR(ISERROR('Raw Comments Input'!#REF!),ISBLANK('Raw Comments Input'!#REF!)),"-",'Raw Comments Input'!#REF!)</f>
        <v>-</v>
      </c>
      <c r="BR36" s="158" t="str">
        <f>IF(OR(ISERROR('Raw Comments Input'!#REF!),ISBLANK('Raw Comments Input'!#REF!)),"-",'Raw Comments Input'!#REF!)</f>
        <v>-</v>
      </c>
      <c r="BS36" s="158" t="str">
        <f>IF(OR(ISERROR('Raw Comments Input'!#REF!),ISBLANK('Raw Comments Input'!#REF!)),"-",'Raw Comments Input'!#REF!)</f>
        <v>-</v>
      </c>
      <c r="BT36" s="158" t="str">
        <f>IF(OR(ISERROR('Raw Comments Input'!#REF!),ISBLANK('Raw Comments Input'!#REF!)),"-",'Raw Comments Input'!#REF!)</f>
        <v>-</v>
      </c>
      <c r="BU36" s="158" t="str">
        <f>IF(OR(ISERROR('Raw Comments Input'!#REF!),ISBLANK('Raw Comments Input'!#REF!)),"-",'Raw Comments Input'!#REF!)</f>
        <v>-</v>
      </c>
      <c r="BV36" s="158" t="str">
        <f>IF(OR(ISERROR('Raw Comments Input'!#REF!),ISBLANK('Raw Comments Input'!#REF!)),"-",'Raw Comments Input'!#REF!)</f>
        <v>-</v>
      </c>
      <c r="BW36" s="158" t="str">
        <f>IF(OR(ISERROR('Raw Comments Input'!#REF!),ISBLANK('Raw Comments Input'!#REF!)),"-",'Raw Comments Input'!#REF!)</f>
        <v>-</v>
      </c>
      <c r="BX36" s="158" t="str">
        <f>IF(OR(ISERROR('Raw Comments Input'!#REF!),ISBLANK('Raw Comments Input'!#REF!)),"-",'Raw Comments Input'!#REF!)</f>
        <v>-</v>
      </c>
      <c r="BY36" s="158" t="str">
        <f>IF(OR(ISERROR('Raw Comments Input'!#REF!),ISBLANK('Raw Comments Input'!#REF!)),"-",'Raw Comments Input'!#REF!)</f>
        <v>-</v>
      </c>
      <c r="BZ36" s="158" t="str">
        <f>IF(OR(ISERROR('Raw Comments Input'!BJ31),ISBLANK('Raw Comments Input'!BJ31)),"-",'Raw Comments Input'!BJ31)</f>
        <v>-</v>
      </c>
      <c r="CA36" s="158" t="str">
        <f>IF(OR(ISERROR('Raw Comments Input'!BK31),ISBLANK('Raw Comments Input'!BK31)),"-",'Raw Comments Input'!BK31)</f>
        <v>-</v>
      </c>
      <c r="CB36" s="158" t="str">
        <f>IF(OR(ISERROR('Raw Comments Input'!BL31),ISBLANK('Raw Comments Input'!BL31)),"-",'Raw Comments Input'!BL31)</f>
        <v>-</v>
      </c>
      <c r="CC36" s="158" t="str">
        <f>IF(OR(ISERROR('Raw Comments Input'!BM31),ISBLANK('Raw Comments Input'!BM31)),"-",'Raw Comments Input'!BM31)</f>
        <v>-</v>
      </c>
      <c r="CD36" s="158" t="str">
        <f>IF(OR(ISERROR('Raw Comments Input'!BN31),ISBLANK('Raw Comments Input'!BN31)),"-",'Raw Comments Input'!BN31)</f>
        <v>-</v>
      </c>
      <c r="CE36" s="158" t="str">
        <f>IF(OR(ISERROR('Raw Comments Input'!BO31),ISBLANK('Raw Comments Input'!BO31)),"-",'Raw Comments Input'!BO31)</f>
        <v>-</v>
      </c>
      <c r="CF36" s="158" t="str">
        <f>IF(OR(ISERROR('Raw Comments Input'!BP31),ISBLANK('Raw Comments Input'!BP31)),"-",'Raw Comments Input'!BP31)</f>
        <v>-</v>
      </c>
      <c r="CG36" s="158" t="str">
        <f>IF(OR(ISERROR('Raw Comments Input'!#REF!),ISBLANK('Raw Comments Input'!#REF!)),"-",'Raw Comments Input'!#REF!)</f>
        <v>-</v>
      </c>
      <c r="CH36" s="158" t="str">
        <f>IF(OR(ISERROR('Raw Comments Input'!BQ31),ISBLANK('Raw Comments Input'!BQ31)),"-",'Raw Comments Input'!BQ31)</f>
        <v>-</v>
      </c>
      <c r="CI36" s="158" t="str">
        <f>IF(OR(ISERROR('Raw Comments Input'!BR31),ISBLANK('Raw Comments Input'!BR31)),"-",'Raw Comments Input'!BR31)</f>
        <v>-</v>
      </c>
      <c r="CJ36" s="158" t="str">
        <f>IF(OR(ISERROR('Raw Comments Input'!BS31),ISBLANK('Raw Comments Input'!BS31)),"-",'Raw Comments Input'!BS31)</f>
        <v>-</v>
      </c>
      <c r="CK36" s="158" t="str">
        <f>IF(OR(ISERROR('Raw Comments Input'!BT31),ISBLANK('Raw Comments Input'!BT31)),"-",'Raw Comments Input'!BT31)</f>
        <v>-</v>
      </c>
      <c r="CL36" s="158" t="str">
        <f>IF(OR(ISERROR('Raw Comments Input'!BU31),ISBLANK('Raw Comments Input'!BU31)),"-",'Raw Comments Input'!BU31)</f>
        <v>-</v>
      </c>
      <c r="CM36" s="158" t="str">
        <f>IF(OR(ISERROR('Raw Comments Input'!#REF!),ISBLANK('Raw Comments Input'!#REF!)),"-",'Raw Comments Input'!#REF!)</f>
        <v>-</v>
      </c>
      <c r="CN36" s="158" t="str">
        <f>IF(OR(ISERROR('Raw Comments Input'!#REF!),ISBLANK('Raw Comments Input'!#REF!)),"-",'Raw Comments Input'!#REF!)</f>
        <v>-</v>
      </c>
      <c r="CO36" s="158" t="str">
        <f>IF(OR(ISERROR('Raw Comments Input'!#REF!),ISBLANK('Raw Comments Input'!#REF!)),"-",'Raw Comments Input'!#REF!)</f>
        <v>-</v>
      </c>
      <c r="CP36" s="158" t="str">
        <f>IF(OR(ISERROR('Raw Comments Input'!#REF!),ISBLANK('Raw Comments Input'!#REF!)),"-",'Raw Comments Input'!#REF!)</f>
        <v>-</v>
      </c>
      <c r="CQ36" s="158" t="str">
        <f>IF(OR(ISERROR('Raw Comments Input'!#REF!),ISBLANK('Raw Comments Input'!#REF!)),"-",'Raw Comments Input'!#REF!)</f>
        <v>-</v>
      </c>
      <c r="CR36" s="158" t="str">
        <f>IF(OR(ISERROR('Raw Comments Input'!BV31),ISBLANK('Raw Comments Input'!BV31)),"-",'Raw Comments Input'!BV31)</f>
        <v>-</v>
      </c>
      <c r="CS36" s="158" t="str">
        <f>IF(OR(ISERROR('Raw Comments Input'!BW31),ISBLANK('Raw Comments Input'!BW31)),"-",'Raw Comments Input'!BW31)</f>
        <v>-</v>
      </c>
      <c r="CT36" s="158" t="str">
        <f>IF(OR(ISERROR('Raw Comments Input'!BX31),ISBLANK('Raw Comments Input'!BX31)),"-",'Raw Comments Input'!BX31)</f>
        <v>-</v>
      </c>
      <c r="CU36" s="158" t="str">
        <f>IF(OR(ISERROR('Raw Comments Input'!BY31),ISBLANK('Raw Comments Input'!BY31)),"-",'Raw Comments Input'!BY31)</f>
        <v>-</v>
      </c>
      <c r="CV36" s="158" t="str">
        <f>IF(OR(ISERROR('Raw Comments Input'!BZ31),ISBLANK('Raw Comments Input'!BZ31)),"-",'Raw Comments Input'!BZ31)</f>
        <v>-</v>
      </c>
      <c r="CW36" s="158" t="str">
        <f>IF(OR(ISERROR('Raw Comments Input'!CA31),ISBLANK('Raw Comments Input'!CA31)),"-",'Raw Comments Input'!CA31)</f>
        <v>-</v>
      </c>
      <c r="CX36" s="158" t="str">
        <f>IF(OR(ISERROR('Raw Comments Input'!CB31),ISBLANK('Raw Comments Input'!CB31)),"-",'Raw Comments Input'!CB31)</f>
        <v>-</v>
      </c>
      <c r="CY36" s="158" t="str">
        <f>IF(OR(ISERROR('Raw Comments Input'!CC31),ISBLANK('Raw Comments Input'!CC31)),"-",'Raw Comments Input'!CC31)</f>
        <v>-</v>
      </c>
      <c r="CZ36" s="158" t="str">
        <f>IF(OR(ISERROR('Raw Comments Input'!CD31),ISBLANK('Raw Comments Input'!CD31)),"-",'Raw Comments Input'!CD31)</f>
        <v>-</v>
      </c>
      <c r="DA36" s="158" t="str">
        <f>IF(OR(ISERROR('Raw Comments Input'!CE31),ISBLANK('Raw Comments Input'!CE31)),"-",'Raw Comments Input'!CE31)</f>
        <v>-</v>
      </c>
      <c r="DB36" s="158" t="str">
        <f>IF(OR(ISERROR('Raw Comments Input'!CF31),ISBLANK('Raw Comments Input'!CF31)),"-",'Raw Comments Input'!CF31)</f>
        <v>-</v>
      </c>
      <c r="DC36" s="158" t="str">
        <f>IF(OR(ISERROR('Raw Comments Input'!CG31),ISBLANK('Raw Comments Input'!CG31)),"-",'Raw Comments Input'!CG31)</f>
        <v>-</v>
      </c>
      <c r="DD36" s="158" t="str">
        <f>IF(OR(ISERROR('Raw Comments Input'!CH31),ISBLANK('Raw Comments Input'!CH31)),"-",'Raw Comments Input'!CH31)</f>
        <v>-</v>
      </c>
      <c r="DE36" s="158" t="str">
        <f>IF(OR(ISERROR('Raw Comments Input'!CI31),ISBLANK('Raw Comments Input'!CI31)),"-",'Raw Comments Input'!CI31)</f>
        <v>-</v>
      </c>
      <c r="DF36" s="158" t="str">
        <f>IF(OR(ISERROR('Raw Comments Input'!CJ31),ISBLANK('Raw Comments Input'!CJ31)),"-",'Raw Comments Input'!CJ31)</f>
        <v>-</v>
      </c>
      <c r="DG36" s="158" t="str">
        <f>IF(OR(ISERROR('Raw Comments Input'!CK31),ISBLANK('Raw Comments Input'!CK31)),"-",'Raw Comments Input'!CK31)</f>
        <v>-</v>
      </c>
      <c r="DH36" s="158" t="str">
        <f>IF(OR(ISERROR('Raw Comments Input'!CL31),ISBLANK('Raw Comments Input'!CL31)),"-",'Raw Comments Input'!CL31)</f>
        <v>-</v>
      </c>
      <c r="DI36" s="158" t="str">
        <f>IF(OR(ISERROR('Raw Comments Input'!CM31),ISBLANK('Raw Comments Input'!CM31)),"-",'Raw Comments Input'!CM31)</f>
        <v>-</v>
      </c>
      <c r="DJ36" s="158" t="str">
        <f>IF(OR(ISERROR('Raw Comments Input'!CN31),ISBLANK('Raw Comments Input'!CN31)),"-",'Raw Comments Input'!CN31)</f>
        <v>-</v>
      </c>
      <c r="DK36" s="158" t="str">
        <f>IF(OR(ISERROR('Raw Comments Input'!CO31),ISBLANK('Raw Comments Input'!CO31)),"-",'Raw Comments Input'!CO31)</f>
        <v>-</v>
      </c>
      <c r="DL36" s="158" t="str">
        <f>IF(OR(ISERROR('Raw Comments Input'!CP31),ISBLANK('Raw Comments Input'!CP31)),"-",'Raw Comments Input'!CP31)</f>
        <v>-</v>
      </c>
      <c r="DM36" s="158" t="str">
        <f>IF(OR(ISERROR('Raw Comments Input'!CQ31),ISBLANK('Raw Comments Input'!CQ31)),"-",'Raw Comments Input'!CQ31)</f>
        <v>-</v>
      </c>
      <c r="DN36" s="158" t="str">
        <f>IF(OR(ISERROR('Raw Comments Input'!CR31),ISBLANK('Raw Comments Input'!CR31)),"-",'Raw Comments Input'!CR31)</f>
        <v>-</v>
      </c>
      <c r="DO36" s="158" t="str">
        <f>IF(OR(ISERROR('Raw Comments Input'!CS31),ISBLANK('Raw Comments Input'!CS31)),"-",'Raw Comments Input'!CS31)</f>
        <v>-</v>
      </c>
      <c r="DP36" s="158" t="str">
        <f>IF(OR(ISERROR('Raw Comments Input'!CT31),ISBLANK('Raw Comments Input'!CT31)),"-",'Raw Comments Input'!CT31)</f>
        <v>-</v>
      </c>
      <c r="DQ36" s="158" t="str">
        <f>IF(OR(ISERROR('Raw Comments Input'!CU31),ISBLANK('Raw Comments Input'!CU31)),"-",'Raw Comments Input'!CU31)</f>
        <v>-</v>
      </c>
      <c r="DR36" s="158" t="str">
        <f>IF(OR(ISERROR('Raw Comments Input'!CV31),ISBLANK('Raw Comments Input'!CV31)),"-",'Raw Comments Input'!CV31)</f>
        <v>-</v>
      </c>
    </row>
    <row r="37" spans="1:122" ht="15" customHeight="1" x14ac:dyDescent="0.45">
      <c r="A37" s="158" t="str">
        <f>IF(OR(ISERROR('Raw Comments Input'!L32),ISBLANK('Raw Comments Input'!B32)),"-",'Raw Comments Input'!B32)</f>
        <v>-</v>
      </c>
      <c r="B37" s="158" t="str">
        <f>IF(OR(ISERROR('Raw Comments Input'!M32),ISBLANK('Raw Comments Input'!M32)),"-",'Raw Comments Input'!M32)</f>
        <v>-</v>
      </c>
      <c r="C37" s="158" t="str">
        <f>IF(OR(ISERROR('Raw Comments Input'!N32),ISBLANK('Raw Comments Input'!N32)),"-",'Raw Comments Input'!N32)</f>
        <v>-</v>
      </c>
      <c r="D37" s="158" t="str">
        <f>IF(OR(ISERROR('Raw Comments Input'!O32),ISBLANK('Raw Comments Input'!O32)),"-",'Raw Comments Input'!O32)</f>
        <v>-</v>
      </c>
      <c r="E37" s="158" t="str">
        <f>IF(OR(ISERROR('Raw Comments Input'!P32),ISBLANK('Raw Comments Input'!P32)),"-",'Raw Comments Input'!P32)</f>
        <v>-</v>
      </c>
      <c r="F37" s="158" t="str">
        <f>IF(OR(ISERROR('Raw Comments Input'!Q32),ISBLANK('Raw Comments Input'!Q32)),"-",'Raw Comments Input'!Q32)</f>
        <v>-</v>
      </c>
      <c r="G37" s="158" t="str">
        <f>IF(OR(ISERROR('Raw Comments Input'!R32),ISBLANK('Raw Comments Input'!R32)),"-",'Raw Comments Input'!R32)</f>
        <v>-</v>
      </c>
      <c r="H37" s="158" t="str">
        <f>IF(OR(ISERROR('Raw Comments Input'!S32),ISBLANK('Raw Comments Input'!S32)),"-",'Raw Comments Input'!S32)</f>
        <v>-</v>
      </c>
      <c r="I37" s="158" t="str">
        <f>IF(OR(ISERROR('Raw Comments Input'!T32),ISBLANK('Raw Comments Input'!T32)),"-",'Raw Comments Input'!T32)</f>
        <v>-</v>
      </c>
      <c r="J37" s="158" t="str">
        <f>IF(OR(ISERROR('Raw Comments Input'!U32),ISBLANK('Raw Comments Input'!U32)),"-",'Raw Comments Input'!U32)</f>
        <v>-</v>
      </c>
      <c r="K37" s="158" t="str">
        <f>IF(OR(ISERROR('Raw Comments Input'!#REF!),ISBLANK('Raw Comments Input'!#REF!)),"-",'Raw Comments Input'!#REF!)</f>
        <v>-</v>
      </c>
      <c r="L37" s="158" t="str">
        <f>IF(OR(ISERROR('Raw Comments Input'!#REF!),ISBLANK('Raw Comments Input'!#REF!)),"-",'Raw Comments Input'!#REF!)</f>
        <v>-</v>
      </c>
      <c r="M37" s="158" t="str">
        <f>IF(OR(ISERROR('Raw Comments Input'!#REF!),ISBLANK('Raw Comments Input'!#REF!)),"-",'Raw Comments Input'!#REF!)</f>
        <v>-</v>
      </c>
      <c r="N37" s="158" t="str">
        <f>IF(OR(ISERROR('Raw Comments Input'!#REF!),ISBLANK('Raw Comments Input'!#REF!)),"-",'Raw Comments Input'!#REF!)</f>
        <v>-</v>
      </c>
      <c r="O37" s="158" t="str">
        <f>IF(OR(ISERROR('Raw Comments Input'!#REF!),ISBLANK('Raw Comments Input'!#REF!)),"-",'Raw Comments Input'!#REF!)</f>
        <v>-</v>
      </c>
      <c r="P37" s="158" t="str">
        <f>IF(OR(ISERROR('Raw Comments Input'!#REF!),ISBLANK('Raw Comments Input'!#REF!)),"-",'Raw Comments Input'!#REF!)</f>
        <v>-</v>
      </c>
      <c r="Q37" s="158" t="str">
        <f>IF(OR(ISERROR('Raw Comments Input'!#REF!),ISBLANK('Raw Comments Input'!#REF!)),"-",'Raw Comments Input'!#REF!)</f>
        <v>-</v>
      </c>
      <c r="R37" s="158" t="str">
        <f>IF(OR(ISERROR('Raw Comments Input'!V32),ISBLANK('Raw Comments Input'!V32)),"-",'Raw Comments Input'!V32)</f>
        <v>-</v>
      </c>
      <c r="S37" s="158" t="str">
        <f>IF(OR(ISERROR('Raw Comments Input'!W32),ISBLANK('Raw Comments Input'!W32)),"-",'Raw Comments Input'!W32)</f>
        <v>-</v>
      </c>
      <c r="T37" s="158" t="str">
        <f>IF(OR(ISERROR('Raw Comments Input'!X32),ISBLANK('Raw Comments Input'!X32)),"-",'Raw Comments Input'!X32)</f>
        <v>-</v>
      </c>
      <c r="U37" s="158" t="str">
        <f>IF(OR(ISERROR('Raw Comments Input'!Y32),ISBLANK('Raw Comments Input'!Y32)),"-",'Raw Comments Input'!Y32)</f>
        <v>-</v>
      </c>
      <c r="V37" s="158" t="str">
        <f>IF(OR(ISERROR('Raw Comments Input'!Z32),ISBLANK('Raw Comments Input'!Z32)),"-",'Raw Comments Input'!Z32)</f>
        <v>-</v>
      </c>
      <c r="W37" s="158" t="str">
        <f>IF(OR(ISERROR('Raw Comments Input'!AA32),ISBLANK('Raw Comments Input'!AA32)),"-",'Raw Comments Input'!AA32)</f>
        <v>-</v>
      </c>
      <c r="X37" s="158" t="str">
        <f>IF(OR(ISERROR('Raw Comments Input'!AB32),ISBLANK('Raw Comments Input'!AB32)),"-",'Raw Comments Input'!AB32)</f>
        <v>-</v>
      </c>
      <c r="Y37" s="158" t="str">
        <f>IF(OR(ISERROR('Raw Comments Input'!AC32),ISBLANK('Raw Comments Input'!AC32)),"-",'Raw Comments Input'!AC32)</f>
        <v>-</v>
      </c>
      <c r="Z37" s="158" t="str">
        <f>IF(OR(ISERROR('Raw Comments Input'!AD32),ISBLANK('Raw Comments Input'!AD32)),"-",'Raw Comments Input'!AD32)</f>
        <v>-</v>
      </c>
      <c r="AA37" s="158" t="str">
        <f>IF(OR(ISERROR('Raw Comments Input'!AE32),ISBLANK('Raw Comments Input'!AE32)),"-",'Raw Comments Input'!AE32)</f>
        <v>-</v>
      </c>
      <c r="AB37" s="158" t="str">
        <f>IF(OR(ISERROR('Raw Comments Input'!AF32),ISBLANK('Raw Comments Input'!AF32)),"-",'Raw Comments Input'!AF32)</f>
        <v>-</v>
      </c>
      <c r="AC37" s="158" t="str">
        <f>IF(OR(ISERROR('Raw Comments Input'!AG32),ISBLANK('Raw Comments Input'!AG32)),"-",'Raw Comments Input'!AG32)</f>
        <v>-</v>
      </c>
      <c r="AD37" s="158" t="str">
        <f>IF(OR(ISERROR('Raw Comments Input'!#REF!),ISBLANK('Raw Comments Input'!#REF!)),"-",'Raw Comments Input'!#REF!)</f>
        <v>-</v>
      </c>
      <c r="AE37" s="158" t="str">
        <f>IF(OR(ISERROR('Raw Comments Input'!#REF!),ISBLANK('Raw Comments Input'!#REF!)),"-",'Raw Comments Input'!#REF!)</f>
        <v>-</v>
      </c>
      <c r="AF37" s="158" t="str">
        <f>IF(OR(ISERROR('Raw Comments Input'!#REF!),ISBLANK('Raw Comments Input'!#REF!)),"-",'Raw Comments Input'!#REF!)</f>
        <v>-</v>
      </c>
      <c r="AG37" s="158" t="str">
        <f>IF(OR(ISERROR('Raw Comments Input'!#REF!),ISBLANK('Raw Comments Input'!#REF!)),"-",'Raw Comments Input'!#REF!)</f>
        <v>-</v>
      </c>
      <c r="AH37" s="158" t="str">
        <f>IF(OR(ISERROR('Raw Comments Input'!#REF!),ISBLANK('Raw Comments Input'!#REF!)),"-",'Raw Comments Input'!#REF!)</f>
        <v>-</v>
      </c>
      <c r="AI37" s="158" t="str">
        <f>IF(OR(ISERROR('Raw Comments Input'!#REF!),ISBLANK('Raw Comments Input'!#REF!)),"-",'Raw Comments Input'!#REF!)</f>
        <v>-</v>
      </c>
      <c r="AJ37" s="158" t="str">
        <f>IF(OR(ISERROR('Raw Comments Input'!#REF!),ISBLANK('Raw Comments Input'!#REF!)),"-",'Raw Comments Input'!#REF!)</f>
        <v>-</v>
      </c>
      <c r="AK37" s="158" t="str">
        <f>IF(OR(ISERROR('Raw Comments Input'!#REF!),ISBLANK('Raw Comments Input'!#REF!)),"-",'Raw Comments Input'!#REF!)</f>
        <v>-</v>
      </c>
      <c r="AL37" s="158" t="str">
        <f>IF(OR(ISERROR('Raw Comments Input'!#REF!),ISBLANK('Raw Comments Input'!#REF!)),"-",'Raw Comments Input'!#REF!)</f>
        <v>-</v>
      </c>
      <c r="AM37" s="158" t="str">
        <f>IF(OR(ISERROR('Raw Comments Input'!#REF!),ISBLANK('Raw Comments Input'!#REF!)),"-",'Raw Comments Input'!#REF!)</f>
        <v>-</v>
      </c>
      <c r="AN37" s="158" t="str">
        <f>IF(OR(ISERROR('Raw Comments Input'!#REF!),ISBLANK('Raw Comments Input'!#REF!)),"-",'Raw Comments Input'!#REF!)</f>
        <v>-</v>
      </c>
      <c r="AO37" s="158" t="str">
        <f>IF(OR(ISERROR('Raw Comments Input'!#REF!),ISBLANK('Raw Comments Input'!#REF!)),"-",'Raw Comments Input'!#REF!)</f>
        <v>-</v>
      </c>
      <c r="AP37" s="158" t="str">
        <f>IF(OR(ISERROR('Raw Comments Input'!AH32),ISBLANK('Raw Comments Input'!AH32)),"-",'Raw Comments Input'!AH32)</f>
        <v>-</v>
      </c>
      <c r="AQ37" s="158" t="str">
        <f>IF(OR(ISERROR('Raw Comments Input'!AI32),ISBLANK('Raw Comments Input'!AI32)),"-",'Raw Comments Input'!AI32)</f>
        <v>-</v>
      </c>
      <c r="AR37" s="158" t="str">
        <f>IF(OR(ISERROR('Raw Comments Input'!AJ32),ISBLANK('Raw Comments Input'!AJ32)),"-",'Raw Comments Input'!AJ32)</f>
        <v>-</v>
      </c>
      <c r="AS37" s="158" t="str">
        <f>IF(OR(ISERROR('Raw Comments Input'!AK32),ISBLANK('Raw Comments Input'!AK32)),"-",'Raw Comments Input'!AK32)</f>
        <v>-</v>
      </c>
      <c r="AT37" s="158" t="str">
        <f>IF(OR(ISERROR('Raw Comments Input'!AL32),ISBLANK('Raw Comments Input'!AL32)),"-",'Raw Comments Input'!AL32)</f>
        <v>-</v>
      </c>
      <c r="AU37" s="158" t="str">
        <f>IF(OR(ISERROR('Raw Comments Input'!AM32),ISBLANK('Raw Comments Input'!AM32)),"-",'Raw Comments Input'!AM32)</f>
        <v>-</v>
      </c>
      <c r="AV37" s="158" t="str">
        <f>IF(OR(ISERROR('Raw Comments Input'!AN32),ISBLANK('Raw Comments Input'!AN32)),"-",'Raw Comments Input'!AN32)</f>
        <v>-</v>
      </c>
      <c r="AW37" s="158" t="str">
        <f>IF(OR(ISERROR('Raw Comments Input'!AO32),ISBLANK('Raw Comments Input'!AO32)),"-",'Raw Comments Input'!AO32)</f>
        <v>-</v>
      </c>
      <c r="AX37" s="158" t="str">
        <f>IF(OR(ISERROR('Raw Comments Input'!AP32),ISBLANK('Raw Comments Input'!AP32)),"-",'Raw Comments Input'!AP32)</f>
        <v>-</v>
      </c>
      <c r="AY37" s="158" t="str">
        <f>IF(OR(ISERROR('Raw Comments Input'!AY32),ISBLANK('Raw Comments Input'!AY32)),"-",'Raw Comments Input'!AY32)</f>
        <v>-</v>
      </c>
      <c r="AZ37" s="158" t="str">
        <f>IF(OR(ISERROR('Raw Comments Input'!AZ32),ISBLANK('Raw Comments Input'!AZ32)),"-",'Raw Comments Input'!AZ32)</f>
        <v>-</v>
      </c>
      <c r="BA37" s="158" t="str">
        <f>IF(OR(ISERROR('Raw Comments Input'!BA32),ISBLANK('Raw Comments Input'!BA32)),"-",'Raw Comments Input'!BA32)</f>
        <v>-</v>
      </c>
      <c r="BB37" s="158" t="str">
        <f>IF(OR(ISERROR('Raw Comments Input'!BB32),ISBLANK('Raw Comments Input'!BB32)),"-",'Raw Comments Input'!BB32)</f>
        <v>-</v>
      </c>
      <c r="BC37" s="158" t="str">
        <f>IF(OR(ISERROR('Raw Comments Input'!BC32),ISBLANK('Raw Comments Input'!BC32)),"-",'Raw Comments Input'!BC32)</f>
        <v>-</v>
      </c>
      <c r="BD37" s="158" t="str">
        <f>IF(OR(ISERROR('Raw Comments Input'!BD32),ISBLANK('Raw Comments Input'!BD32)),"-",'Raw Comments Input'!BD32)</f>
        <v>-</v>
      </c>
      <c r="BE37" s="158" t="str">
        <f>IF(OR(ISERROR('Raw Comments Input'!BE32),ISBLANK('Raw Comments Input'!BE32)),"-",'Raw Comments Input'!BE32)</f>
        <v>-</v>
      </c>
      <c r="BF37" s="158" t="str">
        <f>IF(OR(ISERROR('Raw Comments Input'!BF32),ISBLANK('Raw Comments Input'!BF32)),"-",'Raw Comments Input'!BF32)</f>
        <v>-</v>
      </c>
      <c r="BG37" s="158" t="str">
        <f>IF(OR(ISERROR('Raw Comments Input'!BG32),ISBLANK('Raw Comments Input'!BG32)),"-",'Raw Comments Input'!BG32)</f>
        <v>-</v>
      </c>
      <c r="BH37" s="158" t="str">
        <f>IF(OR(ISERROR('Raw Comments Input'!BH32),ISBLANK('Raw Comments Input'!BH32)),"-",'Raw Comments Input'!BH32)</f>
        <v>-</v>
      </c>
      <c r="BI37" s="158" t="str">
        <f>IF(OR(ISERROR('Raw Comments Input'!BI32),ISBLANK('Raw Comments Input'!BI32)),"-",'Raw Comments Input'!BI32)</f>
        <v>-</v>
      </c>
      <c r="BJ37" s="158" t="str">
        <f>IF(OR(ISERROR('Raw Comments Input'!#REF!),ISBLANK('Raw Comments Input'!#REF!)),"-",'Raw Comments Input'!#REF!)</f>
        <v>-</v>
      </c>
      <c r="BK37" s="158" t="str">
        <f>IF(OR(ISERROR('Raw Comments Input'!#REF!),ISBLANK('Raw Comments Input'!#REF!)),"-",'Raw Comments Input'!#REF!)</f>
        <v>-</v>
      </c>
      <c r="BL37" s="158" t="str">
        <f>IF(OR(ISERROR('Raw Comments Input'!#REF!),ISBLANK('Raw Comments Input'!#REF!)),"-",'Raw Comments Input'!#REF!)</f>
        <v>-</v>
      </c>
      <c r="BM37" s="158" t="str">
        <f>IF(OR(ISERROR('Raw Comments Input'!#REF!),ISBLANK('Raw Comments Input'!#REF!)),"-",'Raw Comments Input'!#REF!)</f>
        <v>-</v>
      </c>
      <c r="BN37" s="158" t="str">
        <f>IF(OR(ISERROR('Raw Comments Input'!#REF!),ISBLANK('Raw Comments Input'!#REF!)),"-",'Raw Comments Input'!#REF!)</f>
        <v>-</v>
      </c>
      <c r="BO37" s="158" t="str">
        <f>IF(OR(ISERROR('Raw Comments Input'!#REF!),ISBLANK('Raw Comments Input'!#REF!)),"-",'Raw Comments Input'!#REF!)</f>
        <v>-</v>
      </c>
      <c r="BP37" s="158" t="str">
        <f>IF(OR(ISERROR('Raw Comments Input'!#REF!),ISBLANK('Raw Comments Input'!#REF!)),"-",'Raw Comments Input'!#REF!)</f>
        <v>-</v>
      </c>
      <c r="BQ37" s="158" t="str">
        <f>IF(OR(ISERROR('Raw Comments Input'!#REF!),ISBLANK('Raw Comments Input'!#REF!)),"-",'Raw Comments Input'!#REF!)</f>
        <v>-</v>
      </c>
      <c r="BR37" s="158" t="str">
        <f>IF(OR(ISERROR('Raw Comments Input'!#REF!),ISBLANK('Raw Comments Input'!#REF!)),"-",'Raw Comments Input'!#REF!)</f>
        <v>-</v>
      </c>
      <c r="BS37" s="158" t="str">
        <f>IF(OR(ISERROR('Raw Comments Input'!#REF!),ISBLANK('Raw Comments Input'!#REF!)),"-",'Raw Comments Input'!#REF!)</f>
        <v>-</v>
      </c>
      <c r="BT37" s="158" t="str">
        <f>IF(OR(ISERROR('Raw Comments Input'!#REF!),ISBLANK('Raw Comments Input'!#REF!)),"-",'Raw Comments Input'!#REF!)</f>
        <v>-</v>
      </c>
      <c r="BU37" s="158" t="str">
        <f>IF(OR(ISERROR('Raw Comments Input'!#REF!),ISBLANK('Raw Comments Input'!#REF!)),"-",'Raw Comments Input'!#REF!)</f>
        <v>-</v>
      </c>
      <c r="BV37" s="158" t="str">
        <f>IF(OR(ISERROR('Raw Comments Input'!#REF!),ISBLANK('Raw Comments Input'!#REF!)),"-",'Raw Comments Input'!#REF!)</f>
        <v>-</v>
      </c>
      <c r="BW37" s="158" t="str">
        <f>IF(OR(ISERROR('Raw Comments Input'!#REF!),ISBLANK('Raw Comments Input'!#REF!)),"-",'Raw Comments Input'!#REF!)</f>
        <v>-</v>
      </c>
      <c r="BX37" s="158" t="str">
        <f>IF(OR(ISERROR('Raw Comments Input'!#REF!),ISBLANK('Raw Comments Input'!#REF!)),"-",'Raw Comments Input'!#REF!)</f>
        <v>-</v>
      </c>
      <c r="BY37" s="158" t="str">
        <f>IF(OR(ISERROR('Raw Comments Input'!#REF!),ISBLANK('Raw Comments Input'!#REF!)),"-",'Raw Comments Input'!#REF!)</f>
        <v>-</v>
      </c>
      <c r="BZ37" s="158" t="str">
        <f>IF(OR(ISERROR('Raw Comments Input'!BJ32),ISBLANK('Raw Comments Input'!BJ32)),"-",'Raw Comments Input'!BJ32)</f>
        <v>-</v>
      </c>
      <c r="CA37" s="158" t="str">
        <f>IF(OR(ISERROR('Raw Comments Input'!BK32),ISBLANK('Raw Comments Input'!BK32)),"-",'Raw Comments Input'!BK32)</f>
        <v>-</v>
      </c>
      <c r="CB37" s="158" t="str">
        <f>IF(OR(ISERROR('Raw Comments Input'!BL32),ISBLANK('Raw Comments Input'!BL32)),"-",'Raw Comments Input'!BL32)</f>
        <v>-</v>
      </c>
      <c r="CC37" s="158" t="str">
        <f>IF(OR(ISERROR('Raw Comments Input'!BM32),ISBLANK('Raw Comments Input'!BM32)),"-",'Raw Comments Input'!BM32)</f>
        <v>-</v>
      </c>
      <c r="CD37" s="158" t="str">
        <f>IF(OR(ISERROR('Raw Comments Input'!BN32),ISBLANK('Raw Comments Input'!BN32)),"-",'Raw Comments Input'!BN32)</f>
        <v>-</v>
      </c>
      <c r="CE37" s="158" t="str">
        <f>IF(OR(ISERROR('Raw Comments Input'!BO32),ISBLANK('Raw Comments Input'!BO32)),"-",'Raw Comments Input'!BO32)</f>
        <v>-</v>
      </c>
      <c r="CF37" s="158" t="str">
        <f>IF(OR(ISERROR('Raw Comments Input'!BP32),ISBLANK('Raw Comments Input'!BP32)),"-",'Raw Comments Input'!BP32)</f>
        <v>-</v>
      </c>
      <c r="CG37" s="158" t="str">
        <f>IF(OR(ISERROR('Raw Comments Input'!#REF!),ISBLANK('Raw Comments Input'!#REF!)),"-",'Raw Comments Input'!#REF!)</f>
        <v>-</v>
      </c>
      <c r="CH37" s="158" t="str">
        <f>IF(OR(ISERROR('Raw Comments Input'!BQ32),ISBLANK('Raw Comments Input'!BQ32)),"-",'Raw Comments Input'!BQ32)</f>
        <v>-</v>
      </c>
      <c r="CI37" s="158" t="str">
        <f>IF(OR(ISERROR('Raw Comments Input'!BR32),ISBLANK('Raw Comments Input'!BR32)),"-",'Raw Comments Input'!BR32)</f>
        <v>-</v>
      </c>
      <c r="CJ37" s="158" t="str">
        <f>IF(OR(ISERROR('Raw Comments Input'!BS32),ISBLANK('Raw Comments Input'!BS32)),"-",'Raw Comments Input'!BS32)</f>
        <v>-</v>
      </c>
      <c r="CK37" s="158" t="str">
        <f>IF(OR(ISERROR('Raw Comments Input'!BT32),ISBLANK('Raw Comments Input'!BT32)),"-",'Raw Comments Input'!BT32)</f>
        <v>-</v>
      </c>
      <c r="CL37" s="158" t="str">
        <f>IF(OR(ISERROR('Raw Comments Input'!BU32),ISBLANK('Raw Comments Input'!BU32)),"-",'Raw Comments Input'!BU32)</f>
        <v>-</v>
      </c>
      <c r="CM37" s="158" t="str">
        <f>IF(OR(ISERROR('Raw Comments Input'!#REF!),ISBLANK('Raw Comments Input'!#REF!)),"-",'Raw Comments Input'!#REF!)</f>
        <v>-</v>
      </c>
      <c r="CN37" s="158" t="str">
        <f>IF(OR(ISERROR('Raw Comments Input'!#REF!),ISBLANK('Raw Comments Input'!#REF!)),"-",'Raw Comments Input'!#REF!)</f>
        <v>-</v>
      </c>
      <c r="CO37" s="158" t="str">
        <f>IF(OR(ISERROR('Raw Comments Input'!#REF!),ISBLANK('Raw Comments Input'!#REF!)),"-",'Raw Comments Input'!#REF!)</f>
        <v>-</v>
      </c>
      <c r="CP37" s="158" t="str">
        <f>IF(OR(ISERROR('Raw Comments Input'!#REF!),ISBLANK('Raw Comments Input'!#REF!)),"-",'Raw Comments Input'!#REF!)</f>
        <v>-</v>
      </c>
      <c r="CQ37" s="158" t="str">
        <f>IF(OR(ISERROR('Raw Comments Input'!#REF!),ISBLANK('Raw Comments Input'!#REF!)),"-",'Raw Comments Input'!#REF!)</f>
        <v>-</v>
      </c>
      <c r="CR37" s="158" t="str">
        <f>IF(OR(ISERROR('Raw Comments Input'!BV32),ISBLANK('Raw Comments Input'!BV32)),"-",'Raw Comments Input'!BV32)</f>
        <v>-</v>
      </c>
      <c r="CS37" s="158" t="str">
        <f>IF(OR(ISERROR('Raw Comments Input'!BW32),ISBLANK('Raw Comments Input'!BW32)),"-",'Raw Comments Input'!BW32)</f>
        <v>-</v>
      </c>
      <c r="CT37" s="158" t="str">
        <f>IF(OR(ISERROR('Raw Comments Input'!BX32),ISBLANK('Raw Comments Input'!BX32)),"-",'Raw Comments Input'!BX32)</f>
        <v>-</v>
      </c>
      <c r="CU37" s="158" t="str">
        <f>IF(OR(ISERROR('Raw Comments Input'!BY32),ISBLANK('Raw Comments Input'!BY32)),"-",'Raw Comments Input'!BY32)</f>
        <v>-</v>
      </c>
      <c r="CV37" s="158" t="str">
        <f>IF(OR(ISERROR('Raw Comments Input'!BZ32),ISBLANK('Raw Comments Input'!BZ32)),"-",'Raw Comments Input'!BZ32)</f>
        <v>-</v>
      </c>
      <c r="CW37" s="158" t="str">
        <f>IF(OR(ISERROR('Raw Comments Input'!CA32),ISBLANK('Raw Comments Input'!CA32)),"-",'Raw Comments Input'!CA32)</f>
        <v>-</v>
      </c>
      <c r="CX37" s="158" t="str">
        <f>IF(OR(ISERROR('Raw Comments Input'!CB32),ISBLANK('Raw Comments Input'!CB32)),"-",'Raw Comments Input'!CB32)</f>
        <v>-</v>
      </c>
      <c r="CY37" s="158" t="str">
        <f>IF(OR(ISERROR('Raw Comments Input'!CC32),ISBLANK('Raw Comments Input'!CC32)),"-",'Raw Comments Input'!CC32)</f>
        <v>-</v>
      </c>
      <c r="CZ37" s="158" t="str">
        <f>IF(OR(ISERROR('Raw Comments Input'!CD32),ISBLANK('Raw Comments Input'!CD32)),"-",'Raw Comments Input'!CD32)</f>
        <v>-</v>
      </c>
      <c r="DA37" s="158" t="str">
        <f>IF(OR(ISERROR('Raw Comments Input'!CE32),ISBLANK('Raw Comments Input'!CE32)),"-",'Raw Comments Input'!CE32)</f>
        <v>-</v>
      </c>
      <c r="DB37" s="158" t="str">
        <f>IF(OR(ISERROR('Raw Comments Input'!CF32),ISBLANK('Raw Comments Input'!CF32)),"-",'Raw Comments Input'!CF32)</f>
        <v>-</v>
      </c>
      <c r="DC37" s="158" t="str">
        <f>IF(OR(ISERROR('Raw Comments Input'!CG32),ISBLANK('Raw Comments Input'!CG32)),"-",'Raw Comments Input'!CG32)</f>
        <v>-</v>
      </c>
      <c r="DD37" s="158" t="str">
        <f>IF(OR(ISERROR('Raw Comments Input'!CH32),ISBLANK('Raw Comments Input'!CH32)),"-",'Raw Comments Input'!CH32)</f>
        <v>-</v>
      </c>
      <c r="DE37" s="158" t="str">
        <f>IF(OR(ISERROR('Raw Comments Input'!CI32),ISBLANK('Raw Comments Input'!CI32)),"-",'Raw Comments Input'!CI32)</f>
        <v>-</v>
      </c>
      <c r="DF37" s="158" t="str">
        <f>IF(OR(ISERROR('Raw Comments Input'!CJ32),ISBLANK('Raw Comments Input'!CJ32)),"-",'Raw Comments Input'!CJ32)</f>
        <v>-</v>
      </c>
      <c r="DG37" s="158" t="str">
        <f>IF(OR(ISERROR('Raw Comments Input'!CK32),ISBLANK('Raw Comments Input'!CK32)),"-",'Raw Comments Input'!CK32)</f>
        <v>-</v>
      </c>
      <c r="DH37" s="158" t="str">
        <f>IF(OR(ISERROR('Raw Comments Input'!CL32),ISBLANK('Raw Comments Input'!CL32)),"-",'Raw Comments Input'!CL32)</f>
        <v>-</v>
      </c>
      <c r="DI37" s="158" t="str">
        <f>IF(OR(ISERROR('Raw Comments Input'!CM32),ISBLANK('Raw Comments Input'!CM32)),"-",'Raw Comments Input'!CM32)</f>
        <v>-</v>
      </c>
      <c r="DJ37" s="158" t="str">
        <f>IF(OR(ISERROR('Raw Comments Input'!CN32),ISBLANK('Raw Comments Input'!CN32)),"-",'Raw Comments Input'!CN32)</f>
        <v>-</v>
      </c>
      <c r="DK37" s="158" t="str">
        <f>IF(OR(ISERROR('Raw Comments Input'!CO32),ISBLANK('Raw Comments Input'!CO32)),"-",'Raw Comments Input'!CO32)</f>
        <v>-</v>
      </c>
      <c r="DL37" s="158" t="str">
        <f>IF(OR(ISERROR('Raw Comments Input'!CP32),ISBLANK('Raw Comments Input'!CP32)),"-",'Raw Comments Input'!CP32)</f>
        <v>-</v>
      </c>
      <c r="DM37" s="158" t="str">
        <f>IF(OR(ISERROR('Raw Comments Input'!CQ32),ISBLANK('Raw Comments Input'!CQ32)),"-",'Raw Comments Input'!CQ32)</f>
        <v>-</v>
      </c>
      <c r="DN37" s="158" t="str">
        <f>IF(OR(ISERROR('Raw Comments Input'!CR32),ISBLANK('Raw Comments Input'!CR32)),"-",'Raw Comments Input'!CR32)</f>
        <v>-</v>
      </c>
      <c r="DO37" s="158" t="str">
        <f>IF(OR(ISERROR('Raw Comments Input'!CS32),ISBLANK('Raw Comments Input'!CS32)),"-",'Raw Comments Input'!CS32)</f>
        <v>-</v>
      </c>
      <c r="DP37" s="158" t="str">
        <f>IF(OR(ISERROR('Raw Comments Input'!CT32),ISBLANK('Raw Comments Input'!CT32)),"-",'Raw Comments Input'!CT32)</f>
        <v>-</v>
      </c>
      <c r="DQ37" s="158" t="str">
        <f>IF(OR(ISERROR('Raw Comments Input'!CU32),ISBLANK('Raw Comments Input'!CU32)),"-",'Raw Comments Input'!CU32)</f>
        <v>-</v>
      </c>
      <c r="DR37" s="158" t="str">
        <f>IF(OR(ISERROR('Raw Comments Input'!CV32),ISBLANK('Raw Comments Input'!CV32)),"-",'Raw Comments Input'!CV32)</f>
        <v>-</v>
      </c>
    </row>
    <row r="38" spans="1:122" ht="15" customHeight="1" x14ac:dyDescent="0.45">
      <c r="A38" s="158" t="str">
        <f>IF(OR(ISERROR('Raw Comments Input'!L33),ISBLANK('Raw Comments Input'!B33)),"-",'Raw Comments Input'!B33)</f>
        <v>-</v>
      </c>
      <c r="B38" s="158" t="str">
        <f>IF(OR(ISERROR('Raw Comments Input'!M33),ISBLANK('Raw Comments Input'!M33)),"-",'Raw Comments Input'!M33)</f>
        <v>-</v>
      </c>
      <c r="C38" s="158" t="str">
        <f>IF(OR(ISERROR('Raw Comments Input'!N33),ISBLANK('Raw Comments Input'!N33)),"-",'Raw Comments Input'!N33)</f>
        <v>-</v>
      </c>
      <c r="D38" s="158" t="str">
        <f>IF(OR(ISERROR('Raw Comments Input'!O33),ISBLANK('Raw Comments Input'!O33)),"-",'Raw Comments Input'!O33)</f>
        <v>-</v>
      </c>
      <c r="E38" s="158" t="str">
        <f>IF(OR(ISERROR('Raw Comments Input'!P33),ISBLANK('Raw Comments Input'!P33)),"-",'Raw Comments Input'!P33)</f>
        <v>-</v>
      </c>
      <c r="F38" s="158" t="str">
        <f>IF(OR(ISERROR('Raw Comments Input'!Q33),ISBLANK('Raw Comments Input'!Q33)),"-",'Raw Comments Input'!Q33)</f>
        <v>-</v>
      </c>
      <c r="G38" s="158" t="str">
        <f>IF(OR(ISERROR('Raw Comments Input'!R33),ISBLANK('Raw Comments Input'!R33)),"-",'Raw Comments Input'!R33)</f>
        <v>-</v>
      </c>
      <c r="H38" s="158" t="str">
        <f>IF(OR(ISERROR('Raw Comments Input'!S33),ISBLANK('Raw Comments Input'!S33)),"-",'Raw Comments Input'!S33)</f>
        <v>-</v>
      </c>
      <c r="I38" s="158" t="str">
        <f>IF(OR(ISERROR('Raw Comments Input'!T33),ISBLANK('Raw Comments Input'!T33)),"-",'Raw Comments Input'!T33)</f>
        <v>-</v>
      </c>
      <c r="J38" s="158" t="str">
        <f>IF(OR(ISERROR('Raw Comments Input'!U33),ISBLANK('Raw Comments Input'!U33)),"-",'Raw Comments Input'!U33)</f>
        <v>-</v>
      </c>
      <c r="K38" s="158" t="str">
        <f>IF(OR(ISERROR('Raw Comments Input'!#REF!),ISBLANK('Raw Comments Input'!#REF!)),"-",'Raw Comments Input'!#REF!)</f>
        <v>-</v>
      </c>
      <c r="L38" s="158" t="str">
        <f>IF(OR(ISERROR('Raw Comments Input'!#REF!),ISBLANK('Raw Comments Input'!#REF!)),"-",'Raw Comments Input'!#REF!)</f>
        <v>-</v>
      </c>
      <c r="M38" s="158" t="str">
        <f>IF(OR(ISERROR('Raw Comments Input'!#REF!),ISBLANK('Raw Comments Input'!#REF!)),"-",'Raw Comments Input'!#REF!)</f>
        <v>-</v>
      </c>
      <c r="N38" s="158" t="str">
        <f>IF(OR(ISERROR('Raw Comments Input'!#REF!),ISBLANK('Raw Comments Input'!#REF!)),"-",'Raw Comments Input'!#REF!)</f>
        <v>-</v>
      </c>
      <c r="O38" s="158" t="str">
        <f>IF(OR(ISERROR('Raw Comments Input'!#REF!),ISBLANK('Raw Comments Input'!#REF!)),"-",'Raw Comments Input'!#REF!)</f>
        <v>-</v>
      </c>
      <c r="P38" s="158" t="str">
        <f>IF(OR(ISERROR('Raw Comments Input'!#REF!),ISBLANK('Raw Comments Input'!#REF!)),"-",'Raw Comments Input'!#REF!)</f>
        <v>-</v>
      </c>
      <c r="Q38" s="158" t="str">
        <f>IF(OR(ISERROR('Raw Comments Input'!#REF!),ISBLANK('Raw Comments Input'!#REF!)),"-",'Raw Comments Input'!#REF!)</f>
        <v>-</v>
      </c>
      <c r="R38" s="158" t="str">
        <f>IF(OR(ISERROR('Raw Comments Input'!V33),ISBLANK('Raw Comments Input'!V33)),"-",'Raw Comments Input'!V33)</f>
        <v>-</v>
      </c>
      <c r="S38" s="158" t="str">
        <f>IF(OR(ISERROR('Raw Comments Input'!W33),ISBLANK('Raw Comments Input'!W33)),"-",'Raw Comments Input'!W33)</f>
        <v>-</v>
      </c>
      <c r="T38" s="158" t="str">
        <f>IF(OR(ISERROR('Raw Comments Input'!X33),ISBLANK('Raw Comments Input'!X33)),"-",'Raw Comments Input'!X33)</f>
        <v>-</v>
      </c>
      <c r="U38" s="158" t="str">
        <f>IF(OR(ISERROR('Raw Comments Input'!Y33),ISBLANK('Raw Comments Input'!Y33)),"-",'Raw Comments Input'!Y33)</f>
        <v>-</v>
      </c>
      <c r="V38" s="158" t="str">
        <f>IF(OR(ISERROR('Raw Comments Input'!Z33),ISBLANK('Raw Comments Input'!Z33)),"-",'Raw Comments Input'!Z33)</f>
        <v>-</v>
      </c>
      <c r="W38" s="158" t="str">
        <f>IF(OR(ISERROR('Raw Comments Input'!AA33),ISBLANK('Raw Comments Input'!AA33)),"-",'Raw Comments Input'!AA33)</f>
        <v>-</v>
      </c>
      <c r="X38" s="158" t="str">
        <f>IF(OR(ISERROR('Raw Comments Input'!AB33),ISBLANK('Raw Comments Input'!AB33)),"-",'Raw Comments Input'!AB33)</f>
        <v>-</v>
      </c>
      <c r="Y38" s="158" t="str">
        <f>IF(OR(ISERROR('Raw Comments Input'!AC33),ISBLANK('Raw Comments Input'!AC33)),"-",'Raw Comments Input'!AC33)</f>
        <v>-</v>
      </c>
      <c r="Z38" s="158" t="str">
        <f>IF(OR(ISERROR('Raw Comments Input'!AD33),ISBLANK('Raw Comments Input'!AD33)),"-",'Raw Comments Input'!AD33)</f>
        <v>-</v>
      </c>
      <c r="AA38" s="158" t="str">
        <f>IF(OR(ISERROR('Raw Comments Input'!AE33),ISBLANK('Raw Comments Input'!AE33)),"-",'Raw Comments Input'!AE33)</f>
        <v>-</v>
      </c>
      <c r="AB38" s="158" t="str">
        <f>IF(OR(ISERROR('Raw Comments Input'!AF33),ISBLANK('Raw Comments Input'!AF33)),"-",'Raw Comments Input'!AF33)</f>
        <v>-</v>
      </c>
      <c r="AC38" s="158" t="str">
        <f>IF(OR(ISERROR('Raw Comments Input'!AG33),ISBLANK('Raw Comments Input'!AG33)),"-",'Raw Comments Input'!AG33)</f>
        <v>-</v>
      </c>
      <c r="AD38" s="158" t="str">
        <f>IF(OR(ISERROR('Raw Comments Input'!#REF!),ISBLANK('Raw Comments Input'!#REF!)),"-",'Raw Comments Input'!#REF!)</f>
        <v>-</v>
      </c>
      <c r="AE38" s="158" t="str">
        <f>IF(OR(ISERROR('Raw Comments Input'!#REF!),ISBLANK('Raw Comments Input'!#REF!)),"-",'Raw Comments Input'!#REF!)</f>
        <v>-</v>
      </c>
      <c r="AF38" s="158" t="str">
        <f>IF(OR(ISERROR('Raw Comments Input'!#REF!),ISBLANK('Raw Comments Input'!#REF!)),"-",'Raw Comments Input'!#REF!)</f>
        <v>-</v>
      </c>
      <c r="AG38" s="158" t="str">
        <f>IF(OR(ISERROR('Raw Comments Input'!#REF!),ISBLANK('Raw Comments Input'!#REF!)),"-",'Raw Comments Input'!#REF!)</f>
        <v>-</v>
      </c>
      <c r="AH38" s="158" t="str">
        <f>IF(OR(ISERROR('Raw Comments Input'!#REF!),ISBLANK('Raw Comments Input'!#REF!)),"-",'Raw Comments Input'!#REF!)</f>
        <v>-</v>
      </c>
      <c r="AI38" s="158" t="str">
        <f>IF(OR(ISERROR('Raw Comments Input'!#REF!),ISBLANK('Raw Comments Input'!#REF!)),"-",'Raw Comments Input'!#REF!)</f>
        <v>-</v>
      </c>
      <c r="AJ38" s="158" t="str">
        <f>IF(OR(ISERROR('Raw Comments Input'!#REF!),ISBLANK('Raw Comments Input'!#REF!)),"-",'Raw Comments Input'!#REF!)</f>
        <v>-</v>
      </c>
      <c r="AK38" s="158" t="str">
        <f>IF(OR(ISERROR('Raw Comments Input'!#REF!),ISBLANK('Raw Comments Input'!#REF!)),"-",'Raw Comments Input'!#REF!)</f>
        <v>-</v>
      </c>
      <c r="AL38" s="158" t="str">
        <f>IF(OR(ISERROR('Raw Comments Input'!#REF!),ISBLANK('Raw Comments Input'!#REF!)),"-",'Raw Comments Input'!#REF!)</f>
        <v>-</v>
      </c>
      <c r="AM38" s="158" t="str">
        <f>IF(OR(ISERROR('Raw Comments Input'!#REF!),ISBLANK('Raw Comments Input'!#REF!)),"-",'Raw Comments Input'!#REF!)</f>
        <v>-</v>
      </c>
      <c r="AN38" s="158" t="str">
        <f>IF(OR(ISERROR('Raw Comments Input'!#REF!),ISBLANK('Raw Comments Input'!#REF!)),"-",'Raw Comments Input'!#REF!)</f>
        <v>-</v>
      </c>
      <c r="AO38" s="158" t="str">
        <f>IF(OR(ISERROR('Raw Comments Input'!#REF!),ISBLANK('Raw Comments Input'!#REF!)),"-",'Raw Comments Input'!#REF!)</f>
        <v>-</v>
      </c>
      <c r="AP38" s="158" t="str">
        <f>IF(OR(ISERROR('Raw Comments Input'!AH33),ISBLANK('Raw Comments Input'!AH33)),"-",'Raw Comments Input'!AH33)</f>
        <v>-</v>
      </c>
      <c r="AQ38" s="158" t="str">
        <f>IF(OR(ISERROR('Raw Comments Input'!AI33),ISBLANK('Raw Comments Input'!AI33)),"-",'Raw Comments Input'!AI33)</f>
        <v>-</v>
      </c>
      <c r="AR38" s="158" t="str">
        <f>IF(OR(ISERROR('Raw Comments Input'!AJ33),ISBLANK('Raw Comments Input'!AJ33)),"-",'Raw Comments Input'!AJ33)</f>
        <v>-</v>
      </c>
      <c r="AS38" s="158" t="str">
        <f>IF(OR(ISERROR('Raw Comments Input'!AK33),ISBLANK('Raw Comments Input'!AK33)),"-",'Raw Comments Input'!AK33)</f>
        <v>-</v>
      </c>
      <c r="AT38" s="158" t="str">
        <f>IF(OR(ISERROR('Raw Comments Input'!AL33),ISBLANK('Raw Comments Input'!AL33)),"-",'Raw Comments Input'!AL33)</f>
        <v>-</v>
      </c>
      <c r="AU38" s="158" t="str">
        <f>IF(OR(ISERROR('Raw Comments Input'!AM33),ISBLANK('Raw Comments Input'!AM33)),"-",'Raw Comments Input'!AM33)</f>
        <v>-</v>
      </c>
      <c r="AV38" s="158" t="str">
        <f>IF(OR(ISERROR('Raw Comments Input'!AN33),ISBLANK('Raw Comments Input'!AN33)),"-",'Raw Comments Input'!AN33)</f>
        <v>-</v>
      </c>
      <c r="AW38" s="158" t="str">
        <f>IF(OR(ISERROR('Raw Comments Input'!AO33),ISBLANK('Raw Comments Input'!AO33)),"-",'Raw Comments Input'!AO33)</f>
        <v>-</v>
      </c>
      <c r="AX38" s="158" t="str">
        <f>IF(OR(ISERROR('Raw Comments Input'!AP33),ISBLANK('Raw Comments Input'!AP33)),"-",'Raw Comments Input'!AP33)</f>
        <v>-</v>
      </c>
      <c r="AY38" s="158" t="str">
        <f>IF(OR(ISERROR('Raw Comments Input'!AY33),ISBLANK('Raw Comments Input'!AY33)),"-",'Raw Comments Input'!AY33)</f>
        <v>-</v>
      </c>
      <c r="AZ38" s="158" t="str">
        <f>IF(OR(ISERROR('Raw Comments Input'!AZ33),ISBLANK('Raw Comments Input'!AZ33)),"-",'Raw Comments Input'!AZ33)</f>
        <v>-</v>
      </c>
      <c r="BA38" s="158" t="str">
        <f>IF(OR(ISERROR('Raw Comments Input'!BA33),ISBLANK('Raw Comments Input'!BA33)),"-",'Raw Comments Input'!BA33)</f>
        <v>-</v>
      </c>
      <c r="BB38" s="158" t="str">
        <f>IF(OR(ISERROR('Raw Comments Input'!BB33),ISBLANK('Raw Comments Input'!BB33)),"-",'Raw Comments Input'!BB33)</f>
        <v>-</v>
      </c>
      <c r="BC38" s="158" t="str">
        <f>IF(OR(ISERROR('Raw Comments Input'!BC33),ISBLANK('Raw Comments Input'!BC33)),"-",'Raw Comments Input'!BC33)</f>
        <v>-</v>
      </c>
      <c r="BD38" s="158" t="str">
        <f>IF(OR(ISERROR('Raw Comments Input'!BD33),ISBLANK('Raw Comments Input'!BD33)),"-",'Raw Comments Input'!BD33)</f>
        <v>-</v>
      </c>
      <c r="BE38" s="158" t="str">
        <f>IF(OR(ISERROR('Raw Comments Input'!BE33),ISBLANK('Raw Comments Input'!BE33)),"-",'Raw Comments Input'!BE33)</f>
        <v>-</v>
      </c>
      <c r="BF38" s="158" t="str">
        <f>IF(OR(ISERROR('Raw Comments Input'!BF33),ISBLANK('Raw Comments Input'!BF33)),"-",'Raw Comments Input'!BF33)</f>
        <v>-</v>
      </c>
      <c r="BG38" s="158" t="str">
        <f>IF(OR(ISERROR('Raw Comments Input'!BG33),ISBLANK('Raw Comments Input'!BG33)),"-",'Raw Comments Input'!BG33)</f>
        <v>-</v>
      </c>
      <c r="BH38" s="158" t="str">
        <f>IF(OR(ISERROR('Raw Comments Input'!BH33),ISBLANK('Raw Comments Input'!BH33)),"-",'Raw Comments Input'!BH33)</f>
        <v>-</v>
      </c>
      <c r="BI38" s="158" t="str">
        <f>IF(OR(ISERROR('Raw Comments Input'!BI33),ISBLANK('Raw Comments Input'!BI33)),"-",'Raw Comments Input'!BI33)</f>
        <v>-</v>
      </c>
      <c r="BJ38" s="158" t="str">
        <f>IF(OR(ISERROR('Raw Comments Input'!#REF!),ISBLANK('Raw Comments Input'!#REF!)),"-",'Raw Comments Input'!#REF!)</f>
        <v>-</v>
      </c>
      <c r="BK38" s="158" t="str">
        <f>IF(OR(ISERROR('Raw Comments Input'!#REF!),ISBLANK('Raw Comments Input'!#REF!)),"-",'Raw Comments Input'!#REF!)</f>
        <v>-</v>
      </c>
      <c r="BL38" s="158" t="str">
        <f>IF(OR(ISERROR('Raw Comments Input'!#REF!),ISBLANK('Raw Comments Input'!#REF!)),"-",'Raw Comments Input'!#REF!)</f>
        <v>-</v>
      </c>
      <c r="BM38" s="158" t="str">
        <f>IF(OR(ISERROR('Raw Comments Input'!#REF!),ISBLANK('Raw Comments Input'!#REF!)),"-",'Raw Comments Input'!#REF!)</f>
        <v>-</v>
      </c>
      <c r="BN38" s="158" t="str">
        <f>IF(OR(ISERROR('Raw Comments Input'!#REF!),ISBLANK('Raw Comments Input'!#REF!)),"-",'Raw Comments Input'!#REF!)</f>
        <v>-</v>
      </c>
      <c r="BO38" s="158" t="str">
        <f>IF(OR(ISERROR('Raw Comments Input'!#REF!),ISBLANK('Raw Comments Input'!#REF!)),"-",'Raw Comments Input'!#REF!)</f>
        <v>-</v>
      </c>
      <c r="BP38" s="158" t="str">
        <f>IF(OR(ISERROR('Raw Comments Input'!#REF!),ISBLANK('Raw Comments Input'!#REF!)),"-",'Raw Comments Input'!#REF!)</f>
        <v>-</v>
      </c>
      <c r="BQ38" s="158" t="str">
        <f>IF(OR(ISERROR('Raw Comments Input'!#REF!),ISBLANK('Raw Comments Input'!#REF!)),"-",'Raw Comments Input'!#REF!)</f>
        <v>-</v>
      </c>
      <c r="BR38" s="158" t="str">
        <f>IF(OR(ISERROR('Raw Comments Input'!#REF!),ISBLANK('Raw Comments Input'!#REF!)),"-",'Raw Comments Input'!#REF!)</f>
        <v>-</v>
      </c>
      <c r="BS38" s="158" t="str">
        <f>IF(OR(ISERROR('Raw Comments Input'!#REF!),ISBLANK('Raw Comments Input'!#REF!)),"-",'Raw Comments Input'!#REF!)</f>
        <v>-</v>
      </c>
      <c r="BT38" s="158" t="str">
        <f>IF(OR(ISERROR('Raw Comments Input'!#REF!),ISBLANK('Raw Comments Input'!#REF!)),"-",'Raw Comments Input'!#REF!)</f>
        <v>-</v>
      </c>
      <c r="BU38" s="158" t="str">
        <f>IF(OR(ISERROR('Raw Comments Input'!#REF!),ISBLANK('Raw Comments Input'!#REF!)),"-",'Raw Comments Input'!#REF!)</f>
        <v>-</v>
      </c>
      <c r="BV38" s="158" t="str">
        <f>IF(OR(ISERROR('Raw Comments Input'!#REF!),ISBLANK('Raw Comments Input'!#REF!)),"-",'Raw Comments Input'!#REF!)</f>
        <v>-</v>
      </c>
      <c r="BW38" s="158" t="str">
        <f>IF(OR(ISERROR('Raw Comments Input'!#REF!),ISBLANK('Raw Comments Input'!#REF!)),"-",'Raw Comments Input'!#REF!)</f>
        <v>-</v>
      </c>
      <c r="BX38" s="158" t="str">
        <f>IF(OR(ISERROR('Raw Comments Input'!#REF!),ISBLANK('Raw Comments Input'!#REF!)),"-",'Raw Comments Input'!#REF!)</f>
        <v>-</v>
      </c>
      <c r="BY38" s="158" t="str">
        <f>IF(OR(ISERROR('Raw Comments Input'!#REF!),ISBLANK('Raw Comments Input'!#REF!)),"-",'Raw Comments Input'!#REF!)</f>
        <v>-</v>
      </c>
      <c r="BZ38" s="158" t="str">
        <f>IF(OR(ISERROR('Raw Comments Input'!BJ33),ISBLANK('Raw Comments Input'!BJ33)),"-",'Raw Comments Input'!BJ33)</f>
        <v>-</v>
      </c>
      <c r="CA38" s="158" t="str">
        <f>IF(OR(ISERROR('Raw Comments Input'!BK33),ISBLANK('Raw Comments Input'!BK33)),"-",'Raw Comments Input'!BK33)</f>
        <v>-</v>
      </c>
      <c r="CB38" s="158" t="str">
        <f>IF(OR(ISERROR('Raw Comments Input'!BL33),ISBLANK('Raw Comments Input'!BL33)),"-",'Raw Comments Input'!BL33)</f>
        <v>-</v>
      </c>
      <c r="CC38" s="158" t="str">
        <f>IF(OR(ISERROR('Raw Comments Input'!BM33),ISBLANK('Raw Comments Input'!BM33)),"-",'Raw Comments Input'!BM33)</f>
        <v>-</v>
      </c>
      <c r="CD38" s="158" t="str">
        <f>IF(OR(ISERROR('Raw Comments Input'!BN33),ISBLANK('Raw Comments Input'!BN33)),"-",'Raw Comments Input'!BN33)</f>
        <v>-</v>
      </c>
      <c r="CE38" s="158" t="str">
        <f>IF(OR(ISERROR('Raw Comments Input'!BO33),ISBLANK('Raw Comments Input'!BO33)),"-",'Raw Comments Input'!BO33)</f>
        <v>-</v>
      </c>
      <c r="CF38" s="158" t="str">
        <f>IF(OR(ISERROR('Raw Comments Input'!BP33),ISBLANK('Raw Comments Input'!BP33)),"-",'Raw Comments Input'!BP33)</f>
        <v>-</v>
      </c>
      <c r="CG38" s="158" t="str">
        <f>IF(OR(ISERROR('Raw Comments Input'!#REF!),ISBLANK('Raw Comments Input'!#REF!)),"-",'Raw Comments Input'!#REF!)</f>
        <v>-</v>
      </c>
      <c r="CH38" s="158" t="str">
        <f>IF(OR(ISERROR('Raw Comments Input'!BQ33),ISBLANK('Raw Comments Input'!BQ33)),"-",'Raw Comments Input'!BQ33)</f>
        <v>-</v>
      </c>
      <c r="CI38" s="158" t="str">
        <f>IF(OR(ISERROR('Raw Comments Input'!BR33),ISBLANK('Raw Comments Input'!BR33)),"-",'Raw Comments Input'!BR33)</f>
        <v>-</v>
      </c>
      <c r="CJ38" s="158" t="str">
        <f>IF(OR(ISERROR('Raw Comments Input'!BS33),ISBLANK('Raw Comments Input'!BS33)),"-",'Raw Comments Input'!BS33)</f>
        <v>-</v>
      </c>
      <c r="CK38" s="158" t="str">
        <f>IF(OR(ISERROR('Raw Comments Input'!BT33),ISBLANK('Raw Comments Input'!BT33)),"-",'Raw Comments Input'!BT33)</f>
        <v>-</v>
      </c>
      <c r="CL38" s="158" t="str">
        <f>IF(OR(ISERROR('Raw Comments Input'!BU33),ISBLANK('Raw Comments Input'!BU33)),"-",'Raw Comments Input'!BU33)</f>
        <v>-</v>
      </c>
      <c r="CM38" s="158" t="str">
        <f>IF(OR(ISERROR('Raw Comments Input'!#REF!),ISBLANK('Raw Comments Input'!#REF!)),"-",'Raw Comments Input'!#REF!)</f>
        <v>-</v>
      </c>
      <c r="CN38" s="158" t="str">
        <f>IF(OR(ISERROR('Raw Comments Input'!#REF!),ISBLANK('Raw Comments Input'!#REF!)),"-",'Raw Comments Input'!#REF!)</f>
        <v>-</v>
      </c>
      <c r="CO38" s="158" t="str">
        <f>IF(OR(ISERROR('Raw Comments Input'!#REF!),ISBLANK('Raw Comments Input'!#REF!)),"-",'Raw Comments Input'!#REF!)</f>
        <v>-</v>
      </c>
      <c r="CP38" s="158" t="str">
        <f>IF(OR(ISERROR('Raw Comments Input'!#REF!),ISBLANK('Raw Comments Input'!#REF!)),"-",'Raw Comments Input'!#REF!)</f>
        <v>-</v>
      </c>
      <c r="CQ38" s="158" t="str">
        <f>IF(OR(ISERROR('Raw Comments Input'!#REF!),ISBLANK('Raw Comments Input'!#REF!)),"-",'Raw Comments Input'!#REF!)</f>
        <v>-</v>
      </c>
      <c r="CR38" s="158" t="str">
        <f>IF(OR(ISERROR('Raw Comments Input'!BV33),ISBLANK('Raw Comments Input'!BV33)),"-",'Raw Comments Input'!BV33)</f>
        <v>-</v>
      </c>
      <c r="CS38" s="158" t="str">
        <f>IF(OR(ISERROR('Raw Comments Input'!BW33),ISBLANK('Raw Comments Input'!BW33)),"-",'Raw Comments Input'!BW33)</f>
        <v>-</v>
      </c>
      <c r="CT38" s="158" t="str">
        <f>IF(OR(ISERROR('Raw Comments Input'!BX33),ISBLANK('Raw Comments Input'!BX33)),"-",'Raw Comments Input'!BX33)</f>
        <v>-</v>
      </c>
      <c r="CU38" s="158" t="str">
        <f>IF(OR(ISERROR('Raw Comments Input'!BY33),ISBLANK('Raw Comments Input'!BY33)),"-",'Raw Comments Input'!BY33)</f>
        <v>-</v>
      </c>
      <c r="CV38" s="158" t="str">
        <f>IF(OR(ISERROR('Raw Comments Input'!BZ33),ISBLANK('Raw Comments Input'!BZ33)),"-",'Raw Comments Input'!BZ33)</f>
        <v>-</v>
      </c>
      <c r="CW38" s="158" t="str">
        <f>IF(OR(ISERROR('Raw Comments Input'!CA33),ISBLANK('Raw Comments Input'!CA33)),"-",'Raw Comments Input'!CA33)</f>
        <v>-</v>
      </c>
      <c r="CX38" s="158" t="str">
        <f>IF(OR(ISERROR('Raw Comments Input'!CB33),ISBLANK('Raw Comments Input'!CB33)),"-",'Raw Comments Input'!CB33)</f>
        <v>-</v>
      </c>
      <c r="CY38" s="158" t="str">
        <f>IF(OR(ISERROR('Raw Comments Input'!CC33),ISBLANK('Raw Comments Input'!CC33)),"-",'Raw Comments Input'!CC33)</f>
        <v>-</v>
      </c>
      <c r="CZ38" s="158" t="str">
        <f>IF(OR(ISERROR('Raw Comments Input'!CD33),ISBLANK('Raw Comments Input'!CD33)),"-",'Raw Comments Input'!CD33)</f>
        <v>-</v>
      </c>
      <c r="DA38" s="158" t="str">
        <f>IF(OR(ISERROR('Raw Comments Input'!CE33),ISBLANK('Raw Comments Input'!CE33)),"-",'Raw Comments Input'!CE33)</f>
        <v>-</v>
      </c>
      <c r="DB38" s="158" t="str">
        <f>IF(OR(ISERROR('Raw Comments Input'!CF33),ISBLANK('Raw Comments Input'!CF33)),"-",'Raw Comments Input'!CF33)</f>
        <v>-</v>
      </c>
      <c r="DC38" s="158" t="str">
        <f>IF(OR(ISERROR('Raw Comments Input'!CG33),ISBLANK('Raw Comments Input'!CG33)),"-",'Raw Comments Input'!CG33)</f>
        <v>-</v>
      </c>
      <c r="DD38" s="158" t="str">
        <f>IF(OR(ISERROR('Raw Comments Input'!CH33),ISBLANK('Raw Comments Input'!CH33)),"-",'Raw Comments Input'!CH33)</f>
        <v>-</v>
      </c>
      <c r="DE38" s="158" t="str">
        <f>IF(OR(ISERROR('Raw Comments Input'!CI33),ISBLANK('Raw Comments Input'!CI33)),"-",'Raw Comments Input'!CI33)</f>
        <v>-</v>
      </c>
      <c r="DF38" s="158" t="str">
        <f>IF(OR(ISERROR('Raw Comments Input'!CJ33),ISBLANK('Raw Comments Input'!CJ33)),"-",'Raw Comments Input'!CJ33)</f>
        <v>-</v>
      </c>
      <c r="DG38" s="158" t="str">
        <f>IF(OR(ISERROR('Raw Comments Input'!CK33),ISBLANK('Raw Comments Input'!CK33)),"-",'Raw Comments Input'!CK33)</f>
        <v>-</v>
      </c>
      <c r="DH38" s="158" t="str">
        <f>IF(OR(ISERROR('Raw Comments Input'!CL33),ISBLANK('Raw Comments Input'!CL33)),"-",'Raw Comments Input'!CL33)</f>
        <v>-</v>
      </c>
      <c r="DI38" s="158" t="str">
        <f>IF(OR(ISERROR('Raw Comments Input'!CM33),ISBLANK('Raw Comments Input'!CM33)),"-",'Raw Comments Input'!CM33)</f>
        <v>-</v>
      </c>
      <c r="DJ38" s="158" t="str">
        <f>IF(OR(ISERROR('Raw Comments Input'!CN33),ISBLANK('Raw Comments Input'!CN33)),"-",'Raw Comments Input'!CN33)</f>
        <v>-</v>
      </c>
      <c r="DK38" s="158" t="str">
        <f>IF(OR(ISERROR('Raw Comments Input'!CO33),ISBLANK('Raw Comments Input'!CO33)),"-",'Raw Comments Input'!CO33)</f>
        <v>-</v>
      </c>
      <c r="DL38" s="158" t="str">
        <f>IF(OR(ISERROR('Raw Comments Input'!CP33),ISBLANK('Raw Comments Input'!CP33)),"-",'Raw Comments Input'!CP33)</f>
        <v>-</v>
      </c>
      <c r="DM38" s="158" t="str">
        <f>IF(OR(ISERROR('Raw Comments Input'!CQ33),ISBLANK('Raw Comments Input'!CQ33)),"-",'Raw Comments Input'!CQ33)</f>
        <v>-</v>
      </c>
      <c r="DN38" s="158" t="str">
        <f>IF(OR(ISERROR('Raw Comments Input'!CR33),ISBLANK('Raw Comments Input'!CR33)),"-",'Raw Comments Input'!CR33)</f>
        <v>-</v>
      </c>
      <c r="DO38" s="158" t="str">
        <f>IF(OR(ISERROR('Raw Comments Input'!CS33),ISBLANK('Raw Comments Input'!CS33)),"-",'Raw Comments Input'!CS33)</f>
        <v>-</v>
      </c>
      <c r="DP38" s="158" t="str">
        <f>IF(OR(ISERROR('Raw Comments Input'!CT33),ISBLANK('Raw Comments Input'!CT33)),"-",'Raw Comments Input'!CT33)</f>
        <v>-</v>
      </c>
      <c r="DQ38" s="158" t="str">
        <f>IF(OR(ISERROR('Raw Comments Input'!CU33),ISBLANK('Raw Comments Input'!CU33)),"-",'Raw Comments Input'!CU33)</f>
        <v>-</v>
      </c>
      <c r="DR38" s="158" t="str">
        <f>IF(OR(ISERROR('Raw Comments Input'!CV33),ISBLANK('Raw Comments Input'!CV33)),"-",'Raw Comments Input'!CV33)</f>
        <v>-</v>
      </c>
    </row>
    <row r="39" spans="1:122" ht="15" customHeight="1" x14ac:dyDescent="0.45">
      <c r="A39" s="158" t="str">
        <f>IF(OR(ISERROR('Raw Comments Input'!L34),ISBLANK('Raw Comments Input'!B34)),"-",'Raw Comments Input'!B34)</f>
        <v>-</v>
      </c>
      <c r="B39" s="158" t="str">
        <f>IF(OR(ISERROR('Raw Comments Input'!M34),ISBLANK('Raw Comments Input'!M34)),"-",'Raw Comments Input'!M34)</f>
        <v>-</v>
      </c>
      <c r="C39" s="158" t="str">
        <f>IF(OR(ISERROR('Raw Comments Input'!N34),ISBLANK('Raw Comments Input'!N34)),"-",'Raw Comments Input'!N34)</f>
        <v>-</v>
      </c>
      <c r="D39" s="158" t="str">
        <f>IF(OR(ISERROR('Raw Comments Input'!O34),ISBLANK('Raw Comments Input'!O34)),"-",'Raw Comments Input'!O34)</f>
        <v>-</v>
      </c>
      <c r="E39" s="158" t="str">
        <f>IF(OR(ISERROR('Raw Comments Input'!P34),ISBLANK('Raw Comments Input'!P34)),"-",'Raw Comments Input'!P34)</f>
        <v>-</v>
      </c>
      <c r="F39" s="158" t="str">
        <f>IF(OR(ISERROR('Raw Comments Input'!Q34),ISBLANK('Raw Comments Input'!Q34)),"-",'Raw Comments Input'!Q34)</f>
        <v>-</v>
      </c>
      <c r="G39" s="158" t="str">
        <f>IF(OR(ISERROR('Raw Comments Input'!R34),ISBLANK('Raw Comments Input'!R34)),"-",'Raw Comments Input'!R34)</f>
        <v>-</v>
      </c>
      <c r="H39" s="158" t="str">
        <f>IF(OR(ISERROR('Raw Comments Input'!S34),ISBLANK('Raw Comments Input'!S34)),"-",'Raw Comments Input'!S34)</f>
        <v>-</v>
      </c>
      <c r="I39" s="158" t="str">
        <f>IF(OR(ISERROR('Raw Comments Input'!T34),ISBLANK('Raw Comments Input'!T34)),"-",'Raw Comments Input'!T34)</f>
        <v>-</v>
      </c>
      <c r="J39" s="158" t="str">
        <f>IF(OR(ISERROR('Raw Comments Input'!U34),ISBLANK('Raw Comments Input'!U34)),"-",'Raw Comments Input'!U34)</f>
        <v>-</v>
      </c>
      <c r="K39" s="158" t="str">
        <f>IF(OR(ISERROR('Raw Comments Input'!#REF!),ISBLANK('Raw Comments Input'!#REF!)),"-",'Raw Comments Input'!#REF!)</f>
        <v>-</v>
      </c>
      <c r="L39" s="158" t="str">
        <f>IF(OR(ISERROR('Raw Comments Input'!#REF!),ISBLANK('Raw Comments Input'!#REF!)),"-",'Raw Comments Input'!#REF!)</f>
        <v>-</v>
      </c>
      <c r="M39" s="158" t="str">
        <f>IF(OR(ISERROR('Raw Comments Input'!#REF!),ISBLANK('Raw Comments Input'!#REF!)),"-",'Raw Comments Input'!#REF!)</f>
        <v>-</v>
      </c>
      <c r="N39" s="158" t="str">
        <f>IF(OR(ISERROR('Raw Comments Input'!#REF!),ISBLANK('Raw Comments Input'!#REF!)),"-",'Raw Comments Input'!#REF!)</f>
        <v>-</v>
      </c>
      <c r="O39" s="158" t="str">
        <f>IF(OR(ISERROR('Raw Comments Input'!#REF!),ISBLANK('Raw Comments Input'!#REF!)),"-",'Raw Comments Input'!#REF!)</f>
        <v>-</v>
      </c>
      <c r="P39" s="158" t="str">
        <f>IF(OR(ISERROR('Raw Comments Input'!#REF!),ISBLANK('Raw Comments Input'!#REF!)),"-",'Raw Comments Input'!#REF!)</f>
        <v>-</v>
      </c>
      <c r="Q39" s="158" t="str">
        <f>IF(OR(ISERROR('Raw Comments Input'!#REF!),ISBLANK('Raw Comments Input'!#REF!)),"-",'Raw Comments Input'!#REF!)</f>
        <v>-</v>
      </c>
      <c r="R39" s="158" t="str">
        <f>IF(OR(ISERROR('Raw Comments Input'!V34),ISBLANK('Raw Comments Input'!V34)),"-",'Raw Comments Input'!V34)</f>
        <v>-</v>
      </c>
      <c r="S39" s="158" t="str">
        <f>IF(OR(ISERROR('Raw Comments Input'!W34),ISBLANK('Raw Comments Input'!W34)),"-",'Raw Comments Input'!W34)</f>
        <v>-</v>
      </c>
      <c r="T39" s="158" t="str">
        <f>IF(OR(ISERROR('Raw Comments Input'!X34),ISBLANK('Raw Comments Input'!X34)),"-",'Raw Comments Input'!X34)</f>
        <v>-</v>
      </c>
      <c r="U39" s="158" t="str">
        <f>IF(OR(ISERROR('Raw Comments Input'!Y34),ISBLANK('Raw Comments Input'!Y34)),"-",'Raw Comments Input'!Y34)</f>
        <v>-</v>
      </c>
      <c r="V39" s="158" t="str">
        <f>IF(OR(ISERROR('Raw Comments Input'!Z34),ISBLANK('Raw Comments Input'!Z34)),"-",'Raw Comments Input'!Z34)</f>
        <v>-</v>
      </c>
      <c r="W39" s="158" t="str">
        <f>IF(OR(ISERROR('Raw Comments Input'!AA34),ISBLANK('Raw Comments Input'!AA34)),"-",'Raw Comments Input'!AA34)</f>
        <v>-</v>
      </c>
      <c r="X39" s="158" t="str">
        <f>IF(OR(ISERROR('Raw Comments Input'!AB34),ISBLANK('Raw Comments Input'!AB34)),"-",'Raw Comments Input'!AB34)</f>
        <v>-</v>
      </c>
      <c r="Y39" s="158" t="str">
        <f>IF(OR(ISERROR('Raw Comments Input'!AC34),ISBLANK('Raw Comments Input'!AC34)),"-",'Raw Comments Input'!AC34)</f>
        <v>-</v>
      </c>
      <c r="Z39" s="158" t="str">
        <f>IF(OR(ISERROR('Raw Comments Input'!AD34),ISBLANK('Raw Comments Input'!AD34)),"-",'Raw Comments Input'!AD34)</f>
        <v>-</v>
      </c>
      <c r="AA39" s="158" t="str">
        <f>IF(OR(ISERROR('Raw Comments Input'!AE34),ISBLANK('Raw Comments Input'!AE34)),"-",'Raw Comments Input'!AE34)</f>
        <v>-</v>
      </c>
      <c r="AB39" s="158" t="str">
        <f>IF(OR(ISERROR('Raw Comments Input'!AF34),ISBLANK('Raw Comments Input'!AF34)),"-",'Raw Comments Input'!AF34)</f>
        <v>-</v>
      </c>
      <c r="AC39" s="158" t="str">
        <f>IF(OR(ISERROR('Raw Comments Input'!AG34),ISBLANK('Raw Comments Input'!AG34)),"-",'Raw Comments Input'!AG34)</f>
        <v>-</v>
      </c>
      <c r="AD39" s="158" t="str">
        <f>IF(OR(ISERROR('Raw Comments Input'!#REF!),ISBLANK('Raw Comments Input'!#REF!)),"-",'Raw Comments Input'!#REF!)</f>
        <v>-</v>
      </c>
      <c r="AE39" s="158" t="str">
        <f>IF(OR(ISERROR('Raw Comments Input'!#REF!),ISBLANK('Raw Comments Input'!#REF!)),"-",'Raw Comments Input'!#REF!)</f>
        <v>-</v>
      </c>
      <c r="AF39" s="158" t="str">
        <f>IF(OR(ISERROR('Raw Comments Input'!#REF!),ISBLANK('Raw Comments Input'!#REF!)),"-",'Raw Comments Input'!#REF!)</f>
        <v>-</v>
      </c>
      <c r="AG39" s="158" t="str">
        <f>IF(OR(ISERROR('Raw Comments Input'!#REF!),ISBLANK('Raw Comments Input'!#REF!)),"-",'Raw Comments Input'!#REF!)</f>
        <v>-</v>
      </c>
      <c r="AH39" s="158" t="str">
        <f>IF(OR(ISERROR('Raw Comments Input'!#REF!),ISBLANK('Raw Comments Input'!#REF!)),"-",'Raw Comments Input'!#REF!)</f>
        <v>-</v>
      </c>
      <c r="AI39" s="158" t="str">
        <f>IF(OR(ISERROR('Raw Comments Input'!#REF!),ISBLANK('Raw Comments Input'!#REF!)),"-",'Raw Comments Input'!#REF!)</f>
        <v>-</v>
      </c>
      <c r="AJ39" s="158" t="str">
        <f>IF(OR(ISERROR('Raw Comments Input'!#REF!),ISBLANK('Raw Comments Input'!#REF!)),"-",'Raw Comments Input'!#REF!)</f>
        <v>-</v>
      </c>
      <c r="AK39" s="158" t="str">
        <f>IF(OR(ISERROR('Raw Comments Input'!#REF!),ISBLANK('Raw Comments Input'!#REF!)),"-",'Raw Comments Input'!#REF!)</f>
        <v>-</v>
      </c>
      <c r="AL39" s="158" t="str">
        <f>IF(OR(ISERROR('Raw Comments Input'!#REF!),ISBLANK('Raw Comments Input'!#REF!)),"-",'Raw Comments Input'!#REF!)</f>
        <v>-</v>
      </c>
      <c r="AM39" s="158" t="str">
        <f>IF(OR(ISERROR('Raw Comments Input'!#REF!),ISBLANK('Raw Comments Input'!#REF!)),"-",'Raw Comments Input'!#REF!)</f>
        <v>-</v>
      </c>
      <c r="AN39" s="158" t="str">
        <f>IF(OR(ISERROR('Raw Comments Input'!#REF!),ISBLANK('Raw Comments Input'!#REF!)),"-",'Raw Comments Input'!#REF!)</f>
        <v>-</v>
      </c>
      <c r="AO39" s="158" t="str">
        <f>IF(OR(ISERROR('Raw Comments Input'!#REF!),ISBLANK('Raw Comments Input'!#REF!)),"-",'Raw Comments Input'!#REF!)</f>
        <v>-</v>
      </c>
      <c r="AP39" s="158" t="str">
        <f>IF(OR(ISERROR('Raw Comments Input'!AH34),ISBLANK('Raw Comments Input'!AH34)),"-",'Raw Comments Input'!AH34)</f>
        <v>-</v>
      </c>
      <c r="AQ39" s="158" t="str">
        <f>IF(OR(ISERROR('Raw Comments Input'!AI34),ISBLANK('Raw Comments Input'!AI34)),"-",'Raw Comments Input'!AI34)</f>
        <v>-</v>
      </c>
      <c r="AR39" s="158" t="str">
        <f>IF(OR(ISERROR('Raw Comments Input'!AJ34),ISBLANK('Raw Comments Input'!AJ34)),"-",'Raw Comments Input'!AJ34)</f>
        <v>-</v>
      </c>
      <c r="AS39" s="158" t="str">
        <f>IF(OR(ISERROR('Raw Comments Input'!AK34),ISBLANK('Raw Comments Input'!AK34)),"-",'Raw Comments Input'!AK34)</f>
        <v>-</v>
      </c>
      <c r="AT39" s="158" t="str">
        <f>IF(OR(ISERROR('Raw Comments Input'!AL34),ISBLANK('Raw Comments Input'!AL34)),"-",'Raw Comments Input'!AL34)</f>
        <v>-</v>
      </c>
      <c r="AU39" s="158" t="str">
        <f>IF(OR(ISERROR('Raw Comments Input'!AM34),ISBLANK('Raw Comments Input'!AM34)),"-",'Raw Comments Input'!AM34)</f>
        <v>-</v>
      </c>
      <c r="AV39" s="158" t="str">
        <f>IF(OR(ISERROR('Raw Comments Input'!AN34),ISBLANK('Raw Comments Input'!AN34)),"-",'Raw Comments Input'!AN34)</f>
        <v>-</v>
      </c>
      <c r="AW39" s="158" t="str">
        <f>IF(OR(ISERROR('Raw Comments Input'!AO34),ISBLANK('Raw Comments Input'!AO34)),"-",'Raw Comments Input'!AO34)</f>
        <v>-</v>
      </c>
      <c r="AX39" s="158" t="str">
        <f>IF(OR(ISERROR('Raw Comments Input'!AP34),ISBLANK('Raw Comments Input'!AP34)),"-",'Raw Comments Input'!AP34)</f>
        <v>-</v>
      </c>
      <c r="AY39" s="158" t="str">
        <f>IF(OR(ISERROR('Raw Comments Input'!AY34),ISBLANK('Raw Comments Input'!AY34)),"-",'Raw Comments Input'!AY34)</f>
        <v>-</v>
      </c>
      <c r="AZ39" s="158" t="str">
        <f>IF(OR(ISERROR('Raw Comments Input'!AZ34),ISBLANK('Raw Comments Input'!AZ34)),"-",'Raw Comments Input'!AZ34)</f>
        <v>-</v>
      </c>
      <c r="BA39" s="158" t="str">
        <f>IF(OR(ISERROR('Raw Comments Input'!BA34),ISBLANK('Raw Comments Input'!BA34)),"-",'Raw Comments Input'!BA34)</f>
        <v>-</v>
      </c>
      <c r="BB39" s="158" t="str">
        <f>IF(OR(ISERROR('Raw Comments Input'!BB34),ISBLANK('Raw Comments Input'!BB34)),"-",'Raw Comments Input'!BB34)</f>
        <v>-</v>
      </c>
      <c r="BC39" s="158" t="str">
        <f>IF(OR(ISERROR('Raw Comments Input'!BC34),ISBLANK('Raw Comments Input'!BC34)),"-",'Raw Comments Input'!BC34)</f>
        <v>-</v>
      </c>
      <c r="BD39" s="158" t="str">
        <f>IF(OR(ISERROR('Raw Comments Input'!BD34),ISBLANK('Raw Comments Input'!BD34)),"-",'Raw Comments Input'!BD34)</f>
        <v>-</v>
      </c>
      <c r="BE39" s="158" t="str">
        <f>IF(OR(ISERROR('Raw Comments Input'!BE34),ISBLANK('Raw Comments Input'!BE34)),"-",'Raw Comments Input'!BE34)</f>
        <v>-</v>
      </c>
      <c r="BF39" s="158" t="str">
        <f>IF(OR(ISERROR('Raw Comments Input'!BF34),ISBLANK('Raw Comments Input'!BF34)),"-",'Raw Comments Input'!BF34)</f>
        <v>-</v>
      </c>
      <c r="BG39" s="158" t="str">
        <f>IF(OR(ISERROR('Raw Comments Input'!BG34),ISBLANK('Raw Comments Input'!BG34)),"-",'Raw Comments Input'!BG34)</f>
        <v>-</v>
      </c>
      <c r="BH39" s="158" t="str">
        <f>IF(OR(ISERROR('Raw Comments Input'!BH34),ISBLANK('Raw Comments Input'!BH34)),"-",'Raw Comments Input'!BH34)</f>
        <v>-</v>
      </c>
      <c r="BI39" s="158" t="str">
        <f>IF(OR(ISERROR('Raw Comments Input'!BI34),ISBLANK('Raw Comments Input'!BI34)),"-",'Raw Comments Input'!BI34)</f>
        <v>-</v>
      </c>
      <c r="BJ39" s="158" t="str">
        <f>IF(OR(ISERROR('Raw Comments Input'!#REF!),ISBLANK('Raw Comments Input'!#REF!)),"-",'Raw Comments Input'!#REF!)</f>
        <v>-</v>
      </c>
      <c r="BK39" s="158" t="str">
        <f>IF(OR(ISERROR('Raw Comments Input'!#REF!),ISBLANK('Raw Comments Input'!#REF!)),"-",'Raw Comments Input'!#REF!)</f>
        <v>-</v>
      </c>
      <c r="BL39" s="158" t="str">
        <f>IF(OR(ISERROR('Raw Comments Input'!#REF!),ISBLANK('Raw Comments Input'!#REF!)),"-",'Raw Comments Input'!#REF!)</f>
        <v>-</v>
      </c>
      <c r="BM39" s="158" t="str">
        <f>IF(OR(ISERROR('Raw Comments Input'!#REF!),ISBLANK('Raw Comments Input'!#REF!)),"-",'Raw Comments Input'!#REF!)</f>
        <v>-</v>
      </c>
      <c r="BN39" s="158" t="str">
        <f>IF(OR(ISERROR('Raw Comments Input'!#REF!),ISBLANK('Raw Comments Input'!#REF!)),"-",'Raw Comments Input'!#REF!)</f>
        <v>-</v>
      </c>
      <c r="BO39" s="158" t="str">
        <f>IF(OR(ISERROR('Raw Comments Input'!#REF!),ISBLANK('Raw Comments Input'!#REF!)),"-",'Raw Comments Input'!#REF!)</f>
        <v>-</v>
      </c>
      <c r="BP39" s="158" t="str">
        <f>IF(OR(ISERROR('Raw Comments Input'!#REF!),ISBLANK('Raw Comments Input'!#REF!)),"-",'Raw Comments Input'!#REF!)</f>
        <v>-</v>
      </c>
      <c r="BQ39" s="158" t="str">
        <f>IF(OR(ISERROR('Raw Comments Input'!#REF!),ISBLANK('Raw Comments Input'!#REF!)),"-",'Raw Comments Input'!#REF!)</f>
        <v>-</v>
      </c>
      <c r="BR39" s="158" t="str">
        <f>IF(OR(ISERROR('Raw Comments Input'!#REF!),ISBLANK('Raw Comments Input'!#REF!)),"-",'Raw Comments Input'!#REF!)</f>
        <v>-</v>
      </c>
      <c r="BS39" s="158" t="str">
        <f>IF(OR(ISERROR('Raw Comments Input'!#REF!),ISBLANK('Raw Comments Input'!#REF!)),"-",'Raw Comments Input'!#REF!)</f>
        <v>-</v>
      </c>
      <c r="BT39" s="158" t="str">
        <f>IF(OR(ISERROR('Raw Comments Input'!#REF!),ISBLANK('Raw Comments Input'!#REF!)),"-",'Raw Comments Input'!#REF!)</f>
        <v>-</v>
      </c>
      <c r="BU39" s="158" t="str">
        <f>IF(OR(ISERROR('Raw Comments Input'!#REF!),ISBLANK('Raw Comments Input'!#REF!)),"-",'Raw Comments Input'!#REF!)</f>
        <v>-</v>
      </c>
      <c r="BV39" s="158" t="str">
        <f>IF(OR(ISERROR('Raw Comments Input'!#REF!),ISBLANK('Raw Comments Input'!#REF!)),"-",'Raw Comments Input'!#REF!)</f>
        <v>-</v>
      </c>
      <c r="BW39" s="158" t="str">
        <f>IF(OR(ISERROR('Raw Comments Input'!#REF!),ISBLANK('Raw Comments Input'!#REF!)),"-",'Raw Comments Input'!#REF!)</f>
        <v>-</v>
      </c>
      <c r="BX39" s="158" t="str">
        <f>IF(OR(ISERROR('Raw Comments Input'!#REF!),ISBLANK('Raw Comments Input'!#REF!)),"-",'Raw Comments Input'!#REF!)</f>
        <v>-</v>
      </c>
      <c r="BY39" s="158" t="str">
        <f>IF(OR(ISERROR('Raw Comments Input'!#REF!),ISBLANK('Raw Comments Input'!#REF!)),"-",'Raw Comments Input'!#REF!)</f>
        <v>-</v>
      </c>
      <c r="BZ39" s="158" t="str">
        <f>IF(OR(ISERROR('Raw Comments Input'!BJ34),ISBLANK('Raw Comments Input'!BJ34)),"-",'Raw Comments Input'!BJ34)</f>
        <v>-</v>
      </c>
      <c r="CA39" s="158" t="str">
        <f>IF(OR(ISERROR('Raw Comments Input'!BK34),ISBLANK('Raw Comments Input'!BK34)),"-",'Raw Comments Input'!BK34)</f>
        <v>-</v>
      </c>
      <c r="CB39" s="158" t="str">
        <f>IF(OR(ISERROR('Raw Comments Input'!BL34),ISBLANK('Raw Comments Input'!BL34)),"-",'Raw Comments Input'!BL34)</f>
        <v>-</v>
      </c>
      <c r="CC39" s="158" t="str">
        <f>IF(OR(ISERROR('Raw Comments Input'!BM34),ISBLANK('Raw Comments Input'!BM34)),"-",'Raw Comments Input'!BM34)</f>
        <v>-</v>
      </c>
      <c r="CD39" s="158" t="str">
        <f>IF(OR(ISERROR('Raw Comments Input'!BN34),ISBLANK('Raw Comments Input'!BN34)),"-",'Raw Comments Input'!BN34)</f>
        <v>-</v>
      </c>
      <c r="CE39" s="158" t="str">
        <f>IF(OR(ISERROR('Raw Comments Input'!BO34),ISBLANK('Raw Comments Input'!BO34)),"-",'Raw Comments Input'!BO34)</f>
        <v>-</v>
      </c>
      <c r="CF39" s="158" t="str">
        <f>IF(OR(ISERROR('Raw Comments Input'!BP34),ISBLANK('Raw Comments Input'!BP34)),"-",'Raw Comments Input'!BP34)</f>
        <v>-</v>
      </c>
      <c r="CG39" s="158" t="str">
        <f>IF(OR(ISERROR('Raw Comments Input'!#REF!),ISBLANK('Raw Comments Input'!#REF!)),"-",'Raw Comments Input'!#REF!)</f>
        <v>-</v>
      </c>
      <c r="CH39" s="158" t="str">
        <f>IF(OR(ISERROR('Raw Comments Input'!BQ34),ISBLANK('Raw Comments Input'!BQ34)),"-",'Raw Comments Input'!BQ34)</f>
        <v>-</v>
      </c>
      <c r="CI39" s="158" t="str">
        <f>IF(OR(ISERROR('Raw Comments Input'!BR34),ISBLANK('Raw Comments Input'!BR34)),"-",'Raw Comments Input'!BR34)</f>
        <v>-</v>
      </c>
      <c r="CJ39" s="158" t="str">
        <f>IF(OR(ISERROR('Raw Comments Input'!BS34),ISBLANK('Raw Comments Input'!BS34)),"-",'Raw Comments Input'!BS34)</f>
        <v>-</v>
      </c>
      <c r="CK39" s="158" t="str">
        <f>IF(OR(ISERROR('Raw Comments Input'!BT34),ISBLANK('Raw Comments Input'!BT34)),"-",'Raw Comments Input'!BT34)</f>
        <v>-</v>
      </c>
      <c r="CL39" s="158" t="str">
        <f>IF(OR(ISERROR('Raw Comments Input'!BU34),ISBLANK('Raw Comments Input'!BU34)),"-",'Raw Comments Input'!BU34)</f>
        <v>-</v>
      </c>
      <c r="CM39" s="158" t="str">
        <f>IF(OR(ISERROR('Raw Comments Input'!#REF!),ISBLANK('Raw Comments Input'!#REF!)),"-",'Raw Comments Input'!#REF!)</f>
        <v>-</v>
      </c>
      <c r="CN39" s="158" t="str">
        <f>IF(OR(ISERROR('Raw Comments Input'!#REF!),ISBLANK('Raw Comments Input'!#REF!)),"-",'Raw Comments Input'!#REF!)</f>
        <v>-</v>
      </c>
      <c r="CO39" s="158" t="str">
        <f>IF(OR(ISERROR('Raw Comments Input'!#REF!),ISBLANK('Raw Comments Input'!#REF!)),"-",'Raw Comments Input'!#REF!)</f>
        <v>-</v>
      </c>
      <c r="CP39" s="158" t="str">
        <f>IF(OR(ISERROR('Raw Comments Input'!#REF!),ISBLANK('Raw Comments Input'!#REF!)),"-",'Raw Comments Input'!#REF!)</f>
        <v>-</v>
      </c>
      <c r="CQ39" s="158" t="str">
        <f>IF(OR(ISERROR('Raw Comments Input'!#REF!),ISBLANK('Raw Comments Input'!#REF!)),"-",'Raw Comments Input'!#REF!)</f>
        <v>-</v>
      </c>
      <c r="CR39" s="158" t="str">
        <f>IF(OR(ISERROR('Raw Comments Input'!BV34),ISBLANK('Raw Comments Input'!BV34)),"-",'Raw Comments Input'!BV34)</f>
        <v>-</v>
      </c>
      <c r="CS39" s="158" t="str">
        <f>IF(OR(ISERROR('Raw Comments Input'!BW34),ISBLANK('Raw Comments Input'!BW34)),"-",'Raw Comments Input'!BW34)</f>
        <v>-</v>
      </c>
      <c r="CT39" s="158" t="str">
        <f>IF(OR(ISERROR('Raw Comments Input'!BX34),ISBLANK('Raw Comments Input'!BX34)),"-",'Raw Comments Input'!BX34)</f>
        <v>-</v>
      </c>
      <c r="CU39" s="158" t="str">
        <f>IF(OR(ISERROR('Raw Comments Input'!BY34),ISBLANK('Raw Comments Input'!BY34)),"-",'Raw Comments Input'!BY34)</f>
        <v>-</v>
      </c>
      <c r="CV39" s="158" t="str">
        <f>IF(OR(ISERROR('Raw Comments Input'!BZ34),ISBLANK('Raw Comments Input'!BZ34)),"-",'Raw Comments Input'!BZ34)</f>
        <v>-</v>
      </c>
      <c r="CW39" s="158" t="str">
        <f>IF(OR(ISERROR('Raw Comments Input'!CA34),ISBLANK('Raw Comments Input'!CA34)),"-",'Raw Comments Input'!CA34)</f>
        <v>-</v>
      </c>
      <c r="CX39" s="158" t="str">
        <f>IF(OR(ISERROR('Raw Comments Input'!CB34),ISBLANK('Raw Comments Input'!CB34)),"-",'Raw Comments Input'!CB34)</f>
        <v>-</v>
      </c>
      <c r="CY39" s="158" t="str">
        <f>IF(OR(ISERROR('Raw Comments Input'!CC34),ISBLANK('Raw Comments Input'!CC34)),"-",'Raw Comments Input'!CC34)</f>
        <v>-</v>
      </c>
      <c r="CZ39" s="158" t="str">
        <f>IF(OR(ISERROR('Raw Comments Input'!CD34),ISBLANK('Raw Comments Input'!CD34)),"-",'Raw Comments Input'!CD34)</f>
        <v>-</v>
      </c>
      <c r="DA39" s="158" t="str">
        <f>IF(OR(ISERROR('Raw Comments Input'!CE34),ISBLANK('Raw Comments Input'!CE34)),"-",'Raw Comments Input'!CE34)</f>
        <v>-</v>
      </c>
      <c r="DB39" s="158" t="str">
        <f>IF(OR(ISERROR('Raw Comments Input'!CF34),ISBLANK('Raw Comments Input'!CF34)),"-",'Raw Comments Input'!CF34)</f>
        <v>-</v>
      </c>
      <c r="DC39" s="158" t="str">
        <f>IF(OR(ISERROR('Raw Comments Input'!CG34),ISBLANK('Raw Comments Input'!CG34)),"-",'Raw Comments Input'!CG34)</f>
        <v>-</v>
      </c>
      <c r="DD39" s="158" t="str">
        <f>IF(OR(ISERROR('Raw Comments Input'!CH34),ISBLANK('Raw Comments Input'!CH34)),"-",'Raw Comments Input'!CH34)</f>
        <v>-</v>
      </c>
      <c r="DE39" s="158" t="str">
        <f>IF(OR(ISERROR('Raw Comments Input'!CI34),ISBLANK('Raw Comments Input'!CI34)),"-",'Raw Comments Input'!CI34)</f>
        <v>-</v>
      </c>
      <c r="DF39" s="158" t="str">
        <f>IF(OR(ISERROR('Raw Comments Input'!CJ34),ISBLANK('Raw Comments Input'!CJ34)),"-",'Raw Comments Input'!CJ34)</f>
        <v>-</v>
      </c>
      <c r="DG39" s="158" t="str">
        <f>IF(OR(ISERROR('Raw Comments Input'!CK34),ISBLANK('Raw Comments Input'!CK34)),"-",'Raw Comments Input'!CK34)</f>
        <v>-</v>
      </c>
      <c r="DH39" s="158" t="str">
        <f>IF(OR(ISERROR('Raw Comments Input'!CL34),ISBLANK('Raw Comments Input'!CL34)),"-",'Raw Comments Input'!CL34)</f>
        <v>-</v>
      </c>
      <c r="DI39" s="158" t="str">
        <f>IF(OR(ISERROR('Raw Comments Input'!CM34),ISBLANK('Raw Comments Input'!CM34)),"-",'Raw Comments Input'!CM34)</f>
        <v>-</v>
      </c>
      <c r="DJ39" s="158" t="str">
        <f>IF(OR(ISERROR('Raw Comments Input'!CN34),ISBLANK('Raw Comments Input'!CN34)),"-",'Raw Comments Input'!CN34)</f>
        <v>-</v>
      </c>
      <c r="DK39" s="158" t="str">
        <f>IF(OR(ISERROR('Raw Comments Input'!CO34),ISBLANK('Raw Comments Input'!CO34)),"-",'Raw Comments Input'!CO34)</f>
        <v>-</v>
      </c>
      <c r="DL39" s="158" t="str">
        <f>IF(OR(ISERROR('Raw Comments Input'!CP34),ISBLANK('Raw Comments Input'!CP34)),"-",'Raw Comments Input'!CP34)</f>
        <v>-</v>
      </c>
      <c r="DM39" s="158" t="str">
        <f>IF(OR(ISERROR('Raw Comments Input'!CQ34),ISBLANK('Raw Comments Input'!CQ34)),"-",'Raw Comments Input'!CQ34)</f>
        <v>-</v>
      </c>
      <c r="DN39" s="158" t="str">
        <f>IF(OR(ISERROR('Raw Comments Input'!CR34),ISBLANK('Raw Comments Input'!CR34)),"-",'Raw Comments Input'!CR34)</f>
        <v>-</v>
      </c>
      <c r="DO39" s="158" t="str">
        <f>IF(OR(ISERROR('Raw Comments Input'!CS34),ISBLANK('Raw Comments Input'!CS34)),"-",'Raw Comments Input'!CS34)</f>
        <v>-</v>
      </c>
      <c r="DP39" s="158" t="str">
        <f>IF(OR(ISERROR('Raw Comments Input'!CT34),ISBLANK('Raw Comments Input'!CT34)),"-",'Raw Comments Input'!CT34)</f>
        <v>-</v>
      </c>
      <c r="DQ39" s="158" t="str">
        <f>IF(OR(ISERROR('Raw Comments Input'!CU34),ISBLANK('Raw Comments Input'!CU34)),"-",'Raw Comments Input'!CU34)</f>
        <v>-</v>
      </c>
      <c r="DR39" s="158" t="str">
        <f>IF(OR(ISERROR('Raw Comments Input'!CV34),ISBLANK('Raw Comments Input'!CV34)),"-",'Raw Comments Input'!CV34)</f>
        <v>-</v>
      </c>
    </row>
    <row r="40" spans="1:122" ht="15" customHeight="1" x14ac:dyDescent="0.45">
      <c r="A40" s="158" t="str">
        <f>IF(OR(ISERROR('Raw Comments Input'!L35),ISBLANK('Raw Comments Input'!B35)),"-",'Raw Comments Input'!B35)</f>
        <v>-</v>
      </c>
      <c r="B40" s="158" t="str">
        <f>IF(OR(ISERROR('Raw Comments Input'!M35),ISBLANK('Raw Comments Input'!M35)),"-",'Raw Comments Input'!M35)</f>
        <v>-</v>
      </c>
      <c r="C40" s="158" t="str">
        <f>IF(OR(ISERROR('Raw Comments Input'!N35),ISBLANK('Raw Comments Input'!N35)),"-",'Raw Comments Input'!N35)</f>
        <v>-</v>
      </c>
      <c r="D40" s="158" t="str">
        <f>IF(OR(ISERROR('Raw Comments Input'!O35),ISBLANK('Raw Comments Input'!O35)),"-",'Raw Comments Input'!O35)</f>
        <v>-</v>
      </c>
      <c r="E40" s="158" t="str">
        <f>IF(OR(ISERROR('Raw Comments Input'!P35),ISBLANK('Raw Comments Input'!P35)),"-",'Raw Comments Input'!P35)</f>
        <v>-</v>
      </c>
      <c r="F40" s="158" t="str">
        <f>IF(OR(ISERROR('Raw Comments Input'!Q35),ISBLANK('Raw Comments Input'!Q35)),"-",'Raw Comments Input'!Q35)</f>
        <v>-</v>
      </c>
      <c r="G40" s="158" t="str">
        <f>IF(OR(ISERROR('Raw Comments Input'!R35),ISBLANK('Raw Comments Input'!R35)),"-",'Raw Comments Input'!R35)</f>
        <v>-</v>
      </c>
      <c r="H40" s="158" t="str">
        <f>IF(OR(ISERROR('Raw Comments Input'!S35),ISBLANK('Raw Comments Input'!S35)),"-",'Raw Comments Input'!S35)</f>
        <v>-</v>
      </c>
      <c r="I40" s="158" t="str">
        <f>IF(OR(ISERROR('Raw Comments Input'!T35),ISBLANK('Raw Comments Input'!T35)),"-",'Raw Comments Input'!T35)</f>
        <v>-</v>
      </c>
      <c r="J40" s="158" t="str">
        <f>IF(OR(ISERROR('Raw Comments Input'!U35),ISBLANK('Raw Comments Input'!U35)),"-",'Raw Comments Input'!U35)</f>
        <v>-</v>
      </c>
      <c r="K40" s="158" t="str">
        <f>IF(OR(ISERROR('Raw Comments Input'!#REF!),ISBLANK('Raw Comments Input'!#REF!)),"-",'Raw Comments Input'!#REF!)</f>
        <v>-</v>
      </c>
      <c r="L40" s="158" t="str">
        <f>IF(OR(ISERROR('Raw Comments Input'!#REF!),ISBLANK('Raw Comments Input'!#REF!)),"-",'Raw Comments Input'!#REF!)</f>
        <v>-</v>
      </c>
      <c r="M40" s="158" t="str">
        <f>IF(OR(ISERROR('Raw Comments Input'!#REF!),ISBLANK('Raw Comments Input'!#REF!)),"-",'Raw Comments Input'!#REF!)</f>
        <v>-</v>
      </c>
      <c r="N40" s="158" t="str">
        <f>IF(OR(ISERROR('Raw Comments Input'!#REF!),ISBLANK('Raw Comments Input'!#REF!)),"-",'Raw Comments Input'!#REF!)</f>
        <v>-</v>
      </c>
      <c r="O40" s="158" t="str">
        <f>IF(OR(ISERROR('Raw Comments Input'!#REF!),ISBLANK('Raw Comments Input'!#REF!)),"-",'Raw Comments Input'!#REF!)</f>
        <v>-</v>
      </c>
      <c r="P40" s="158" t="str">
        <f>IF(OR(ISERROR('Raw Comments Input'!#REF!),ISBLANK('Raw Comments Input'!#REF!)),"-",'Raw Comments Input'!#REF!)</f>
        <v>-</v>
      </c>
      <c r="Q40" s="158" t="str">
        <f>IF(OR(ISERROR('Raw Comments Input'!#REF!),ISBLANK('Raw Comments Input'!#REF!)),"-",'Raw Comments Input'!#REF!)</f>
        <v>-</v>
      </c>
      <c r="R40" s="158" t="str">
        <f>IF(OR(ISERROR('Raw Comments Input'!V35),ISBLANK('Raw Comments Input'!V35)),"-",'Raw Comments Input'!V35)</f>
        <v>-</v>
      </c>
      <c r="S40" s="158" t="str">
        <f>IF(OR(ISERROR('Raw Comments Input'!W35),ISBLANK('Raw Comments Input'!W35)),"-",'Raw Comments Input'!W35)</f>
        <v>-</v>
      </c>
      <c r="T40" s="158" t="str">
        <f>IF(OR(ISERROR('Raw Comments Input'!X35),ISBLANK('Raw Comments Input'!X35)),"-",'Raw Comments Input'!X35)</f>
        <v>-</v>
      </c>
      <c r="U40" s="158" t="str">
        <f>IF(OR(ISERROR('Raw Comments Input'!Y35),ISBLANK('Raw Comments Input'!Y35)),"-",'Raw Comments Input'!Y35)</f>
        <v>-</v>
      </c>
      <c r="V40" s="158" t="str">
        <f>IF(OR(ISERROR('Raw Comments Input'!Z35),ISBLANK('Raw Comments Input'!Z35)),"-",'Raw Comments Input'!Z35)</f>
        <v>-</v>
      </c>
      <c r="W40" s="158" t="str">
        <f>IF(OR(ISERROR('Raw Comments Input'!AA35),ISBLANK('Raw Comments Input'!AA35)),"-",'Raw Comments Input'!AA35)</f>
        <v>-</v>
      </c>
      <c r="X40" s="158" t="str">
        <f>IF(OR(ISERROR('Raw Comments Input'!AB35),ISBLANK('Raw Comments Input'!AB35)),"-",'Raw Comments Input'!AB35)</f>
        <v>-</v>
      </c>
      <c r="Y40" s="158" t="str">
        <f>IF(OR(ISERROR('Raw Comments Input'!AC35),ISBLANK('Raw Comments Input'!AC35)),"-",'Raw Comments Input'!AC35)</f>
        <v>-</v>
      </c>
      <c r="Z40" s="158" t="str">
        <f>IF(OR(ISERROR('Raw Comments Input'!AD35),ISBLANK('Raw Comments Input'!AD35)),"-",'Raw Comments Input'!AD35)</f>
        <v>-</v>
      </c>
      <c r="AA40" s="158" t="str">
        <f>IF(OR(ISERROR('Raw Comments Input'!AE35),ISBLANK('Raw Comments Input'!AE35)),"-",'Raw Comments Input'!AE35)</f>
        <v>-</v>
      </c>
      <c r="AB40" s="158" t="str">
        <f>IF(OR(ISERROR('Raw Comments Input'!AF35),ISBLANK('Raw Comments Input'!AF35)),"-",'Raw Comments Input'!AF35)</f>
        <v>-</v>
      </c>
      <c r="AC40" s="158" t="str">
        <f>IF(OR(ISERROR('Raw Comments Input'!AG35),ISBLANK('Raw Comments Input'!AG35)),"-",'Raw Comments Input'!AG35)</f>
        <v>-</v>
      </c>
      <c r="AD40" s="158" t="str">
        <f>IF(OR(ISERROR('Raw Comments Input'!#REF!),ISBLANK('Raw Comments Input'!#REF!)),"-",'Raw Comments Input'!#REF!)</f>
        <v>-</v>
      </c>
      <c r="AE40" s="158" t="str">
        <f>IF(OR(ISERROR('Raw Comments Input'!#REF!),ISBLANK('Raw Comments Input'!#REF!)),"-",'Raw Comments Input'!#REF!)</f>
        <v>-</v>
      </c>
      <c r="AF40" s="158" t="str">
        <f>IF(OR(ISERROR('Raw Comments Input'!#REF!),ISBLANK('Raw Comments Input'!#REF!)),"-",'Raw Comments Input'!#REF!)</f>
        <v>-</v>
      </c>
      <c r="AG40" s="158" t="str">
        <f>IF(OR(ISERROR('Raw Comments Input'!#REF!),ISBLANK('Raw Comments Input'!#REF!)),"-",'Raw Comments Input'!#REF!)</f>
        <v>-</v>
      </c>
      <c r="AH40" s="158" t="str">
        <f>IF(OR(ISERROR('Raw Comments Input'!#REF!),ISBLANK('Raw Comments Input'!#REF!)),"-",'Raw Comments Input'!#REF!)</f>
        <v>-</v>
      </c>
      <c r="AI40" s="158" t="str">
        <f>IF(OR(ISERROR('Raw Comments Input'!#REF!),ISBLANK('Raw Comments Input'!#REF!)),"-",'Raw Comments Input'!#REF!)</f>
        <v>-</v>
      </c>
      <c r="AJ40" s="158" t="str">
        <f>IF(OR(ISERROR('Raw Comments Input'!#REF!),ISBLANK('Raw Comments Input'!#REF!)),"-",'Raw Comments Input'!#REF!)</f>
        <v>-</v>
      </c>
      <c r="AK40" s="158" t="str">
        <f>IF(OR(ISERROR('Raw Comments Input'!#REF!),ISBLANK('Raw Comments Input'!#REF!)),"-",'Raw Comments Input'!#REF!)</f>
        <v>-</v>
      </c>
      <c r="AL40" s="158" t="str">
        <f>IF(OR(ISERROR('Raw Comments Input'!#REF!),ISBLANK('Raw Comments Input'!#REF!)),"-",'Raw Comments Input'!#REF!)</f>
        <v>-</v>
      </c>
      <c r="AM40" s="158" t="str">
        <f>IF(OR(ISERROR('Raw Comments Input'!#REF!),ISBLANK('Raw Comments Input'!#REF!)),"-",'Raw Comments Input'!#REF!)</f>
        <v>-</v>
      </c>
      <c r="AN40" s="158" t="str">
        <f>IF(OR(ISERROR('Raw Comments Input'!#REF!),ISBLANK('Raw Comments Input'!#REF!)),"-",'Raw Comments Input'!#REF!)</f>
        <v>-</v>
      </c>
      <c r="AO40" s="158" t="str">
        <f>IF(OR(ISERROR('Raw Comments Input'!#REF!),ISBLANK('Raw Comments Input'!#REF!)),"-",'Raw Comments Input'!#REF!)</f>
        <v>-</v>
      </c>
      <c r="AP40" s="158" t="str">
        <f>IF(OR(ISERROR('Raw Comments Input'!AH35),ISBLANK('Raw Comments Input'!AH35)),"-",'Raw Comments Input'!AH35)</f>
        <v>-</v>
      </c>
      <c r="AQ40" s="158" t="str">
        <f>IF(OR(ISERROR('Raw Comments Input'!AI35),ISBLANK('Raw Comments Input'!AI35)),"-",'Raw Comments Input'!AI35)</f>
        <v>-</v>
      </c>
      <c r="AR40" s="158" t="str">
        <f>IF(OR(ISERROR('Raw Comments Input'!AJ35),ISBLANK('Raw Comments Input'!AJ35)),"-",'Raw Comments Input'!AJ35)</f>
        <v>-</v>
      </c>
      <c r="AS40" s="158" t="str">
        <f>IF(OR(ISERROR('Raw Comments Input'!AK35),ISBLANK('Raw Comments Input'!AK35)),"-",'Raw Comments Input'!AK35)</f>
        <v>-</v>
      </c>
      <c r="AT40" s="158" t="str">
        <f>IF(OR(ISERROR('Raw Comments Input'!AL35),ISBLANK('Raw Comments Input'!AL35)),"-",'Raw Comments Input'!AL35)</f>
        <v>-</v>
      </c>
      <c r="AU40" s="158" t="str">
        <f>IF(OR(ISERROR('Raw Comments Input'!AM35),ISBLANK('Raw Comments Input'!AM35)),"-",'Raw Comments Input'!AM35)</f>
        <v>-</v>
      </c>
      <c r="AV40" s="158" t="str">
        <f>IF(OR(ISERROR('Raw Comments Input'!AN35),ISBLANK('Raw Comments Input'!AN35)),"-",'Raw Comments Input'!AN35)</f>
        <v>-</v>
      </c>
      <c r="AW40" s="158" t="str">
        <f>IF(OR(ISERROR('Raw Comments Input'!AO35),ISBLANK('Raw Comments Input'!AO35)),"-",'Raw Comments Input'!AO35)</f>
        <v>-</v>
      </c>
      <c r="AX40" s="158" t="str">
        <f>IF(OR(ISERROR('Raw Comments Input'!AP35),ISBLANK('Raw Comments Input'!AP35)),"-",'Raw Comments Input'!AP35)</f>
        <v>-</v>
      </c>
      <c r="AY40" s="158" t="str">
        <f>IF(OR(ISERROR('Raw Comments Input'!AY35),ISBLANK('Raw Comments Input'!AY35)),"-",'Raw Comments Input'!AY35)</f>
        <v>-</v>
      </c>
      <c r="AZ40" s="158" t="str">
        <f>IF(OR(ISERROR('Raw Comments Input'!AZ35),ISBLANK('Raw Comments Input'!AZ35)),"-",'Raw Comments Input'!AZ35)</f>
        <v>-</v>
      </c>
      <c r="BA40" s="158" t="str">
        <f>IF(OR(ISERROR('Raw Comments Input'!BA35),ISBLANK('Raw Comments Input'!BA35)),"-",'Raw Comments Input'!BA35)</f>
        <v>-</v>
      </c>
      <c r="BB40" s="158" t="str">
        <f>IF(OR(ISERROR('Raw Comments Input'!BB35),ISBLANK('Raw Comments Input'!BB35)),"-",'Raw Comments Input'!BB35)</f>
        <v>-</v>
      </c>
      <c r="BC40" s="158" t="str">
        <f>IF(OR(ISERROR('Raw Comments Input'!BC35),ISBLANK('Raw Comments Input'!BC35)),"-",'Raw Comments Input'!BC35)</f>
        <v>-</v>
      </c>
      <c r="BD40" s="158" t="str">
        <f>IF(OR(ISERROR('Raw Comments Input'!BD35),ISBLANK('Raw Comments Input'!BD35)),"-",'Raw Comments Input'!BD35)</f>
        <v>-</v>
      </c>
      <c r="BE40" s="158" t="str">
        <f>IF(OR(ISERROR('Raw Comments Input'!BE35),ISBLANK('Raw Comments Input'!BE35)),"-",'Raw Comments Input'!BE35)</f>
        <v>-</v>
      </c>
      <c r="BF40" s="158" t="str">
        <f>IF(OR(ISERROR('Raw Comments Input'!BF35),ISBLANK('Raw Comments Input'!BF35)),"-",'Raw Comments Input'!BF35)</f>
        <v>-</v>
      </c>
      <c r="BG40" s="158" t="str">
        <f>IF(OR(ISERROR('Raw Comments Input'!BG35),ISBLANK('Raw Comments Input'!BG35)),"-",'Raw Comments Input'!BG35)</f>
        <v>-</v>
      </c>
      <c r="BH40" s="158" t="str">
        <f>IF(OR(ISERROR('Raw Comments Input'!BH35),ISBLANK('Raw Comments Input'!BH35)),"-",'Raw Comments Input'!BH35)</f>
        <v>-</v>
      </c>
      <c r="BI40" s="158" t="str">
        <f>IF(OR(ISERROR('Raw Comments Input'!BI35),ISBLANK('Raw Comments Input'!BI35)),"-",'Raw Comments Input'!BI35)</f>
        <v>-</v>
      </c>
      <c r="BJ40" s="158" t="str">
        <f>IF(OR(ISERROR('Raw Comments Input'!#REF!),ISBLANK('Raw Comments Input'!#REF!)),"-",'Raw Comments Input'!#REF!)</f>
        <v>-</v>
      </c>
      <c r="BK40" s="158" t="str">
        <f>IF(OR(ISERROR('Raw Comments Input'!#REF!),ISBLANK('Raw Comments Input'!#REF!)),"-",'Raw Comments Input'!#REF!)</f>
        <v>-</v>
      </c>
      <c r="BL40" s="158" t="str">
        <f>IF(OR(ISERROR('Raw Comments Input'!#REF!),ISBLANK('Raw Comments Input'!#REF!)),"-",'Raw Comments Input'!#REF!)</f>
        <v>-</v>
      </c>
      <c r="BM40" s="158" t="str">
        <f>IF(OR(ISERROR('Raw Comments Input'!#REF!),ISBLANK('Raw Comments Input'!#REF!)),"-",'Raw Comments Input'!#REF!)</f>
        <v>-</v>
      </c>
      <c r="BN40" s="158" t="str">
        <f>IF(OR(ISERROR('Raw Comments Input'!#REF!),ISBLANK('Raw Comments Input'!#REF!)),"-",'Raw Comments Input'!#REF!)</f>
        <v>-</v>
      </c>
      <c r="BO40" s="158" t="str">
        <f>IF(OR(ISERROR('Raw Comments Input'!#REF!),ISBLANK('Raw Comments Input'!#REF!)),"-",'Raw Comments Input'!#REF!)</f>
        <v>-</v>
      </c>
      <c r="BP40" s="158" t="str">
        <f>IF(OR(ISERROR('Raw Comments Input'!#REF!),ISBLANK('Raw Comments Input'!#REF!)),"-",'Raw Comments Input'!#REF!)</f>
        <v>-</v>
      </c>
      <c r="BQ40" s="158" t="str">
        <f>IF(OR(ISERROR('Raw Comments Input'!#REF!),ISBLANK('Raw Comments Input'!#REF!)),"-",'Raw Comments Input'!#REF!)</f>
        <v>-</v>
      </c>
      <c r="BR40" s="158" t="str">
        <f>IF(OR(ISERROR('Raw Comments Input'!#REF!),ISBLANK('Raw Comments Input'!#REF!)),"-",'Raw Comments Input'!#REF!)</f>
        <v>-</v>
      </c>
      <c r="BS40" s="158" t="str">
        <f>IF(OR(ISERROR('Raw Comments Input'!#REF!),ISBLANK('Raw Comments Input'!#REF!)),"-",'Raw Comments Input'!#REF!)</f>
        <v>-</v>
      </c>
      <c r="BT40" s="158" t="str">
        <f>IF(OR(ISERROR('Raw Comments Input'!#REF!),ISBLANK('Raw Comments Input'!#REF!)),"-",'Raw Comments Input'!#REF!)</f>
        <v>-</v>
      </c>
      <c r="BU40" s="158" t="str">
        <f>IF(OR(ISERROR('Raw Comments Input'!#REF!),ISBLANK('Raw Comments Input'!#REF!)),"-",'Raw Comments Input'!#REF!)</f>
        <v>-</v>
      </c>
      <c r="BV40" s="158" t="str">
        <f>IF(OR(ISERROR('Raw Comments Input'!#REF!),ISBLANK('Raw Comments Input'!#REF!)),"-",'Raw Comments Input'!#REF!)</f>
        <v>-</v>
      </c>
      <c r="BW40" s="158" t="str">
        <f>IF(OR(ISERROR('Raw Comments Input'!#REF!),ISBLANK('Raw Comments Input'!#REF!)),"-",'Raw Comments Input'!#REF!)</f>
        <v>-</v>
      </c>
      <c r="BX40" s="158" t="str">
        <f>IF(OR(ISERROR('Raw Comments Input'!#REF!),ISBLANK('Raw Comments Input'!#REF!)),"-",'Raw Comments Input'!#REF!)</f>
        <v>-</v>
      </c>
      <c r="BY40" s="158" t="str">
        <f>IF(OR(ISERROR('Raw Comments Input'!#REF!),ISBLANK('Raw Comments Input'!#REF!)),"-",'Raw Comments Input'!#REF!)</f>
        <v>-</v>
      </c>
      <c r="BZ40" s="158" t="str">
        <f>IF(OR(ISERROR('Raw Comments Input'!BJ35),ISBLANK('Raw Comments Input'!BJ35)),"-",'Raw Comments Input'!BJ35)</f>
        <v>-</v>
      </c>
      <c r="CA40" s="158" t="str">
        <f>IF(OR(ISERROR('Raw Comments Input'!BK35),ISBLANK('Raw Comments Input'!BK35)),"-",'Raw Comments Input'!BK35)</f>
        <v>-</v>
      </c>
      <c r="CB40" s="158" t="str">
        <f>IF(OR(ISERROR('Raw Comments Input'!BL35),ISBLANK('Raw Comments Input'!BL35)),"-",'Raw Comments Input'!BL35)</f>
        <v>-</v>
      </c>
      <c r="CC40" s="158" t="str">
        <f>IF(OR(ISERROR('Raw Comments Input'!BM35),ISBLANK('Raw Comments Input'!BM35)),"-",'Raw Comments Input'!BM35)</f>
        <v>-</v>
      </c>
      <c r="CD40" s="158" t="str">
        <f>IF(OR(ISERROR('Raw Comments Input'!BN35),ISBLANK('Raw Comments Input'!BN35)),"-",'Raw Comments Input'!BN35)</f>
        <v>-</v>
      </c>
      <c r="CE40" s="158" t="str">
        <f>IF(OR(ISERROR('Raw Comments Input'!BO35),ISBLANK('Raw Comments Input'!BO35)),"-",'Raw Comments Input'!BO35)</f>
        <v>-</v>
      </c>
      <c r="CF40" s="158" t="str">
        <f>IF(OR(ISERROR('Raw Comments Input'!BP35),ISBLANK('Raw Comments Input'!BP35)),"-",'Raw Comments Input'!BP35)</f>
        <v>-</v>
      </c>
      <c r="CG40" s="158" t="str">
        <f>IF(OR(ISERROR('Raw Comments Input'!#REF!),ISBLANK('Raw Comments Input'!#REF!)),"-",'Raw Comments Input'!#REF!)</f>
        <v>-</v>
      </c>
      <c r="CH40" s="158" t="str">
        <f>IF(OR(ISERROR('Raw Comments Input'!BQ35),ISBLANK('Raw Comments Input'!BQ35)),"-",'Raw Comments Input'!BQ35)</f>
        <v>-</v>
      </c>
      <c r="CI40" s="158" t="str">
        <f>IF(OR(ISERROR('Raw Comments Input'!BR35),ISBLANK('Raw Comments Input'!BR35)),"-",'Raw Comments Input'!BR35)</f>
        <v>-</v>
      </c>
      <c r="CJ40" s="158" t="str">
        <f>IF(OR(ISERROR('Raw Comments Input'!BS35),ISBLANK('Raw Comments Input'!BS35)),"-",'Raw Comments Input'!BS35)</f>
        <v>-</v>
      </c>
      <c r="CK40" s="158" t="str">
        <f>IF(OR(ISERROR('Raw Comments Input'!BT35),ISBLANK('Raw Comments Input'!BT35)),"-",'Raw Comments Input'!BT35)</f>
        <v>-</v>
      </c>
      <c r="CL40" s="158" t="str">
        <f>IF(OR(ISERROR('Raw Comments Input'!BU35),ISBLANK('Raw Comments Input'!BU35)),"-",'Raw Comments Input'!BU35)</f>
        <v>-</v>
      </c>
      <c r="CM40" s="158" t="str">
        <f>IF(OR(ISERROR('Raw Comments Input'!#REF!),ISBLANK('Raw Comments Input'!#REF!)),"-",'Raw Comments Input'!#REF!)</f>
        <v>-</v>
      </c>
      <c r="CN40" s="158" t="str">
        <f>IF(OR(ISERROR('Raw Comments Input'!#REF!),ISBLANK('Raw Comments Input'!#REF!)),"-",'Raw Comments Input'!#REF!)</f>
        <v>-</v>
      </c>
      <c r="CO40" s="158" t="str">
        <f>IF(OR(ISERROR('Raw Comments Input'!#REF!),ISBLANK('Raw Comments Input'!#REF!)),"-",'Raw Comments Input'!#REF!)</f>
        <v>-</v>
      </c>
      <c r="CP40" s="158" t="str">
        <f>IF(OR(ISERROR('Raw Comments Input'!#REF!),ISBLANK('Raw Comments Input'!#REF!)),"-",'Raw Comments Input'!#REF!)</f>
        <v>-</v>
      </c>
      <c r="CQ40" s="158" t="str">
        <f>IF(OR(ISERROR('Raw Comments Input'!#REF!),ISBLANK('Raw Comments Input'!#REF!)),"-",'Raw Comments Input'!#REF!)</f>
        <v>-</v>
      </c>
      <c r="CR40" s="158" t="str">
        <f>IF(OR(ISERROR('Raw Comments Input'!BV35),ISBLANK('Raw Comments Input'!BV35)),"-",'Raw Comments Input'!BV35)</f>
        <v>-</v>
      </c>
      <c r="CS40" s="158" t="str">
        <f>IF(OR(ISERROR('Raw Comments Input'!BW35),ISBLANK('Raw Comments Input'!BW35)),"-",'Raw Comments Input'!BW35)</f>
        <v>-</v>
      </c>
      <c r="CT40" s="158" t="str">
        <f>IF(OR(ISERROR('Raw Comments Input'!BX35),ISBLANK('Raw Comments Input'!BX35)),"-",'Raw Comments Input'!BX35)</f>
        <v>-</v>
      </c>
      <c r="CU40" s="158" t="str">
        <f>IF(OR(ISERROR('Raw Comments Input'!BY35),ISBLANK('Raw Comments Input'!BY35)),"-",'Raw Comments Input'!BY35)</f>
        <v>-</v>
      </c>
      <c r="CV40" s="158" t="str">
        <f>IF(OR(ISERROR('Raw Comments Input'!BZ35),ISBLANK('Raw Comments Input'!BZ35)),"-",'Raw Comments Input'!BZ35)</f>
        <v>-</v>
      </c>
      <c r="CW40" s="158" t="str">
        <f>IF(OR(ISERROR('Raw Comments Input'!CA35),ISBLANK('Raw Comments Input'!CA35)),"-",'Raw Comments Input'!CA35)</f>
        <v>-</v>
      </c>
      <c r="CX40" s="158" t="str">
        <f>IF(OR(ISERROR('Raw Comments Input'!CB35),ISBLANK('Raw Comments Input'!CB35)),"-",'Raw Comments Input'!CB35)</f>
        <v>-</v>
      </c>
      <c r="CY40" s="158" t="str">
        <f>IF(OR(ISERROR('Raw Comments Input'!CC35),ISBLANK('Raw Comments Input'!CC35)),"-",'Raw Comments Input'!CC35)</f>
        <v>-</v>
      </c>
      <c r="CZ40" s="158" t="str">
        <f>IF(OR(ISERROR('Raw Comments Input'!CD35),ISBLANK('Raw Comments Input'!CD35)),"-",'Raw Comments Input'!CD35)</f>
        <v>-</v>
      </c>
      <c r="DA40" s="158" t="str">
        <f>IF(OR(ISERROR('Raw Comments Input'!CE35),ISBLANK('Raw Comments Input'!CE35)),"-",'Raw Comments Input'!CE35)</f>
        <v>-</v>
      </c>
      <c r="DB40" s="158" t="str">
        <f>IF(OR(ISERROR('Raw Comments Input'!CF35),ISBLANK('Raw Comments Input'!CF35)),"-",'Raw Comments Input'!CF35)</f>
        <v>-</v>
      </c>
      <c r="DC40" s="158" t="str">
        <f>IF(OR(ISERROR('Raw Comments Input'!CG35),ISBLANK('Raw Comments Input'!CG35)),"-",'Raw Comments Input'!CG35)</f>
        <v>-</v>
      </c>
      <c r="DD40" s="158" t="str">
        <f>IF(OR(ISERROR('Raw Comments Input'!CH35),ISBLANK('Raw Comments Input'!CH35)),"-",'Raw Comments Input'!CH35)</f>
        <v>-</v>
      </c>
      <c r="DE40" s="158" t="str">
        <f>IF(OR(ISERROR('Raw Comments Input'!CI35),ISBLANK('Raw Comments Input'!CI35)),"-",'Raw Comments Input'!CI35)</f>
        <v>-</v>
      </c>
      <c r="DF40" s="158" t="str">
        <f>IF(OR(ISERROR('Raw Comments Input'!CJ35),ISBLANK('Raw Comments Input'!CJ35)),"-",'Raw Comments Input'!CJ35)</f>
        <v>-</v>
      </c>
      <c r="DG40" s="158" t="str">
        <f>IF(OR(ISERROR('Raw Comments Input'!CK35),ISBLANK('Raw Comments Input'!CK35)),"-",'Raw Comments Input'!CK35)</f>
        <v>-</v>
      </c>
      <c r="DH40" s="158" t="str">
        <f>IF(OR(ISERROR('Raw Comments Input'!CL35),ISBLANK('Raw Comments Input'!CL35)),"-",'Raw Comments Input'!CL35)</f>
        <v>-</v>
      </c>
      <c r="DI40" s="158" t="str">
        <f>IF(OR(ISERROR('Raw Comments Input'!CM35),ISBLANK('Raw Comments Input'!CM35)),"-",'Raw Comments Input'!CM35)</f>
        <v>-</v>
      </c>
      <c r="DJ40" s="158" t="str">
        <f>IF(OR(ISERROR('Raw Comments Input'!CN35),ISBLANK('Raw Comments Input'!CN35)),"-",'Raw Comments Input'!CN35)</f>
        <v>-</v>
      </c>
      <c r="DK40" s="158" t="str">
        <f>IF(OR(ISERROR('Raw Comments Input'!CO35),ISBLANK('Raw Comments Input'!CO35)),"-",'Raw Comments Input'!CO35)</f>
        <v>-</v>
      </c>
      <c r="DL40" s="158" t="str">
        <f>IF(OR(ISERROR('Raw Comments Input'!CP35),ISBLANK('Raw Comments Input'!CP35)),"-",'Raw Comments Input'!CP35)</f>
        <v>-</v>
      </c>
      <c r="DM40" s="158" t="str">
        <f>IF(OR(ISERROR('Raw Comments Input'!CQ35),ISBLANK('Raw Comments Input'!CQ35)),"-",'Raw Comments Input'!CQ35)</f>
        <v>-</v>
      </c>
      <c r="DN40" s="158" t="str">
        <f>IF(OR(ISERROR('Raw Comments Input'!CR35),ISBLANK('Raw Comments Input'!CR35)),"-",'Raw Comments Input'!CR35)</f>
        <v>-</v>
      </c>
      <c r="DO40" s="158" t="str">
        <f>IF(OR(ISERROR('Raw Comments Input'!CS35),ISBLANK('Raw Comments Input'!CS35)),"-",'Raw Comments Input'!CS35)</f>
        <v>-</v>
      </c>
      <c r="DP40" s="158" t="str">
        <f>IF(OR(ISERROR('Raw Comments Input'!CT35),ISBLANK('Raw Comments Input'!CT35)),"-",'Raw Comments Input'!CT35)</f>
        <v>-</v>
      </c>
      <c r="DQ40" s="158" t="str">
        <f>IF(OR(ISERROR('Raw Comments Input'!CU35),ISBLANK('Raw Comments Input'!CU35)),"-",'Raw Comments Input'!CU35)</f>
        <v>-</v>
      </c>
      <c r="DR40" s="158" t="str">
        <f>IF(OR(ISERROR('Raw Comments Input'!CV35),ISBLANK('Raw Comments Input'!CV35)),"-",'Raw Comments Input'!CV35)</f>
        <v>-</v>
      </c>
    </row>
    <row r="41" spans="1:122" ht="15" customHeight="1" x14ac:dyDescent="0.45">
      <c r="A41" s="158" t="str">
        <f>IF(OR(ISERROR('Raw Comments Input'!L36),ISBLANK('Raw Comments Input'!B36)),"-",'Raw Comments Input'!B36)</f>
        <v>-</v>
      </c>
      <c r="B41" s="158" t="str">
        <f>IF(OR(ISERROR('Raw Comments Input'!M36),ISBLANK('Raw Comments Input'!M36)),"-",'Raw Comments Input'!M36)</f>
        <v>-</v>
      </c>
      <c r="C41" s="158" t="str">
        <f>IF(OR(ISERROR('Raw Comments Input'!N36),ISBLANK('Raw Comments Input'!N36)),"-",'Raw Comments Input'!N36)</f>
        <v>-</v>
      </c>
      <c r="D41" s="158" t="str">
        <f>IF(OR(ISERROR('Raw Comments Input'!O36),ISBLANK('Raw Comments Input'!O36)),"-",'Raw Comments Input'!O36)</f>
        <v>-</v>
      </c>
      <c r="E41" s="158" t="str">
        <f>IF(OR(ISERROR('Raw Comments Input'!P36),ISBLANK('Raw Comments Input'!P36)),"-",'Raw Comments Input'!P36)</f>
        <v>-</v>
      </c>
      <c r="F41" s="158" t="str">
        <f>IF(OR(ISERROR('Raw Comments Input'!Q36),ISBLANK('Raw Comments Input'!Q36)),"-",'Raw Comments Input'!Q36)</f>
        <v>-</v>
      </c>
      <c r="G41" s="158" t="str">
        <f>IF(OR(ISERROR('Raw Comments Input'!R36),ISBLANK('Raw Comments Input'!R36)),"-",'Raw Comments Input'!R36)</f>
        <v>-</v>
      </c>
      <c r="H41" s="158" t="str">
        <f>IF(OR(ISERROR('Raw Comments Input'!S36),ISBLANK('Raw Comments Input'!S36)),"-",'Raw Comments Input'!S36)</f>
        <v>-</v>
      </c>
      <c r="I41" s="158" t="str">
        <f>IF(OR(ISERROR('Raw Comments Input'!T36),ISBLANK('Raw Comments Input'!T36)),"-",'Raw Comments Input'!T36)</f>
        <v>-</v>
      </c>
      <c r="J41" s="158" t="str">
        <f>IF(OR(ISERROR('Raw Comments Input'!U36),ISBLANK('Raw Comments Input'!U36)),"-",'Raw Comments Input'!U36)</f>
        <v>-</v>
      </c>
      <c r="K41" s="158" t="str">
        <f>IF(OR(ISERROR('Raw Comments Input'!#REF!),ISBLANK('Raw Comments Input'!#REF!)),"-",'Raw Comments Input'!#REF!)</f>
        <v>-</v>
      </c>
      <c r="L41" s="158" t="str">
        <f>IF(OR(ISERROR('Raw Comments Input'!#REF!),ISBLANK('Raw Comments Input'!#REF!)),"-",'Raw Comments Input'!#REF!)</f>
        <v>-</v>
      </c>
      <c r="M41" s="158" t="str">
        <f>IF(OR(ISERROR('Raw Comments Input'!#REF!),ISBLANK('Raw Comments Input'!#REF!)),"-",'Raw Comments Input'!#REF!)</f>
        <v>-</v>
      </c>
      <c r="N41" s="158" t="str">
        <f>IF(OR(ISERROR('Raw Comments Input'!#REF!),ISBLANK('Raw Comments Input'!#REF!)),"-",'Raw Comments Input'!#REF!)</f>
        <v>-</v>
      </c>
      <c r="O41" s="158" t="str">
        <f>IF(OR(ISERROR('Raw Comments Input'!#REF!),ISBLANK('Raw Comments Input'!#REF!)),"-",'Raw Comments Input'!#REF!)</f>
        <v>-</v>
      </c>
      <c r="P41" s="158" t="str">
        <f>IF(OR(ISERROR('Raw Comments Input'!#REF!),ISBLANK('Raw Comments Input'!#REF!)),"-",'Raw Comments Input'!#REF!)</f>
        <v>-</v>
      </c>
      <c r="Q41" s="158" t="str">
        <f>IF(OR(ISERROR('Raw Comments Input'!#REF!),ISBLANK('Raw Comments Input'!#REF!)),"-",'Raw Comments Input'!#REF!)</f>
        <v>-</v>
      </c>
      <c r="R41" s="158" t="str">
        <f>IF(OR(ISERROR('Raw Comments Input'!V36),ISBLANK('Raw Comments Input'!V36)),"-",'Raw Comments Input'!V36)</f>
        <v>-</v>
      </c>
      <c r="S41" s="158" t="str">
        <f>IF(OR(ISERROR('Raw Comments Input'!W36),ISBLANK('Raw Comments Input'!W36)),"-",'Raw Comments Input'!W36)</f>
        <v>-</v>
      </c>
      <c r="T41" s="158" t="str">
        <f>IF(OR(ISERROR('Raw Comments Input'!X36),ISBLANK('Raw Comments Input'!X36)),"-",'Raw Comments Input'!X36)</f>
        <v>-</v>
      </c>
      <c r="U41" s="158" t="str">
        <f>IF(OR(ISERROR('Raw Comments Input'!Y36),ISBLANK('Raw Comments Input'!Y36)),"-",'Raw Comments Input'!Y36)</f>
        <v>-</v>
      </c>
      <c r="V41" s="158" t="str">
        <f>IF(OR(ISERROR('Raw Comments Input'!Z36),ISBLANK('Raw Comments Input'!Z36)),"-",'Raw Comments Input'!Z36)</f>
        <v>-</v>
      </c>
      <c r="W41" s="158" t="str">
        <f>IF(OR(ISERROR('Raw Comments Input'!AA36),ISBLANK('Raw Comments Input'!AA36)),"-",'Raw Comments Input'!AA36)</f>
        <v>-</v>
      </c>
      <c r="X41" s="158" t="str">
        <f>IF(OR(ISERROR('Raw Comments Input'!AB36),ISBLANK('Raw Comments Input'!AB36)),"-",'Raw Comments Input'!AB36)</f>
        <v>-</v>
      </c>
      <c r="Y41" s="158" t="str">
        <f>IF(OR(ISERROR('Raw Comments Input'!AC36),ISBLANK('Raw Comments Input'!AC36)),"-",'Raw Comments Input'!AC36)</f>
        <v>-</v>
      </c>
      <c r="Z41" s="158" t="str">
        <f>IF(OR(ISERROR('Raw Comments Input'!AD36),ISBLANK('Raw Comments Input'!AD36)),"-",'Raw Comments Input'!AD36)</f>
        <v>-</v>
      </c>
      <c r="AA41" s="158" t="str">
        <f>IF(OR(ISERROR('Raw Comments Input'!AE36),ISBLANK('Raw Comments Input'!AE36)),"-",'Raw Comments Input'!AE36)</f>
        <v>-</v>
      </c>
      <c r="AB41" s="158" t="str">
        <f>IF(OR(ISERROR('Raw Comments Input'!AF36),ISBLANK('Raw Comments Input'!AF36)),"-",'Raw Comments Input'!AF36)</f>
        <v>-</v>
      </c>
      <c r="AC41" s="158" t="str">
        <f>IF(OR(ISERROR('Raw Comments Input'!AG36),ISBLANK('Raw Comments Input'!AG36)),"-",'Raw Comments Input'!AG36)</f>
        <v>-</v>
      </c>
      <c r="AD41" s="158" t="str">
        <f>IF(OR(ISERROR('Raw Comments Input'!#REF!),ISBLANK('Raw Comments Input'!#REF!)),"-",'Raw Comments Input'!#REF!)</f>
        <v>-</v>
      </c>
      <c r="AE41" s="158" t="str">
        <f>IF(OR(ISERROR('Raw Comments Input'!#REF!),ISBLANK('Raw Comments Input'!#REF!)),"-",'Raw Comments Input'!#REF!)</f>
        <v>-</v>
      </c>
      <c r="AF41" s="158" t="str">
        <f>IF(OR(ISERROR('Raw Comments Input'!#REF!),ISBLANK('Raw Comments Input'!#REF!)),"-",'Raw Comments Input'!#REF!)</f>
        <v>-</v>
      </c>
      <c r="AG41" s="158" t="str">
        <f>IF(OR(ISERROR('Raw Comments Input'!#REF!),ISBLANK('Raw Comments Input'!#REF!)),"-",'Raw Comments Input'!#REF!)</f>
        <v>-</v>
      </c>
      <c r="AH41" s="158" t="str">
        <f>IF(OR(ISERROR('Raw Comments Input'!#REF!),ISBLANK('Raw Comments Input'!#REF!)),"-",'Raw Comments Input'!#REF!)</f>
        <v>-</v>
      </c>
      <c r="AI41" s="158" t="str">
        <f>IF(OR(ISERROR('Raw Comments Input'!#REF!),ISBLANK('Raw Comments Input'!#REF!)),"-",'Raw Comments Input'!#REF!)</f>
        <v>-</v>
      </c>
      <c r="AJ41" s="158" t="str">
        <f>IF(OR(ISERROR('Raw Comments Input'!#REF!),ISBLANK('Raw Comments Input'!#REF!)),"-",'Raw Comments Input'!#REF!)</f>
        <v>-</v>
      </c>
      <c r="AK41" s="158" t="str">
        <f>IF(OR(ISERROR('Raw Comments Input'!#REF!),ISBLANK('Raw Comments Input'!#REF!)),"-",'Raw Comments Input'!#REF!)</f>
        <v>-</v>
      </c>
      <c r="AL41" s="158" t="str">
        <f>IF(OR(ISERROR('Raw Comments Input'!#REF!),ISBLANK('Raw Comments Input'!#REF!)),"-",'Raw Comments Input'!#REF!)</f>
        <v>-</v>
      </c>
      <c r="AM41" s="158" t="str">
        <f>IF(OR(ISERROR('Raw Comments Input'!#REF!),ISBLANK('Raw Comments Input'!#REF!)),"-",'Raw Comments Input'!#REF!)</f>
        <v>-</v>
      </c>
      <c r="AN41" s="158" t="str">
        <f>IF(OR(ISERROR('Raw Comments Input'!#REF!),ISBLANK('Raw Comments Input'!#REF!)),"-",'Raw Comments Input'!#REF!)</f>
        <v>-</v>
      </c>
      <c r="AO41" s="158" t="str">
        <f>IF(OR(ISERROR('Raw Comments Input'!#REF!),ISBLANK('Raw Comments Input'!#REF!)),"-",'Raw Comments Input'!#REF!)</f>
        <v>-</v>
      </c>
      <c r="AP41" s="158" t="str">
        <f>IF(OR(ISERROR('Raw Comments Input'!AH36),ISBLANK('Raw Comments Input'!AH36)),"-",'Raw Comments Input'!AH36)</f>
        <v>-</v>
      </c>
      <c r="AQ41" s="158" t="str">
        <f>IF(OR(ISERROR('Raw Comments Input'!AI36),ISBLANK('Raw Comments Input'!AI36)),"-",'Raw Comments Input'!AI36)</f>
        <v>-</v>
      </c>
      <c r="AR41" s="158" t="str">
        <f>IF(OR(ISERROR('Raw Comments Input'!AJ36),ISBLANK('Raw Comments Input'!AJ36)),"-",'Raw Comments Input'!AJ36)</f>
        <v>-</v>
      </c>
      <c r="AS41" s="158" t="str">
        <f>IF(OR(ISERROR('Raw Comments Input'!AK36),ISBLANK('Raw Comments Input'!AK36)),"-",'Raw Comments Input'!AK36)</f>
        <v>-</v>
      </c>
      <c r="AT41" s="158" t="str">
        <f>IF(OR(ISERROR('Raw Comments Input'!AL36),ISBLANK('Raw Comments Input'!AL36)),"-",'Raw Comments Input'!AL36)</f>
        <v>-</v>
      </c>
      <c r="AU41" s="158" t="str">
        <f>IF(OR(ISERROR('Raw Comments Input'!AM36),ISBLANK('Raw Comments Input'!AM36)),"-",'Raw Comments Input'!AM36)</f>
        <v>-</v>
      </c>
      <c r="AV41" s="158" t="str">
        <f>IF(OR(ISERROR('Raw Comments Input'!AN36),ISBLANK('Raw Comments Input'!AN36)),"-",'Raw Comments Input'!AN36)</f>
        <v>-</v>
      </c>
      <c r="AW41" s="158" t="str">
        <f>IF(OR(ISERROR('Raw Comments Input'!AO36),ISBLANK('Raw Comments Input'!AO36)),"-",'Raw Comments Input'!AO36)</f>
        <v>-</v>
      </c>
      <c r="AX41" s="158" t="str">
        <f>IF(OR(ISERROR('Raw Comments Input'!AP36),ISBLANK('Raw Comments Input'!AP36)),"-",'Raw Comments Input'!AP36)</f>
        <v>-</v>
      </c>
      <c r="AY41" s="158" t="str">
        <f>IF(OR(ISERROR('Raw Comments Input'!AY36),ISBLANK('Raw Comments Input'!AY36)),"-",'Raw Comments Input'!AY36)</f>
        <v>-</v>
      </c>
      <c r="AZ41" s="158" t="str">
        <f>IF(OR(ISERROR('Raw Comments Input'!AZ36),ISBLANK('Raw Comments Input'!AZ36)),"-",'Raw Comments Input'!AZ36)</f>
        <v>-</v>
      </c>
      <c r="BA41" s="158" t="str">
        <f>IF(OR(ISERROR('Raw Comments Input'!BA36),ISBLANK('Raw Comments Input'!BA36)),"-",'Raw Comments Input'!BA36)</f>
        <v>-</v>
      </c>
      <c r="BB41" s="158" t="str">
        <f>IF(OR(ISERROR('Raw Comments Input'!BB36),ISBLANK('Raw Comments Input'!BB36)),"-",'Raw Comments Input'!BB36)</f>
        <v>-</v>
      </c>
      <c r="BC41" s="158" t="str">
        <f>IF(OR(ISERROR('Raw Comments Input'!BC36),ISBLANK('Raw Comments Input'!BC36)),"-",'Raw Comments Input'!BC36)</f>
        <v>-</v>
      </c>
      <c r="BD41" s="158" t="str">
        <f>IF(OR(ISERROR('Raw Comments Input'!BD36),ISBLANK('Raw Comments Input'!BD36)),"-",'Raw Comments Input'!BD36)</f>
        <v>-</v>
      </c>
      <c r="BE41" s="158" t="str">
        <f>IF(OR(ISERROR('Raw Comments Input'!BE36),ISBLANK('Raw Comments Input'!BE36)),"-",'Raw Comments Input'!BE36)</f>
        <v>-</v>
      </c>
      <c r="BF41" s="158" t="str">
        <f>IF(OR(ISERROR('Raw Comments Input'!BF36),ISBLANK('Raw Comments Input'!BF36)),"-",'Raw Comments Input'!BF36)</f>
        <v>-</v>
      </c>
      <c r="BG41" s="158" t="str">
        <f>IF(OR(ISERROR('Raw Comments Input'!BG36),ISBLANK('Raw Comments Input'!BG36)),"-",'Raw Comments Input'!BG36)</f>
        <v>-</v>
      </c>
      <c r="BH41" s="158" t="str">
        <f>IF(OR(ISERROR('Raw Comments Input'!BH36),ISBLANK('Raw Comments Input'!BH36)),"-",'Raw Comments Input'!BH36)</f>
        <v>-</v>
      </c>
      <c r="BI41" s="158" t="str">
        <f>IF(OR(ISERROR('Raw Comments Input'!BI36),ISBLANK('Raw Comments Input'!BI36)),"-",'Raw Comments Input'!BI36)</f>
        <v>-</v>
      </c>
      <c r="BJ41" s="158" t="str">
        <f>IF(OR(ISERROR('Raw Comments Input'!#REF!),ISBLANK('Raw Comments Input'!#REF!)),"-",'Raw Comments Input'!#REF!)</f>
        <v>-</v>
      </c>
      <c r="BK41" s="158" t="str">
        <f>IF(OR(ISERROR('Raw Comments Input'!#REF!),ISBLANK('Raw Comments Input'!#REF!)),"-",'Raw Comments Input'!#REF!)</f>
        <v>-</v>
      </c>
      <c r="BL41" s="158" t="str">
        <f>IF(OR(ISERROR('Raw Comments Input'!#REF!),ISBLANK('Raw Comments Input'!#REF!)),"-",'Raw Comments Input'!#REF!)</f>
        <v>-</v>
      </c>
      <c r="BM41" s="158" t="str">
        <f>IF(OR(ISERROR('Raw Comments Input'!#REF!),ISBLANK('Raw Comments Input'!#REF!)),"-",'Raw Comments Input'!#REF!)</f>
        <v>-</v>
      </c>
      <c r="BN41" s="158" t="str">
        <f>IF(OR(ISERROR('Raw Comments Input'!#REF!),ISBLANK('Raw Comments Input'!#REF!)),"-",'Raw Comments Input'!#REF!)</f>
        <v>-</v>
      </c>
      <c r="BO41" s="158" t="str">
        <f>IF(OR(ISERROR('Raw Comments Input'!#REF!),ISBLANK('Raw Comments Input'!#REF!)),"-",'Raw Comments Input'!#REF!)</f>
        <v>-</v>
      </c>
      <c r="BP41" s="158" t="str">
        <f>IF(OR(ISERROR('Raw Comments Input'!#REF!),ISBLANK('Raw Comments Input'!#REF!)),"-",'Raw Comments Input'!#REF!)</f>
        <v>-</v>
      </c>
      <c r="BQ41" s="158" t="str">
        <f>IF(OR(ISERROR('Raw Comments Input'!#REF!),ISBLANK('Raw Comments Input'!#REF!)),"-",'Raw Comments Input'!#REF!)</f>
        <v>-</v>
      </c>
      <c r="BR41" s="158" t="str">
        <f>IF(OR(ISERROR('Raw Comments Input'!#REF!),ISBLANK('Raw Comments Input'!#REF!)),"-",'Raw Comments Input'!#REF!)</f>
        <v>-</v>
      </c>
      <c r="BS41" s="158" t="str">
        <f>IF(OR(ISERROR('Raw Comments Input'!#REF!),ISBLANK('Raw Comments Input'!#REF!)),"-",'Raw Comments Input'!#REF!)</f>
        <v>-</v>
      </c>
      <c r="BT41" s="158" t="str">
        <f>IF(OR(ISERROR('Raw Comments Input'!#REF!),ISBLANK('Raw Comments Input'!#REF!)),"-",'Raw Comments Input'!#REF!)</f>
        <v>-</v>
      </c>
      <c r="BU41" s="158" t="str">
        <f>IF(OR(ISERROR('Raw Comments Input'!#REF!),ISBLANK('Raw Comments Input'!#REF!)),"-",'Raw Comments Input'!#REF!)</f>
        <v>-</v>
      </c>
      <c r="BV41" s="158" t="str">
        <f>IF(OR(ISERROR('Raw Comments Input'!#REF!),ISBLANK('Raw Comments Input'!#REF!)),"-",'Raw Comments Input'!#REF!)</f>
        <v>-</v>
      </c>
      <c r="BW41" s="158" t="str">
        <f>IF(OR(ISERROR('Raw Comments Input'!#REF!),ISBLANK('Raw Comments Input'!#REF!)),"-",'Raw Comments Input'!#REF!)</f>
        <v>-</v>
      </c>
      <c r="BX41" s="158" t="str">
        <f>IF(OR(ISERROR('Raw Comments Input'!#REF!),ISBLANK('Raw Comments Input'!#REF!)),"-",'Raw Comments Input'!#REF!)</f>
        <v>-</v>
      </c>
      <c r="BY41" s="158" t="str">
        <f>IF(OR(ISERROR('Raw Comments Input'!#REF!),ISBLANK('Raw Comments Input'!#REF!)),"-",'Raw Comments Input'!#REF!)</f>
        <v>-</v>
      </c>
      <c r="BZ41" s="158" t="str">
        <f>IF(OR(ISERROR('Raw Comments Input'!BJ36),ISBLANK('Raw Comments Input'!BJ36)),"-",'Raw Comments Input'!BJ36)</f>
        <v>-</v>
      </c>
      <c r="CA41" s="158" t="str">
        <f>IF(OR(ISERROR('Raw Comments Input'!BK36),ISBLANK('Raw Comments Input'!BK36)),"-",'Raw Comments Input'!BK36)</f>
        <v>-</v>
      </c>
      <c r="CB41" s="158" t="str">
        <f>IF(OR(ISERROR('Raw Comments Input'!BL36),ISBLANK('Raw Comments Input'!BL36)),"-",'Raw Comments Input'!BL36)</f>
        <v>-</v>
      </c>
      <c r="CC41" s="158" t="str">
        <f>IF(OR(ISERROR('Raw Comments Input'!BM36),ISBLANK('Raw Comments Input'!BM36)),"-",'Raw Comments Input'!BM36)</f>
        <v>-</v>
      </c>
      <c r="CD41" s="158" t="str">
        <f>IF(OR(ISERROR('Raw Comments Input'!BN36),ISBLANK('Raw Comments Input'!BN36)),"-",'Raw Comments Input'!BN36)</f>
        <v>-</v>
      </c>
      <c r="CE41" s="158" t="str">
        <f>IF(OR(ISERROR('Raw Comments Input'!BO36),ISBLANK('Raw Comments Input'!BO36)),"-",'Raw Comments Input'!BO36)</f>
        <v>-</v>
      </c>
      <c r="CF41" s="158" t="str">
        <f>IF(OR(ISERROR('Raw Comments Input'!BP36),ISBLANK('Raw Comments Input'!BP36)),"-",'Raw Comments Input'!BP36)</f>
        <v>-</v>
      </c>
      <c r="CG41" s="158" t="str">
        <f>IF(OR(ISERROR('Raw Comments Input'!#REF!),ISBLANK('Raw Comments Input'!#REF!)),"-",'Raw Comments Input'!#REF!)</f>
        <v>-</v>
      </c>
      <c r="CH41" s="158" t="str">
        <f>IF(OR(ISERROR('Raw Comments Input'!BQ36),ISBLANK('Raw Comments Input'!BQ36)),"-",'Raw Comments Input'!BQ36)</f>
        <v>-</v>
      </c>
      <c r="CI41" s="158" t="str">
        <f>IF(OR(ISERROR('Raw Comments Input'!BR36),ISBLANK('Raw Comments Input'!BR36)),"-",'Raw Comments Input'!BR36)</f>
        <v>-</v>
      </c>
      <c r="CJ41" s="158" t="str">
        <f>IF(OR(ISERROR('Raw Comments Input'!BS36),ISBLANK('Raw Comments Input'!BS36)),"-",'Raw Comments Input'!BS36)</f>
        <v>-</v>
      </c>
      <c r="CK41" s="158" t="str">
        <f>IF(OR(ISERROR('Raw Comments Input'!BT36),ISBLANK('Raw Comments Input'!BT36)),"-",'Raw Comments Input'!BT36)</f>
        <v>-</v>
      </c>
      <c r="CL41" s="158" t="str">
        <f>IF(OR(ISERROR('Raw Comments Input'!BU36),ISBLANK('Raw Comments Input'!BU36)),"-",'Raw Comments Input'!BU36)</f>
        <v>-</v>
      </c>
      <c r="CM41" s="158" t="str">
        <f>IF(OR(ISERROR('Raw Comments Input'!#REF!),ISBLANK('Raw Comments Input'!#REF!)),"-",'Raw Comments Input'!#REF!)</f>
        <v>-</v>
      </c>
      <c r="CN41" s="158" t="str">
        <f>IF(OR(ISERROR('Raw Comments Input'!#REF!),ISBLANK('Raw Comments Input'!#REF!)),"-",'Raw Comments Input'!#REF!)</f>
        <v>-</v>
      </c>
      <c r="CO41" s="158" t="str">
        <f>IF(OR(ISERROR('Raw Comments Input'!#REF!),ISBLANK('Raw Comments Input'!#REF!)),"-",'Raw Comments Input'!#REF!)</f>
        <v>-</v>
      </c>
      <c r="CP41" s="158" t="str">
        <f>IF(OR(ISERROR('Raw Comments Input'!#REF!),ISBLANK('Raw Comments Input'!#REF!)),"-",'Raw Comments Input'!#REF!)</f>
        <v>-</v>
      </c>
      <c r="CQ41" s="158" t="str">
        <f>IF(OR(ISERROR('Raw Comments Input'!#REF!),ISBLANK('Raw Comments Input'!#REF!)),"-",'Raw Comments Input'!#REF!)</f>
        <v>-</v>
      </c>
      <c r="CR41" s="158" t="str">
        <f>IF(OR(ISERROR('Raw Comments Input'!BV36),ISBLANK('Raw Comments Input'!BV36)),"-",'Raw Comments Input'!BV36)</f>
        <v>-</v>
      </c>
      <c r="CS41" s="158" t="str">
        <f>IF(OR(ISERROR('Raw Comments Input'!BW36),ISBLANK('Raw Comments Input'!BW36)),"-",'Raw Comments Input'!BW36)</f>
        <v>-</v>
      </c>
      <c r="CT41" s="158" t="str">
        <f>IF(OR(ISERROR('Raw Comments Input'!BX36),ISBLANK('Raw Comments Input'!BX36)),"-",'Raw Comments Input'!BX36)</f>
        <v>-</v>
      </c>
      <c r="CU41" s="158" t="str">
        <f>IF(OR(ISERROR('Raw Comments Input'!BY36),ISBLANK('Raw Comments Input'!BY36)),"-",'Raw Comments Input'!BY36)</f>
        <v>-</v>
      </c>
      <c r="CV41" s="158" t="str">
        <f>IF(OR(ISERROR('Raw Comments Input'!BZ36),ISBLANK('Raw Comments Input'!BZ36)),"-",'Raw Comments Input'!BZ36)</f>
        <v>-</v>
      </c>
      <c r="CW41" s="158" t="str">
        <f>IF(OR(ISERROR('Raw Comments Input'!CA36),ISBLANK('Raw Comments Input'!CA36)),"-",'Raw Comments Input'!CA36)</f>
        <v>-</v>
      </c>
      <c r="CX41" s="158" t="str">
        <f>IF(OR(ISERROR('Raw Comments Input'!CB36),ISBLANK('Raw Comments Input'!CB36)),"-",'Raw Comments Input'!CB36)</f>
        <v>-</v>
      </c>
      <c r="CY41" s="158" t="str">
        <f>IF(OR(ISERROR('Raw Comments Input'!CC36),ISBLANK('Raw Comments Input'!CC36)),"-",'Raw Comments Input'!CC36)</f>
        <v>-</v>
      </c>
      <c r="CZ41" s="158" t="str">
        <f>IF(OR(ISERROR('Raw Comments Input'!CD36),ISBLANK('Raw Comments Input'!CD36)),"-",'Raw Comments Input'!CD36)</f>
        <v>-</v>
      </c>
      <c r="DA41" s="158" t="str">
        <f>IF(OR(ISERROR('Raw Comments Input'!CE36),ISBLANK('Raw Comments Input'!CE36)),"-",'Raw Comments Input'!CE36)</f>
        <v>-</v>
      </c>
      <c r="DB41" s="158" t="str">
        <f>IF(OR(ISERROR('Raw Comments Input'!CF36),ISBLANK('Raw Comments Input'!CF36)),"-",'Raw Comments Input'!CF36)</f>
        <v>-</v>
      </c>
      <c r="DC41" s="158" t="str">
        <f>IF(OR(ISERROR('Raw Comments Input'!CG36),ISBLANK('Raw Comments Input'!CG36)),"-",'Raw Comments Input'!CG36)</f>
        <v>-</v>
      </c>
      <c r="DD41" s="158" t="str">
        <f>IF(OR(ISERROR('Raw Comments Input'!CH36),ISBLANK('Raw Comments Input'!CH36)),"-",'Raw Comments Input'!CH36)</f>
        <v>-</v>
      </c>
      <c r="DE41" s="158" t="str">
        <f>IF(OR(ISERROR('Raw Comments Input'!CI36),ISBLANK('Raw Comments Input'!CI36)),"-",'Raw Comments Input'!CI36)</f>
        <v>-</v>
      </c>
      <c r="DF41" s="158" t="str">
        <f>IF(OR(ISERROR('Raw Comments Input'!CJ36),ISBLANK('Raw Comments Input'!CJ36)),"-",'Raw Comments Input'!CJ36)</f>
        <v>-</v>
      </c>
      <c r="DG41" s="158" t="str">
        <f>IF(OR(ISERROR('Raw Comments Input'!CK36),ISBLANK('Raw Comments Input'!CK36)),"-",'Raw Comments Input'!CK36)</f>
        <v>-</v>
      </c>
      <c r="DH41" s="158" t="str">
        <f>IF(OR(ISERROR('Raw Comments Input'!CL36),ISBLANK('Raw Comments Input'!CL36)),"-",'Raw Comments Input'!CL36)</f>
        <v>-</v>
      </c>
      <c r="DI41" s="158" t="str">
        <f>IF(OR(ISERROR('Raw Comments Input'!CM36),ISBLANK('Raw Comments Input'!CM36)),"-",'Raw Comments Input'!CM36)</f>
        <v>-</v>
      </c>
      <c r="DJ41" s="158" t="str">
        <f>IF(OR(ISERROR('Raw Comments Input'!CN36),ISBLANK('Raw Comments Input'!CN36)),"-",'Raw Comments Input'!CN36)</f>
        <v>-</v>
      </c>
      <c r="DK41" s="158" t="str">
        <f>IF(OR(ISERROR('Raw Comments Input'!CO36),ISBLANK('Raw Comments Input'!CO36)),"-",'Raw Comments Input'!CO36)</f>
        <v>-</v>
      </c>
      <c r="DL41" s="158" t="str">
        <f>IF(OR(ISERROR('Raw Comments Input'!CP36),ISBLANK('Raw Comments Input'!CP36)),"-",'Raw Comments Input'!CP36)</f>
        <v>-</v>
      </c>
      <c r="DM41" s="158" t="str">
        <f>IF(OR(ISERROR('Raw Comments Input'!CQ36),ISBLANK('Raw Comments Input'!CQ36)),"-",'Raw Comments Input'!CQ36)</f>
        <v>-</v>
      </c>
      <c r="DN41" s="158" t="str">
        <f>IF(OR(ISERROR('Raw Comments Input'!CR36),ISBLANK('Raw Comments Input'!CR36)),"-",'Raw Comments Input'!CR36)</f>
        <v>-</v>
      </c>
      <c r="DO41" s="158" t="str">
        <f>IF(OR(ISERROR('Raw Comments Input'!CS36),ISBLANK('Raw Comments Input'!CS36)),"-",'Raw Comments Input'!CS36)</f>
        <v>-</v>
      </c>
      <c r="DP41" s="158" t="str">
        <f>IF(OR(ISERROR('Raw Comments Input'!CT36),ISBLANK('Raw Comments Input'!CT36)),"-",'Raw Comments Input'!CT36)</f>
        <v>-</v>
      </c>
      <c r="DQ41" s="158" t="str">
        <f>IF(OR(ISERROR('Raw Comments Input'!CU36),ISBLANK('Raw Comments Input'!CU36)),"-",'Raw Comments Input'!CU36)</f>
        <v>-</v>
      </c>
      <c r="DR41" s="158" t="str">
        <f>IF(OR(ISERROR('Raw Comments Input'!CV36),ISBLANK('Raw Comments Input'!CV36)),"-",'Raw Comments Input'!CV36)</f>
        <v>-</v>
      </c>
    </row>
    <row r="42" spans="1:122" ht="15" customHeight="1" x14ac:dyDescent="0.45">
      <c r="A42" s="158" t="str">
        <f>IF(OR(ISERROR('Raw Comments Input'!L37),ISBLANK('Raw Comments Input'!B37)),"-",'Raw Comments Input'!B37)</f>
        <v>-</v>
      </c>
      <c r="B42" s="158" t="str">
        <f>IF(OR(ISERROR('Raw Comments Input'!M37),ISBLANK('Raw Comments Input'!M37)),"-",'Raw Comments Input'!M37)</f>
        <v>-</v>
      </c>
      <c r="C42" s="158" t="str">
        <f>IF(OR(ISERROR('Raw Comments Input'!N37),ISBLANK('Raw Comments Input'!N37)),"-",'Raw Comments Input'!N37)</f>
        <v>-</v>
      </c>
      <c r="D42" s="158" t="str">
        <f>IF(OR(ISERROR('Raw Comments Input'!O37),ISBLANK('Raw Comments Input'!O37)),"-",'Raw Comments Input'!O37)</f>
        <v>-</v>
      </c>
      <c r="E42" s="158" t="str">
        <f>IF(OR(ISERROR('Raw Comments Input'!P37),ISBLANK('Raw Comments Input'!P37)),"-",'Raw Comments Input'!P37)</f>
        <v>-</v>
      </c>
      <c r="F42" s="158" t="str">
        <f>IF(OR(ISERROR('Raw Comments Input'!Q37),ISBLANK('Raw Comments Input'!Q37)),"-",'Raw Comments Input'!Q37)</f>
        <v>-</v>
      </c>
      <c r="G42" s="158" t="str">
        <f>IF(OR(ISERROR('Raw Comments Input'!R37),ISBLANK('Raw Comments Input'!R37)),"-",'Raw Comments Input'!R37)</f>
        <v>-</v>
      </c>
      <c r="H42" s="158" t="str">
        <f>IF(OR(ISERROR('Raw Comments Input'!S37),ISBLANK('Raw Comments Input'!S37)),"-",'Raw Comments Input'!S37)</f>
        <v>-</v>
      </c>
      <c r="I42" s="158" t="str">
        <f>IF(OR(ISERROR('Raw Comments Input'!T37),ISBLANK('Raw Comments Input'!T37)),"-",'Raw Comments Input'!T37)</f>
        <v>-</v>
      </c>
      <c r="J42" s="158" t="str">
        <f>IF(OR(ISERROR('Raw Comments Input'!U37),ISBLANK('Raw Comments Input'!U37)),"-",'Raw Comments Input'!U37)</f>
        <v>-</v>
      </c>
      <c r="K42" s="158" t="str">
        <f>IF(OR(ISERROR('Raw Comments Input'!#REF!),ISBLANK('Raw Comments Input'!#REF!)),"-",'Raw Comments Input'!#REF!)</f>
        <v>-</v>
      </c>
      <c r="L42" s="158" t="str">
        <f>IF(OR(ISERROR('Raw Comments Input'!#REF!),ISBLANK('Raw Comments Input'!#REF!)),"-",'Raw Comments Input'!#REF!)</f>
        <v>-</v>
      </c>
      <c r="M42" s="158" t="str">
        <f>IF(OR(ISERROR('Raw Comments Input'!#REF!),ISBLANK('Raw Comments Input'!#REF!)),"-",'Raw Comments Input'!#REF!)</f>
        <v>-</v>
      </c>
      <c r="N42" s="158" t="str">
        <f>IF(OR(ISERROR('Raw Comments Input'!#REF!),ISBLANK('Raw Comments Input'!#REF!)),"-",'Raw Comments Input'!#REF!)</f>
        <v>-</v>
      </c>
      <c r="O42" s="158" t="str">
        <f>IF(OR(ISERROR('Raw Comments Input'!#REF!),ISBLANK('Raw Comments Input'!#REF!)),"-",'Raw Comments Input'!#REF!)</f>
        <v>-</v>
      </c>
      <c r="P42" s="158" t="str">
        <f>IF(OR(ISERROR('Raw Comments Input'!#REF!),ISBLANK('Raw Comments Input'!#REF!)),"-",'Raw Comments Input'!#REF!)</f>
        <v>-</v>
      </c>
      <c r="Q42" s="158" t="str">
        <f>IF(OR(ISERROR('Raw Comments Input'!#REF!),ISBLANK('Raw Comments Input'!#REF!)),"-",'Raw Comments Input'!#REF!)</f>
        <v>-</v>
      </c>
      <c r="R42" s="158" t="str">
        <f>IF(OR(ISERROR('Raw Comments Input'!V37),ISBLANK('Raw Comments Input'!V37)),"-",'Raw Comments Input'!V37)</f>
        <v>-</v>
      </c>
      <c r="S42" s="158" t="str">
        <f>IF(OR(ISERROR('Raw Comments Input'!W37),ISBLANK('Raw Comments Input'!W37)),"-",'Raw Comments Input'!W37)</f>
        <v>-</v>
      </c>
      <c r="T42" s="158" t="str">
        <f>IF(OR(ISERROR('Raw Comments Input'!X37),ISBLANK('Raw Comments Input'!X37)),"-",'Raw Comments Input'!X37)</f>
        <v>-</v>
      </c>
      <c r="U42" s="158" t="str">
        <f>IF(OR(ISERROR('Raw Comments Input'!Y37),ISBLANK('Raw Comments Input'!Y37)),"-",'Raw Comments Input'!Y37)</f>
        <v>-</v>
      </c>
      <c r="V42" s="158" t="str">
        <f>IF(OR(ISERROR('Raw Comments Input'!Z37),ISBLANK('Raw Comments Input'!Z37)),"-",'Raw Comments Input'!Z37)</f>
        <v>-</v>
      </c>
      <c r="W42" s="158" t="str">
        <f>IF(OR(ISERROR('Raw Comments Input'!AA37),ISBLANK('Raw Comments Input'!AA37)),"-",'Raw Comments Input'!AA37)</f>
        <v>-</v>
      </c>
      <c r="X42" s="158" t="str">
        <f>IF(OR(ISERROR('Raw Comments Input'!AB37),ISBLANK('Raw Comments Input'!AB37)),"-",'Raw Comments Input'!AB37)</f>
        <v>-</v>
      </c>
      <c r="Y42" s="158" t="str">
        <f>IF(OR(ISERROR('Raw Comments Input'!AC37),ISBLANK('Raw Comments Input'!AC37)),"-",'Raw Comments Input'!AC37)</f>
        <v>-</v>
      </c>
      <c r="Z42" s="158" t="str">
        <f>IF(OR(ISERROR('Raw Comments Input'!AD37),ISBLANK('Raw Comments Input'!AD37)),"-",'Raw Comments Input'!AD37)</f>
        <v>-</v>
      </c>
      <c r="AA42" s="158" t="str">
        <f>IF(OR(ISERROR('Raw Comments Input'!AE37),ISBLANK('Raw Comments Input'!AE37)),"-",'Raw Comments Input'!AE37)</f>
        <v>-</v>
      </c>
      <c r="AB42" s="158" t="str">
        <f>IF(OR(ISERROR('Raw Comments Input'!AF37),ISBLANK('Raw Comments Input'!AF37)),"-",'Raw Comments Input'!AF37)</f>
        <v>-</v>
      </c>
      <c r="AC42" s="158" t="str">
        <f>IF(OR(ISERROR('Raw Comments Input'!AG37),ISBLANK('Raw Comments Input'!AG37)),"-",'Raw Comments Input'!AG37)</f>
        <v>-</v>
      </c>
      <c r="AD42" s="158" t="str">
        <f>IF(OR(ISERROR('Raw Comments Input'!#REF!),ISBLANK('Raw Comments Input'!#REF!)),"-",'Raw Comments Input'!#REF!)</f>
        <v>-</v>
      </c>
      <c r="AE42" s="158" t="str">
        <f>IF(OR(ISERROR('Raw Comments Input'!#REF!),ISBLANK('Raw Comments Input'!#REF!)),"-",'Raw Comments Input'!#REF!)</f>
        <v>-</v>
      </c>
      <c r="AF42" s="158" t="str">
        <f>IF(OR(ISERROR('Raw Comments Input'!#REF!),ISBLANK('Raw Comments Input'!#REF!)),"-",'Raw Comments Input'!#REF!)</f>
        <v>-</v>
      </c>
      <c r="AG42" s="158" t="str">
        <f>IF(OR(ISERROR('Raw Comments Input'!#REF!),ISBLANK('Raw Comments Input'!#REF!)),"-",'Raw Comments Input'!#REF!)</f>
        <v>-</v>
      </c>
      <c r="AH42" s="158" t="str">
        <f>IF(OR(ISERROR('Raw Comments Input'!#REF!),ISBLANK('Raw Comments Input'!#REF!)),"-",'Raw Comments Input'!#REF!)</f>
        <v>-</v>
      </c>
      <c r="AI42" s="158" t="str">
        <f>IF(OR(ISERROR('Raw Comments Input'!#REF!),ISBLANK('Raw Comments Input'!#REF!)),"-",'Raw Comments Input'!#REF!)</f>
        <v>-</v>
      </c>
      <c r="AJ42" s="158" t="str">
        <f>IF(OR(ISERROR('Raw Comments Input'!#REF!),ISBLANK('Raw Comments Input'!#REF!)),"-",'Raw Comments Input'!#REF!)</f>
        <v>-</v>
      </c>
      <c r="AK42" s="158" t="str">
        <f>IF(OR(ISERROR('Raw Comments Input'!#REF!),ISBLANK('Raw Comments Input'!#REF!)),"-",'Raw Comments Input'!#REF!)</f>
        <v>-</v>
      </c>
      <c r="AL42" s="158" t="str">
        <f>IF(OR(ISERROR('Raw Comments Input'!#REF!),ISBLANK('Raw Comments Input'!#REF!)),"-",'Raw Comments Input'!#REF!)</f>
        <v>-</v>
      </c>
      <c r="AM42" s="158" t="str">
        <f>IF(OR(ISERROR('Raw Comments Input'!#REF!),ISBLANK('Raw Comments Input'!#REF!)),"-",'Raw Comments Input'!#REF!)</f>
        <v>-</v>
      </c>
      <c r="AN42" s="158" t="str">
        <f>IF(OR(ISERROR('Raw Comments Input'!#REF!),ISBLANK('Raw Comments Input'!#REF!)),"-",'Raw Comments Input'!#REF!)</f>
        <v>-</v>
      </c>
      <c r="AO42" s="158" t="str">
        <f>IF(OR(ISERROR('Raw Comments Input'!#REF!),ISBLANK('Raw Comments Input'!#REF!)),"-",'Raw Comments Input'!#REF!)</f>
        <v>-</v>
      </c>
      <c r="AP42" s="158" t="str">
        <f>IF(OR(ISERROR('Raw Comments Input'!AH37),ISBLANK('Raw Comments Input'!AH37)),"-",'Raw Comments Input'!AH37)</f>
        <v>-</v>
      </c>
      <c r="AQ42" s="158" t="str">
        <f>IF(OR(ISERROR('Raw Comments Input'!AI37),ISBLANK('Raw Comments Input'!AI37)),"-",'Raw Comments Input'!AI37)</f>
        <v>-</v>
      </c>
      <c r="AR42" s="158" t="str">
        <f>IF(OR(ISERROR('Raw Comments Input'!AJ37),ISBLANK('Raw Comments Input'!AJ37)),"-",'Raw Comments Input'!AJ37)</f>
        <v>-</v>
      </c>
      <c r="AS42" s="158" t="str">
        <f>IF(OR(ISERROR('Raw Comments Input'!AK37),ISBLANK('Raw Comments Input'!AK37)),"-",'Raw Comments Input'!AK37)</f>
        <v>-</v>
      </c>
      <c r="AT42" s="158" t="str">
        <f>IF(OR(ISERROR('Raw Comments Input'!AL37),ISBLANK('Raw Comments Input'!AL37)),"-",'Raw Comments Input'!AL37)</f>
        <v>-</v>
      </c>
      <c r="AU42" s="158" t="str">
        <f>IF(OR(ISERROR('Raw Comments Input'!AM37),ISBLANK('Raw Comments Input'!AM37)),"-",'Raw Comments Input'!AM37)</f>
        <v>-</v>
      </c>
      <c r="AV42" s="158" t="str">
        <f>IF(OR(ISERROR('Raw Comments Input'!AN37),ISBLANK('Raw Comments Input'!AN37)),"-",'Raw Comments Input'!AN37)</f>
        <v>-</v>
      </c>
      <c r="AW42" s="158" t="str">
        <f>IF(OR(ISERROR('Raw Comments Input'!AO37),ISBLANK('Raw Comments Input'!AO37)),"-",'Raw Comments Input'!AO37)</f>
        <v>-</v>
      </c>
      <c r="AX42" s="158" t="str">
        <f>IF(OR(ISERROR('Raw Comments Input'!AP37),ISBLANK('Raw Comments Input'!AP37)),"-",'Raw Comments Input'!AP37)</f>
        <v>-</v>
      </c>
      <c r="AY42" s="158" t="str">
        <f>IF(OR(ISERROR('Raw Comments Input'!AY37),ISBLANK('Raw Comments Input'!AY37)),"-",'Raw Comments Input'!AY37)</f>
        <v>-</v>
      </c>
      <c r="AZ42" s="158" t="str">
        <f>IF(OR(ISERROR('Raw Comments Input'!AZ37),ISBLANK('Raw Comments Input'!AZ37)),"-",'Raw Comments Input'!AZ37)</f>
        <v>-</v>
      </c>
      <c r="BA42" s="158" t="str">
        <f>IF(OR(ISERROR('Raw Comments Input'!BA37),ISBLANK('Raw Comments Input'!BA37)),"-",'Raw Comments Input'!BA37)</f>
        <v>-</v>
      </c>
      <c r="BB42" s="158" t="str">
        <f>IF(OR(ISERROR('Raw Comments Input'!BB37),ISBLANK('Raw Comments Input'!BB37)),"-",'Raw Comments Input'!BB37)</f>
        <v>-</v>
      </c>
      <c r="BC42" s="158" t="str">
        <f>IF(OR(ISERROR('Raw Comments Input'!BC37),ISBLANK('Raw Comments Input'!BC37)),"-",'Raw Comments Input'!BC37)</f>
        <v>-</v>
      </c>
      <c r="BD42" s="158" t="str">
        <f>IF(OR(ISERROR('Raw Comments Input'!BD37),ISBLANK('Raw Comments Input'!BD37)),"-",'Raw Comments Input'!BD37)</f>
        <v>-</v>
      </c>
      <c r="BE42" s="158" t="str">
        <f>IF(OR(ISERROR('Raw Comments Input'!BE37),ISBLANK('Raw Comments Input'!BE37)),"-",'Raw Comments Input'!BE37)</f>
        <v>-</v>
      </c>
      <c r="BF42" s="158" t="str">
        <f>IF(OR(ISERROR('Raw Comments Input'!BF37),ISBLANK('Raw Comments Input'!BF37)),"-",'Raw Comments Input'!BF37)</f>
        <v>-</v>
      </c>
      <c r="BG42" s="158" t="str">
        <f>IF(OR(ISERROR('Raw Comments Input'!BG37),ISBLANK('Raw Comments Input'!BG37)),"-",'Raw Comments Input'!BG37)</f>
        <v>-</v>
      </c>
      <c r="BH42" s="158" t="str">
        <f>IF(OR(ISERROR('Raw Comments Input'!BH37),ISBLANK('Raw Comments Input'!BH37)),"-",'Raw Comments Input'!BH37)</f>
        <v>-</v>
      </c>
      <c r="BI42" s="158" t="str">
        <f>IF(OR(ISERROR('Raw Comments Input'!BI37),ISBLANK('Raw Comments Input'!BI37)),"-",'Raw Comments Input'!BI37)</f>
        <v>-</v>
      </c>
      <c r="BJ42" s="158" t="str">
        <f>IF(OR(ISERROR('Raw Comments Input'!#REF!),ISBLANK('Raw Comments Input'!#REF!)),"-",'Raw Comments Input'!#REF!)</f>
        <v>-</v>
      </c>
      <c r="BK42" s="158" t="str">
        <f>IF(OR(ISERROR('Raw Comments Input'!#REF!),ISBLANK('Raw Comments Input'!#REF!)),"-",'Raw Comments Input'!#REF!)</f>
        <v>-</v>
      </c>
      <c r="BL42" s="158" t="str">
        <f>IF(OR(ISERROR('Raw Comments Input'!#REF!),ISBLANK('Raw Comments Input'!#REF!)),"-",'Raw Comments Input'!#REF!)</f>
        <v>-</v>
      </c>
      <c r="BM42" s="158" t="str">
        <f>IF(OR(ISERROR('Raw Comments Input'!#REF!),ISBLANK('Raw Comments Input'!#REF!)),"-",'Raw Comments Input'!#REF!)</f>
        <v>-</v>
      </c>
      <c r="BN42" s="158" t="str">
        <f>IF(OR(ISERROR('Raw Comments Input'!#REF!),ISBLANK('Raw Comments Input'!#REF!)),"-",'Raw Comments Input'!#REF!)</f>
        <v>-</v>
      </c>
      <c r="BO42" s="158" t="str">
        <f>IF(OR(ISERROR('Raw Comments Input'!#REF!),ISBLANK('Raw Comments Input'!#REF!)),"-",'Raw Comments Input'!#REF!)</f>
        <v>-</v>
      </c>
      <c r="BP42" s="158" t="str">
        <f>IF(OR(ISERROR('Raw Comments Input'!#REF!),ISBLANK('Raw Comments Input'!#REF!)),"-",'Raw Comments Input'!#REF!)</f>
        <v>-</v>
      </c>
      <c r="BQ42" s="158" t="str">
        <f>IF(OR(ISERROR('Raw Comments Input'!#REF!),ISBLANK('Raw Comments Input'!#REF!)),"-",'Raw Comments Input'!#REF!)</f>
        <v>-</v>
      </c>
      <c r="BR42" s="158" t="str">
        <f>IF(OR(ISERROR('Raw Comments Input'!#REF!),ISBLANK('Raw Comments Input'!#REF!)),"-",'Raw Comments Input'!#REF!)</f>
        <v>-</v>
      </c>
      <c r="BS42" s="158" t="str">
        <f>IF(OR(ISERROR('Raw Comments Input'!#REF!),ISBLANK('Raw Comments Input'!#REF!)),"-",'Raw Comments Input'!#REF!)</f>
        <v>-</v>
      </c>
      <c r="BT42" s="158" t="str">
        <f>IF(OR(ISERROR('Raw Comments Input'!#REF!),ISBLANK('Raw Comments Input'!#REF!)),"-",'Raw Comments Input'!#REF!)</f>
        <v>-</v>
      </c>
      <c r="BU42" s="158" t="str">
        <f>IF(OR(ISERROR('Raw Comments Input'!#REF!),ISBLANK('Raw Comments Input'!#REF!)),"-",'Raw Comments Input'!#REF!)</f>
        <v>-</v>
      </c>
      <c r="BV42" s="158" t="str">
        <f>IF(OR(ISERROR('Raw Comments Input'!#REF!),ISBLANK('Raw Comments Input'!#REF!)),"-",'Raw Comments Input'!#REF!)</f>
        <v>-</v>
      </c>
      <c r="BW42" s="158" t="str">
        <f>IF(OR(ISERROR('Raw Comments Input'!#REF!),ISBLANK('Raw Comments Input'!#REF!)),"-",'Raw Comments Input'!#REF!)</f>
        <v>-</v>
      </c>
      <c r="BX42" s="158" t="str">
        <f>IF(OR(ISERROR('Raw Comments Input'!#REF!),ISBLANK('Raw Comments Input'!#REF!)),"-",'Raw Comments Input'!#REF!)</f>
        <v>-</v>
      </c>
      <c r="BY42" s="158" t="str">
        <f>IF(OR(ISERROR('Raw Comments Input'!#REF!),ISBLANK('Raw Comments Input'!#REF!)),"-",'Raw Comments Input'!#REF!)</f>
        <v>-</v>
      </c>
      <c r="BZ42" s="158" t="str">
        <f>IF(OR(ISERROR('Raw Comments Input'!BJ37),ISBLANK('Raw Comments Input'!BJ37)),"-",'Raw Comments Input'!BJ37)</f>
        <v>-</v>
      </c>
      <c r="CA42" s="158" t="str">
        <f>IF(OR(ISERROR('Raw Comments Input'!BK37),ISBLANK('Raw Comments Input'!BK37)),"-",'Raw Comments Input'!BK37)</f>
        <v>-</v>
      </c>
      <c r="CB42" s="158" t="str">
        <f>IF(OR(ISERROR('Raw Comments Input'!BL37),ISBLANK('Raw Comments Input'!BL37)),"-",'Raw Comments Input'!BL37)</f>
        <v>-</v>
      </c>
      <c r="CC42" s="158" t="str">
        <f>IF(OR(ISERROR('Raw Comments Input'!BM37),ISBLANK('Raw Comments Input'!BM37)),"-",'Raw Comments Input'!BM37)</f>
        <v>-</v>
      </c>
      <c r="CD42" s="158" t="str">
        <f>IF(OR(ISERROR('Raw Comments Input'!BN37),ISBLANK('Raw Comments Input'!BN37)),"-",'Raw Comments Input'!BN37)</f>
        <v>-</v>
      </c>
      <c r="CE42" s="158" t="str">
        <f>IF(OR(ISERROR('Raw Comments Input'!BO37),ISBLANK('Raw Comments Input'!BO37)),"-",'Raw Comments Input'!BO37)</f>
        <v>-</v>
      </c>
      <c r="CF42" s="158" t="str">
        <f>IF(OR(ISERROR('Raw Comments Input'!BP37),ISBLANK('Raw Comments Input'!BP37)),"-",'Raw Comments Input'!BP37)</f>
        <v>-</v>
      </c>
      <c r="CG42" s="158" t="str">
        <f>IF(OR(ISERROR('Raw Comments Input'!#REF!),ISBLANK('Raw Comments Input'!#REF!)),"-",'Raw Comments Input'!#REF!)</f>
        <v>-</v>
      </c>
      <c r="CH42" s="158" t="str">
        <f>IF(OR(ISERROR('Raw Comments Input'!BQ37),ISBLANK('Raw Comments Input'!BQ37)),"-",'Raw Comments Input'!BQ37)</f>
        <v>-</v>
      </c>
      <c r="CI42" s="158" t="str">
        <f>IF(OR(ISERROR('Raw Comments Input'!BR37),ISBLANK('Raw Comments Input'!BR37)),"-",'Raw Comments Input'!BR37)</f>
        <v>-</v>
      </c>
      <c r="CJ42" s="158" t="str">
        <f>IF(OR(ISERROR('Raw Comments Input'!BS37),ISBLANK('Raw Comments Input'!BS37)),"-",'Raw Comments Input'!BS37)</f>
        <v>-</v>
      </c>
      <c r="CK42" s="158" t="str">
        <f>IF(OR(ISERROR('Raw Comments Input'!BT37),ISBLANK('Raw Comments Input'!BT37)),"-",'Raw Comments Input'!BT37)</f>
        <v>-</v>
      </c>
      <c r="CL42" s="158" t="str">
        <f>IF(OR(ISERROR('Raw Comments Input'!BU37),ISBLANK('Raw Comments Input'!BU37)),"-",'Raw Comments Input'!BU37)</f>
        <v>-</v>
      </c>
      <c r="CM42" s="158" t="str">
        <f>IF(OR(ISERROR('Raw Comments Input'!#REF!),ISBLANK('Raw Comments Input'!#REF!)),"-",'Raw Comments Input'!#REF!)</f>
        <v>-</v>
      </c>
      <c r="CN42" s="158" t="str">
        <f>IF(OR(ISERROR('Raw Comments Input'!#REF!),ISBLANK('Raw Comments Input'!#REF!)),"-",'Raw Comments Input'!#REF!)</f>
        <v>-</v>
      </c>
      <c r="CO42" s="158" t="str">
        <f>IF(OR(ISERROR('Raw Comments Input'!#REF!),ISBLANK('Raw Comments Input'!#REF!)),"-",'Raw Comments Input'!#REF!)</f>
        <v>-</v>
      </c>
      <c r="CP42" s="158" t="str">
        <f>IF(OR(ISERROR('Raw Comments Input'!#REF!),ISBLANK('Raw Comments Input'!#REF!)),"-",'Raw Comments Input'!#REF!)</f>
        <v>-</v>
      </c>
      <c r="CQ42" s="158" t="str">
        <f>IF(OR(ISERROR('Raw Comments Input'!#REF!),ISBLANK('Raw Comments Input'!#REF!)),"-",'Raw Comments Input'!#REF!)</f>
        <v>-</v>
      </c>
      <c r="CR42" s="158" t="str">
        <f>IF(OR(ISERROR('Raw Comments Input'!BV37),ISBLANK('Raw Comments Input'!BV37)),"-",'Raw Comments Input'!BV37)</f>
        <v>-</v>
      </c>
      <c r="CS42" s="158" t="str">
        <f>IF(OR(ISERROR('Raw Comments Input'!BW37),ISBLANK('Raw Comments Input'!BW37)),"-",'Raw Comments Input'!BW37)</f>
        <v>-</v>
      </c>
      <c r="CT42" s="158" t="str">
        <f>IF(OR(ISERROR('Raw Comments Input'!BX37),ISBLANK('Raw Comments Input'!BX37)),"-",'Raw Comments Input'!BX37)</f>
        <v>-</v>
      </c>
      <c r="CU42" s="158" t="str">
        <f>IF(OR(ISERROR('Raw Comments Input'!BY37),ISBLANK('Raw Comments Input'!BY37)),"-",'Raw Comments Input'!BY37)</f>
        <v>-</v>
      </c>
      <c r="CV42" s="158" t="str">
        <f>IF(OR(ISERROR('Raw Comments Input'!BZ37),ISBLANK('Raw Comments Input'!BZ37)),"-",'Raw Comments Input'!BZ37)</f>
        <v>-</v>
      </c>
      <c r="CW42" s="158" t="str">
        <f>IF(OR(ISERROR('Raw Comments Input'!CA37),ISBLANK('Raw Comments Input'!CA37)),"-",'Raw Comments Input'!CA37)</f>
        <v>-</v>
      </c>
      <c r="CX42" s="158" t="str">
        <f>IF(OR(ISERROR('Raw Comments Input'!CB37),ISBLANK('Raw Comments Input'!CB37)),"-",'Raw Comments Input'!CB37)</f>
        <v>-</v>
      </c>
      <c r="CY42" s="158" t="str">
        <f>IF(OR(ISERROR('Raw Comments Input'!CC37),ISBLANK('Raw Comments Input'!CC37)),"-",'Raw Comments Input'!CC37)</f>
        <v>-</v>
      </c>
      <c r="CZ42" s="158" t="str">
        <f>IF(OR(ISERROR('Raw Comments Input'!CD37),ISBLANK('Raw Comments Input'!CD37)),"-",'Raw Comments Input'!CD37)</f>
        <v>-</v>
      </c>
      <c r="DA42" s="158" t="str">
        <f>IF(OR(ISERROR('Raw Comments Input'!CE37),ISBLANK('Raw Comments Input'!CE37)),"-",'Raw Comments Input'!CE37)</f>
        <v>-</v>
      </c>
      <c r="DB42" s="158" t="str">
        <f>IF(OR(ISERROR('Raw Comments Input'!CF37),ISBLANK('Raw Comments Input'!CF37)),"-",'Raw Comments Input'!CF37)</f>
        <v>-</v>
      </c>
      <c r="DC42" s="158" t="str">
        <f>IF(OR(ISERROR('Raw Comments Input'!CG37),ISBLANK('Raw Comments Input'!CG37)),"-",'Raw Comments Input'!CG37)</f>
        <v>-</v>
      </c>
      <c r="DD42" s="158" t="str">
        <f>IF(OR(ISERROR('Raw Comments Input'!CH37),ISBLANK('Raw Comments Input'!CH37)),"-",'Raw Comments Input'!CH37)</f>
        <v>-</v>
      </c>
      <c r="DE42" s="158" t="str">
        <f>IF(OR(ISERROR('Raw Comments Input'!CI37),ISBLANK('Raw Comments Input'!CI37)),"-",'Raw Comments Input'!CI37)</f>
        <v>-</v>
      </c>
      <c r="DF42" s="158" t="str">
        <f>IF(OR(ISERROR('Raw Comments Input'!CJ37),ISBLANK('Raw Comments Input'!CJ37)),"-",'Raw Comments Input'!CJ37)</f>
        <v>-</v>
      </c>
      <c r="DG42" s="158" t="str">
        <f>IF(OR(ISERROR('Raw Comments Input'!CK37),ISBLANK('Raw Comments Input'!CK37)),"-",'Raw Comments Input'!CK37)</f>
        <v>-</v>
      </c>
      <c r="DH42" s="158" t="str">
        <f>IF(OR(ISERROR('Raw Comments Input'!CL37),ISBLANK('Raw Comments Input'!CL37)),"-",'Raw Comments Input'!CL37)</f>
        <v>-</v>
      </c>
      <c r="DI42" s="158" t="str">
        <f>IF(OR(ISERROR('Raw Comments Input'!CM37),ISBLANK('Raw Comments Input'!CM37)),"-",'Raw Comments Input'!CM37)</f>
        <v>-</v>
      </c>
      <c r="DJ42" s="158" t="str">
        <f>IF(OR(ISERROR('Raw Comments Input'!CN37),ISBLANK('Raw Comments Input'!CN37)),"-",'Raw Comments Input'!CN37)</f>
        <v>-</v>
      </c>
      <c r="DK42" s="158" t="str">
        <f>IF(OR(ISERROR('Raw Comments Input'!CO37),ISBLANK('Raw Comments Input'!CO37)),"-",'Raw Comments Input'!CO37)</f>
        <v>-</v>
      </c>
      <c r="DL42" s="158" t="str">
        <f>IF(OR(ISERROR('Raw Comments Input'!CP37),ISBLANK('Raw Comments Input'!CP37)),"-",'Raw Comments Input'!CP37)</f>
        <v>-</v>
      </c>
      <c r="DM42" s="158" t="str">
        <f>IF(OR(ISERROR('Raw Comments Input'!CQ37),ISBLANK('Raw Comments Input'!CQ37)),"-",'Raw Comments Input'!CQ37)</f>
        <v>-</v>
      </c>
      <c r="DN42" s="158" t="str">
        <f>IF(OR(ISERROR('Raw Comments Input'!CR37),ISBLANK('Raw Comments Input'!CR37)),"-",'Raw Comments Input'!CR37)</f>
        <v>-</v>
      </c>
      <c r="DO42" s="158" t="str">
        <f>IF(OR(ISERROR('Raw Comments Input'!CS37),ISBLANK('Raw Comments Input'!CS37)),"-",'Raw Comments Input'!CS37)</f>
        <v>-</v>
      </c>
      <c r="DP42" s="158" t="str">
        <f>IF(OR(ISERROR('Raw Comments Input'!CT37),ISBLANK('Raw Comments Input'!CT37)),"-",'Raw Comments Input'!CT37)</f>
        <v>-</v>
      </c>
      <c r="DQ42" s="158" t="str">
        <f>IF(OR(ISERROR('Raw Comments Input'!CU37),ISBLANK('Raw Comments Input'!CU37)),"-",'Raw Comments Input'!CU37)</f>
        <v>-</v>
      </c>
      <c r="DR42" s="158" t="str">
        <f>IF(OR(ISERROR('Raw Comments Input'!CV37),ISBLANK('Raw Comments Input'!CV37)),"-",'Raw Comments Input'!CV37)</f>
        <v>-</v>
      </c>
    </row>
    <row r="43" spans="1:122" ht="15" customHeight="1" x14ac:dyDescent="0.45">
      <c r="A43" s="158" t="str">
        <f>IF(OR(ISERROR('Raw Comments Input'!L38),ISBLANK('Raw Comments Input'!B38)),"-",'Raw Comments Input'!B38)</f>
        <v>-</v>
      </c>
      <c r="B43" s="158" t="str">
        <f>IF(OR(ISERROR('Raw Comments Input'!M38),ISBLANK('Raw Comments Input'!M38)),"-",'Raw Comments Input'!M38)</f>
        <v>-</v>
      </c>
      <c r="C43" s="158" t="str">
        <f>IF(OR(ISERROR('Raw Comments Input'!N38),ISBLANK('Raw Comments Input'!N38)),"-",'Raw Comments Input'!N38)</f>
        <v>-</v>
      </c>
      <c r="D43" s="158" t="str">
        <f>IF(OR(ISERROR('Raw Comments Input'!O38),ISBLANK('Raw Comments Input'!O38)),"-",'Raw Comments Input'!O38)</f>
        <v>-</v>
      </c>
      <c r="E43" s="158" t="str">
        <f>IF(OR(ISERROR('Raw Comments Input'!P38),ISBLANK('Raw Comments Input'!P38)),"-",'Raw Comments Input'!P38)</f>
        <v>-</v>
      </c>
      <c r="F43" s="158" t="str">
        <f>IF(OR(ISERROR('Raw Comments Input'!Q38),ISBLANK('Raw Comments Input'!Q38)),"-",'Raw Comments Input'!Q38)</f>
        <v>-</v>
      </c>
      <c r="G43" s="158" t="str">
        <f>IF(OR(ISERROR('Raw Comments Input'!R38),ISBLANK('Raw Comments Input'!R38)),"-",'Raw Comments Input'!R38)</f>
        <v>-</v>
      </c>
      <c r="H43" s="158" t="str">
        <f>IF(OR(ISERROR('Raw Comments Input'!S38),ISBLANK('Raw Comments Input'!S38)),"-",'Raw Comments Input'!S38)</f>
        <v>-</v>
      </c>
      <c r="I43" s="158" t="str">
        <f>IF(OR(ISERROR('Raw Comments Input'!T38),ISBLANK('Raw Comments Input'!T38)),"-",'Raw Comments Input'!T38)</f>
        <v>-</v>
      </c>
      <c r="J43" s="158" t="str">
        <f>IF(OR(ISERROR('Raw Comments Input'!U38),ISBLANK('Raw Comments Input'!U38)),"-",'Raw Comments Input'!U38)</f>
        <v>-</v>
      </c>
      <c r="K43" s="158" t="str">
        <f>IF(OR(ISERROR('Raw Comments Input'!#REF!),ISBLANK('Raw Comments Input'!#REF!)),"-",'Raw Comments Input'!#REF!)</f>
        <v>-</v>
      </c>
      <c r="L43" s="158" t="str">
        <f>IF(OR(ISERROR('Raw Comments Input'!#REF!),ISBLANK('Raw Comments Input'!#REF!)),"-",'Raw Comments Input'!#REF!)</f>
        <v>-</v>
      </c>
      <c r="M43" s="158" t="str">
        <f>IF(OR(ISERROR('Raw Comments Input'!#REF!),ISBLANK('Raw Comments Input'!#REF!)),"-",'Raw Comments Input'!#REF!)</f>
        <v>-</v>
      </c>
      <c r="N43" s="158" t="str">
        <f>IF(OR(ISERROR('Raw Comments Input'!#REF!),ISBLANK('Raw Comments Input'!#REF!)),"-",'Raw Comments Input'!#REF!)</f>
        <v>-</v>
      </c>
      <c r="O43" s="158" t="str">
        <f>IF(OR(ISERROR('Raw Comments Input'!#REF!),ISBLANK('Raw Comments Input'!#REF!)),"-",'Raw Comments Input'!#REF!)</f>
        <v>-</v>
      </c>
      <c r="P43" s="158" t="str">
        <f>IF(OR(ISERROR('Raw Comments Input'!#REF!),ISBLANK('Raw Comments Input'!#REF!)),"-",'Raw Comments Input'!#REF!)</f>
        <v>-</v>
      </c>
      <c r="Q43" s="158" t="str">
        <f>IF(OR(ISERROR('Raw Comments Input'!#REF!),ISBLANK('Raw Comments Input'!#REF!)),"-",'Raw Comments Input'!#REF!)</f>
        <v>-</v>
      </c>
      <c r="R43" s="158" t="str">
        <f>IF(OR(ISERROR('Raw Comments Input'!V38),ISBLANK('Raw Comments Input'!V38)),"-",'Raw Comments Input'!V38)</f>
        <v>-</v>
      </c>
      <c r="S43" s="158" t="str">
        <f>IF(OR(ISERROR('Raw Comments Input'!W38),ISBLANK('Raw Comments Input'!W38)),"-",'Raw Comments Input'!W38)</f>
        <v>-</v>
      </c>
      <c r="T43" s="158" t="str">
        <f>IF(OR(ISERROR('Raw Comments Input'!X38),ISBLANK('Raw Comments Input'!X38)),"-",'Raw Comments Input'!X38)</f>
        <v>-</v>
      </c>
      <c r="U43" s="158" t="str">
        <f>IF(OR(ISERROR('Raw Comments Input'!Y38),ISBLANK('Raw Comments Input'!Y38)),"-",'Raw Comments Input'!Y38)</f>
        <v>-</v>
      </c>
      <c r="V43" s="158" t="str">
        <f>IF(OR(ISERROR('Raw Comments Input'!Z38),ISBLANK('Raw Comments Input'!Z38)),"-",'Raw Comments Input'!Z38)</f>
        <v>-</v>
      </c>
      <c r="W43" s="158" t="str">
        <f>IF(OR(ISERROR('Raw Comments Input'!AA38),ISBLANK('Raw Comments Input'!AA38)),"-",'Raw Comments Input'!AA38)</f>
        <v>-</v>
      </c>
      <c r="X43" s="158" t="str">
        <f>IF(OR(ISERROR('Raw Comments Input'!AB38),ISBLANK('Raw Comments Input'!AB38)),"-",'Raw Comments Input'!AB38)</f>
        <v>-</v>
      </c>
      <c r="Y43" s="158" t="str">
        <f>IF(OR(ISERROR('Raw Comments Input'!AC38),ISBLANK('Raw Comments Input'!AC38)),"-",'Raw Comments Input'!AC38)</f>
        <v>-</v>
      </c>
      <c r="Z43" s="158" t="str">
        <f>IF(OR(ISERROR('Raw Comments Input'!AD38),ISBLANK('Raw Comments Input'!AD38)),"-",'Raw Comments Input'!AD38)</f>
        <v>-</v>
      </c>
      <c r="AA43" s="158" t="str">
        <f>IF(OR(ISERROR('Raw Comments Input'!AE38),ISBLANK('Raw Comments Input'!AE38)),"-",'Raw Comments Input'!AE38)</f>
        <v>-</v>
      </c>
      <c r="AB43" s="158" t="str">
        <f>IF(OR(ISERROR('Raw Comments Input'!AF38),ISBLANK('Raw Comments Input'!AF38)),"-",'Raw Comments Input'!AF38)</f>
        <v>-</v>
      </c>
      <c r="AC43" s="158" t="str">
        <f>IF(OR(ISERROR('Raw Comments Input'!AG38),ISBLANK('Raw Comments Input'!AG38)),"-",'Raw Comments Input'!AG38)</f>
        <v>-</v>
      </c>
      <c r="AD43" s="158" t="str">
        <f>IF(OR(ISERROR('Raw Comments Input'!#REF!),ISBLANK('Raw Comments Input'!#REF!)),"-",'Raw Comments Input'!#REF!)</f>
        <v>-</v>
      </c>
      <c r="AE43" s="158" t="str">
        <f>IF(OR(ISERROR('Raw Comments Input'!#REF!),ISBLANK('Raw Comments Input'!#REF!)),"-",'Raw Comments Input'!#REF!)</f>
        <v>-</v>
      </c>
      <c r="AF43" s="158" t="str">
        <f>IF(OR(ISERROR('Raw Comments Input'!#REF!),ISBLANK('Raw Comments Input'!#REF!)),"-",'Raw Comments Input'!#REF!)</f>
        <v>-</v>
      </c>
      <c r="AG43" s="158" t="str">
        <f>IF(OR(ISERROR('Raw Comments Input'!#REF!),ISBLANK('Raw Comments Input'!#REF!)),"-",'Raw Comments Input'!#REF!)</f>
        <v>-</v>
      </c>
      <c r="AH43" s="158" t="str">
        <f>IF(OR(ISERROR('Raw Comments Input'!#REF!),ISBLANK('Raw Comments Input'!#REF!)),"-",'Raw Comments Input'!#REF!)</f>
        <v>-</v>
      </c>
      <c r="AI43" s="158" t="str">
        <f>IF(OR(ISERROR('Raw Comments Input'!#REF!),ISBLANK('Raw Comments Input'!#REF!)),"-",'Raw Comments Input'!#REF!)</f>
        <v>-</v>
      </c>
      <c r="AJ43" s="158" t="str">
        <f>IF(OR(ISERROR('Raw Comments Input'!#REF!),ISBLANK('Raw Comments Input'!#REF!)),"-",'Raw Comments Input'!#REF!)</f>
        <v>-</v>
      </c>
      <c r="AK43" s="158" t="str">
        <f>IF(OR(ISERROR('Raw Comments Input'!#REF!),ISBLANK('Raw Comments Input'!#REF!)),"-",'Raw Comments Input'!#REF!)</f>
        <v>-</v>
      </c>
      <c r="AL43" s="158" t="str">
        <f>IF(OR(ISERROR('Raw Comments Input'!#REF!),ISBLANK('Raw Comments Input'!#REF!)),"-",'Raw Comments Input'!#REF!)</f>
        <v>-</v>
      </c>
      <c r="AM43" s="158" t="str">
        <f>IF(OR(ISERROR('Raw Comments Input'!#REF!),ISBLANK('Raw Comments Input'!#REF!)),"-",'Raw Comments Input'!#REF!)</f>
        <v>-</v>
      </c>
      <c r="AN43" s="158" t="str">
        <f>IF(OR(ISERROR('Raw Comments Input'!#REF!),ISBLANK('Raw Comments Input'!#REF!)),"-",'Raw Comments Input'!#REF!)</f>
        <v>-</v>
      </c>
      <c r="AO43" s="158" t="str">
        <f>IF(OR(ISERROR('Raw Comments Input'!#REF!),ISBLANK('Raw Comments Input'!#REF!)),"-",'Raw Comments Input'!#REF!)</f>
        <v>-</v>
      </c>
      <c r="AP43" s="158" t="str">
        <f>IF(OR(ISERROR('Raw Comments Input'!AH38),ISBLANK('Raw Comments Input'!AH38)),"-",'Raw Comments Input'!AH38)</f>
        <v>-</v>
      </c>
      <c r="AQ43" s="158" t="str">
        <f>IF(OR(ISERROR('Raw Comments Input'!AI38),ISBLANK('Raw Comments Input'!AI38)),"-",'Raw Comments Input'!AI38)</f>
        <v>-</v>
      </c>
      <c r="AR43" s="158" t="str">
        <f>IF(OR(ISERROR('Raw Comments Input'!AJ38),ISBLANK('Raw Comments Input'!AJ38)),"-",'Raw Comments Input'!AJ38)</f>
        <v>-</v>
      </c>
      <c r="AS43" s="158" t="str">
        <f>IF(OR(ISERROR('Raw Comments Input'!AK38),ISBLANK('Raw Comments Input'!AK38)),"-",'Raw Comments Input'!AK38)</f>
        <v>-</v>
      </c>
      <c r="AT43" s="158" t="str">
        <f>IF(OR(ISERROR('Raw Comments Input'!AL38),ISBLANK('Raw Comments Input'!AL38)),"-",'Raw Comments Input'!AL38)</f>
        <v>-</v>
      </c>
      <c r="AU43" s="158" t="str">
        <f>IF(OR(ISERROR('Raw Comments Input'!AM38),ISBLANK('Raw Comments Input'!AM38)),"-",'Raw Comments Input'!AM38)</f>
        <v>-</v>
      </c>
      <c r="AV43" s="158" t="str">
        <f>IF(OR(ISERROR('Raw Comments Input'!AN38),ISBLANK('Raw Comments Input'!AN38)),"-",'Raw Comments Input'!AN38)</f>
        <v>-</v>
      </c>
      <c r="AW43" s="158" t="str">
        <f>IF(OR(ISERROR('Raw Comments Input'!AO38),ISBLANK('Raw Comments Input'!AO38)),"-",'Raw Comments Input'!AO38)</f>
        <v>-</v>
      </c>
      <c r="AX43" s="158" t="str">
        <f>IF(OR(ISERROR('Raw Comments Input'!AP38),ISBLANK('Raw Comments Input'!AP38)),"-",'Raw Comments Input'!AP38)</f>
        <v>-</v>
      </c>
      <c r="AY43" s="158" t="str">
        <f>IF(OR(ISERROR('Raw Comments Input'!AY38),ISBLANK('Raw Comments Input'!AY38)),"-",'Raw Comments Input'!AY38)</f>
        <v>-</v>
      </c>
      <c r="AZ43" s="158" t="str">
        <f>IF(OR(ISERROR('Raw Comments Input'!AZ38),ISBLANK('Raw Comments Input'!AZ38)),"-",'Raw Comments Input'!AZ38)</f>
        <v>-</v>
      </c>
      <c r="BA43" s="158" t="str">
        <f>IF(OR(ISERROR('Raw Comments Input'!BA38),ISBLANK('Raw Comments Input'!BA38)),"-",'Raw Comments Input'!BA38)</f>
        <v>-</v>
      </c>
      <c r="BB43" s="158" t="str">
        <f>IF(OR(ISERROR('Raw Comments Input'!BB38),ISBLANK('Raw Comments Input'!BB38)),"-",'Raw Comments Input'!BB38)</f>
        <v>-</v>
      </c>
      <c r="BC43" s="158" t="str">
        <f>IF(OR(ISERROR('Raw Comments Input'!BC38),ISBLANK('Raw Comments Input'!BC38)),"-",'Raw Comments Input'!BC38)</f>
        <v>-</v>
      </c>
      <c r="BD43" s="158" t="str">
        <f>IF(OR(ISERROR('Raw Comments Input'!BD38),ISBLANK('Raw Comments Input'!BD38)),"-",'Raw Comments Input'!BD38)</f>
        <v>-</v>
      </c>
      <c r="BE43" s="158" t="str">
        <f>IF(OR(ISERROR('Raw Comments Input'!BE38),ISBLANK('Raw Comments Input'!BE38)),"-",'Raw Comments Input'!BE38)</f>
        <v>-</v>
      </c>
      <c r="BF43" s="158" t="str">
        <f>IF(OR(ISERROR('Raw Comments Input'!BF38),ISBLANK('Raw Comments Input'!BF38)),"-",'Raw Comments Input'!BF38)</f>
        <v>-</v>
      </c>
      <c r="BG43" s="158" t="str">
        <f>IF(OR(ISERROR('Raw Comments Input'!BG38),ISBLANK('Raw Comments Input'!BG38)),"-",'Raw Comments Input'!BG38)</f>
        <v>-</v>
      </c>
      <c r="BH43" s="158" t="str">
        <f>IF(OR(ISERROR('Raw Comments Input'!BH38),ISBLANK('Raw Comments Input'!BH38)),"-",'Raw Comments Input'!BH38)</f>
        <v>-</v>
      </c>
      <c r="BI43" s="158" t="str">
        <f>IF(OR(ISERROR('Raw Comments Input'!BI38),ISBLANK('Raw Comments Input'!BI38)),"-",'Raw Comments Input'!BI38)</f>
        <v>-</v>
      </c>
      <c r="BJ43" s="158" t="str">
        <f>IF(OR(ISERROR('Raw Comments Input'!#REF!),ISBLANK('Raw Comments Input'!#REF!)),"-",'Raw Comments Input'!#REF!)</f>
        <v>-</v>
      </c>
      <c r="BK43" s="158" t="str">
        <f>IF(OR(ISERROR('Raw Comments Input'!#REF!),ISBLANK('Raw Comments Input'!#REF!)),"-",'Raw Comments Input'!#REF!)</f>
        <v>-</v>
      </c>
      <c r="BL43" s="158" t="str">
        <f>IF(OR(ISERROR('Raw Comments Input'!#REF!),ISBLANK('Raw Comments Input'!#REF!)),"-",'Raw Comments Input'!#REF!)</f>
        <v>-</v>
      </c>
      <c r="BM43" s="158" t="str">
        <f>IF(OR(ISERROR('Raw Comments Input'!#REF!),ISBLANK('Raw Comments Input'!#REF!)),"-",'Raw Comments Input'!#REF!)</f>
        <v>-</v>
      </c>
      <c r="BN43" s="158" t="str">
        <f>IF(OR(ISERROR('Raw Comments Input'!#REF!),ISBLANK('Raw Comments Input'!#REF!)),"-",'Raw Comments Input'!#REF!)</f>
        <v>-</v>
      </c>
      <c r="BO43" s="158" t="str">
        <f>IF(OR(ISERROR('Raw Comments Input'!#REF!),ISBLANK('Raw Comments Input'!#REF!)),"-",'Raw Comments Input'!#REF!)</f>
        <v>-</v>
      </c>
      <c r="BP43" s="158" t="str">
        <f>IF(OR(ISERROR('Raw Comments Input'!#REF!),ISBLANK('Raw Comments Input'!#REF!)),"-",'Raw Comments Input'!#REF!)</f>
        <v>-</v>
      </c>
      <c r="BQ43" s="158" t="str">
        <f>IF(OR(ISERROR('Raw Comments Input'!#REF!),ISBLANK('Raw Comments Input'!#REF!)),"-",'Raw Comments Input'!#REF!)</f>
        <v>-</v>
      </c>
      <c r="BR43" s="158" t="str">
        <f>IF(OR(ISERROR('Raw Comments Input'!#REF!),ISBLANK('Raw Comments Input'!#REF!)),"-",'Raw Comments Input'!#REF!)</f>
        <v>-</v>
      </c>
      <c r="BS43" s="158" t="str">
        <f>IF(OR(ISERROR('Raw Comments Input'!#REF!),ISBLANK('Raw Comments Input'!#REF!)),"-",'Raw Comments Input'!#REF!)</f>
        <v>-</v>
      </c>
      <c r="BT43" s="158" t="str">
        <f>IF(OR(ISERROR('Raw Comments Input'!#REF!),ISBLANK('Raw Comments Input'!#REF!)),"-",'Raw Comments Input'!#REF!)</f>
        <v>-</v>
      </c>
      <c r="BU43" s="158" t="str">
        <f>IF(OR(ISERROR('Raw Comments Input'!#REF!),ISBLANK('Raw Comments Input'!#REF!)),"-",'Raw Comments Input'!#REF!)</f>
        <v>-</v>
      </c>
      <c r="BV43" s="158" t="str">
        <f>IF(OR(ISERROR('Raw Comments Input'!#REF!),ISBLANK('Raw Comments Input'!#REF!)),"-",'Raw Comments Input'!#REF!)</f>
        <v>-</v>
      </c>
      <c r="BW43" s="158" t="str">
        <f>IF(OR(ISERROR('Raw Comments Input'!#REF!),ISBLANK('Raw Comments Input'!#REF!)),"-",'Raw Comments Input'!#REF!)</f>
        <v>-</v>
      </c>
      <c r="BX43" s="158" t="str">
        <f>IF(OR(ISERROR('Raw Comments Input'!#REF!),ISBLANK('Raw Comments Input'!#REF!)),"-",'Raw Comments Input'!#REF!)</f>
        <v>-</v>
      </c>
      <c r="BY43" s="158" t="str">
        <f>IF(OR(ISERROR('Raw Comments Input'!#REF!),ISBLANK('Raw Comments Input'!#REF!)),"-",'Raw Comments Input'!#REF!)</f>
        <v>-</v>
      </c>
      <c r="BZ43" s="158" t="str">
        <f>IF(OR(ISERROR('Raw Comments Input'!BJ38),ISBLANK('Raw Comments Input'!BJ38)),"-",'Raw Comments Input'!BJ38)</f>
        <v>-</v>
      </c>
      <c r="CA43" s="158" t="str">
        <f>IF(OR(ISERROR('Raw Comments Input'!BK38),ISBLANK('Raw Comments Input'!BK38)),"-",'Raw Comments Input'!BK38)</f>
        <v>-</v>
      </c>
      <c r="CB43" s="158" t="str">
        <f>IF(OR(ISERROR('Raw Comments Input'!BL38),ISBLANK('Raw Comments Input'!BL38)),"-",'Raw Comments Input'!BL38)</f>
        <v>-</v>
      </c>
      <c r="CC43" s="158" t="str">
        <f>IF(OR(ISERROR('Raw Comments Input'!BM38),ISBLANK('Raw Comments Input'!BM38)),"-",'Raw Comments Input'!BM38)</f>
        <v>-</v>
      </c>
      <c r="CD43" s="158" t="str">
        <f>IF(OR(ISERROR('Raw Comments Input'!BN38),ISBLANK('Raw Comments Input'!BN38)),"-",'Raw Comments Input'!BN38)</f>
        <v>-</v>
      </c>
      <c r="CE43" s="158" t="str">
        <f>IF(OR(ISERROR('Raw Comments Input'!BO38),ISBLANK('Raw Comments Input'!BO38)),"-",'Raw Comments Input'!BO38)</f>
        <v>-</v>
      </c>
      <c r="CF43" s="158" t="str">
        <f>IF(OR(ISERROR('Raw Comments Input'!BP38),ISBLANK('Raw Comments Input'!BP38)),"-",'Raw Comments Input'!BP38)</f>
        <v>-</v>
      </c>
      <c r="CG43" s="158" t="str">
        <f>IF(OR(ISERROR('Raw Comments Input'!#REF!),ISBLANK('Raw Comments Input'!#REF!)),"-",'Raw Comments Input'!#REF!)</f>
        <v>-</v>
      </c>
      <c r="CH43" s="158" t="str">
        <f>IF(OR(ISERROR('Raw Comments Input'!BQ38),ISBLANK('Raw Comments Input'!BQ38)),"-",'Raw Comments Input'!BQ38)</f>
        <v>-</v>
      </c>
      <c r="CI43" s="158" t="str">
        <f>IF(OR(ISERROR('Raw Comments Input'!BR38),ISBLANK('Raw Comments Input'!BR38)),"-",'Raw Comments Input'!BR38)</f>
        <v>-</v>
      </c>
      <c r="CJ43" s="158" t="str">
        <f>IF(OR(ISERROR('Raw Comments Input'!BS38),ISBLANK('Raw Comments Input'!BS38)),"-",'Raw Comments Input'!BS38)</f>
        <v>-</v>
      </c>
      <c r="CK43" s="158" t="str">
        <f>IF(OR(ISERROR('Raw Comments Input'!BT38),ISBLANK('Raw Comments Input'!BT38)),"-",'Raw Comments Input'!BT38)</f>
        <v>-</v>
      </c>
      <c r="CL43" s="158" t="str">
        <f>IF(OR(ISERROR('Raw Comments Input'!BU38),ISBLANK('Raw Comments Input'!BU38)),"-",'Raw Comments Input'!BU38)</f>
        <v>-</v>
      </c>
      <c r="CM43" s="158" t="str">
        <f>IF(OR(ISERROR('Raw Comments Input'!#REF!),ISBLANK('Raw Comments Input'!#REF!)),"-",'Raw Comments Input'!#REF!)</f>
        <v>-</v>
      </c>
      <c r="CN43" s="158" t="str">
        <f>IF(OR(ISERROR('Raw Comments Input'!#REF!),ISBLANK('Raw Comments Input'!#REF!)),"-",'Raw Comments Input'!#REF!)</f>
        <v>-</v>
      </c>
      <c r="CO43" s="158" t="str">
        <f>IF(OR(ISERROR('Raw Comments Input'!#REF!),ISBLANK('Raw Comments Input'!#REF!)),"-",'Raw Comments Input'!#REF!)</f>
        <v>-</v>
      </c>
      <c r="CP43" s="158" t="str">
        <f>IF(OR(ISERROR('Raw Comments Input'!#REF!),ISBLANK('Raw Comments Input'!#REF!)),"-",'Raw Comments Input'!#REF!)</f>
        <v>-</v>
      </c>
      <c r="CQ43" s="158" t="str">
        <f>IF(OR(ISERROR('Raw Comments Input'!#REF!),ISBLANK('Raw Comments Input'!#REF!)),"-",'Raw Comments Input'!#REF!)</f>
        <v>-</v>
      </c>
      <c r="CR43" s="158" t="str">
        <f>IF(OR(ISERROR('Raw Comments Input'!BV38),ISBLANK('Raw Comments Input'!BV38)),"-",'Raw Comments Input'!BV38)</f>
        <v>-</v>
      </c>
      <c r="CS43" s="158" t="str">
        <f>IF(OR(ISERROR('Raw Comments Input'!BW38),ISBLANK('Raw Comments Input'!BW38)),"-",'Raw Comments Input'!BW38)</f>
        <v>-</v>
      </c>
      <c r="CT43" s="158" t="str">
        <f>IF(OR(ISERROR('Raw Comments Input'!BX38),ISBLANK('Raw Comments Input'!BX38)),"-",'Raw Comments Input'!BX38)</f>
        <v>-</v>
      </c>
      <c r="CU43" s="158" t="str">
        <f>IF(OR(ISERROR('Raw Comments Input'!BY38),ISBLANK('Raw Comments Input'!BY38)),"-",'Raw Comments Input'!BY38)</f>
        <v>-</v>
      </c>
      <c r="CV43" s="158" t="str">
        <f>IF(OR(ISERROR('Raw Comments Input'!BZ38),ISBLANK('Raw Comments Input'!BZ38)),"-",'Raw Comments Input'!BZ38)</f>
        <v>-</v>
      </c>
      <c r="CW43" s="158" t="str">
        <f>IF(OR(ISERROR('Raw Comments Input'!CA38),ISBLANK('Raw Comments Input'!CA38)),"-",'Raw Comments Input'!CA38)</f>
        <v>-</v>
      </c>
      <c r="CX43" s="158" t="str">
        <f>IF(OR(ISERROR('Raw Comments Input'!CB38),ISBLANK('Raw Comments Input'!CB38)),"-",'Raw Comments Input'!CB38)</f>
        <v>-</v>
      </c>
      <c r="CY43" s="158" t="str">
        <f>IF(OR(ISERROR('Raw Comments Input'!CC38),ISBLANK('Raw Comments Input'!CC38)),"-",'Raw Comments Input'!CC38)</f>
        <v>-</v>
      </c>
      <c r="CZ43" s="158" t="str">
        <f>IF(OR(ISERROR('Raw Comments Input'!CD38),ISBLANK('Raw Comments Input'!CD38)),"-",'Raw Comments Input'!CD38)</f>
        <v>-</v>
      </c>
      <c r="DA43" s="158" t="str">
        <f>IF(OR(ISERROR('Raw Comments Input'!CE38),ISBLANK('Raw Comments Input'!CE38)),"-",'Raw Comments Input'!CE38)</f>
        <v>-</v>
      </c>
      <c r="DB43" s="158" t="str">
        <f>IF(OR(ISERROR('Raw Comments Input'!CF38),ISBLANK('Raw Comments Input'!CF38)),"-",'Raw Comments Input'!CF38)</f>
        <v>-</v>
      </c>
      <c r="DC43" s="158" t="str">
        <f>IF(OR(ISERROR('Raw Comments Input'!CG38),ISBLANK('Raw Comments Input'!CG38)),"-",'Raw Comments Input'!CG38)</f>
        <v>-</v>
      </c>
      <c r="DD43" s="158" t="str">
        <f>IF(OR(ISERROR('Raw Comments Input'!CH38),ISBLANK('Raw Comments Input'!CH38)),"-",'Raw Comments Input'!CH38)</f>
        <v>-</v>
      </c>
      <c r="DE43" s="158" t="str">
        <f>IF(OR(ISERROR('Raw Comments Input'!CI38),ISBLANK('Raw Comments Input'!CI38)),"-",'Raw Comments Input'!CI38)</f>
        <v>-</v>
      </c>
      <c r="DF43" s="158" t="str">
        <f>IF(OR(ISERROR('Raw Comments Input'!CJ38),ISBLANK('Raw Comments Input'!CJ38)),"-",'Raw Comments Input'!CJ38)</f>
        <v>-</v>
      </c>
      <c r="DG43" s="158" t="str">
        <f>IF(OR(ISERROR('Raw Comments Input'!CK38),ISBLANK('Raw Comments Input'!CK38)),"-",'Raw Comments Input'!CK38)</f>
        <v>-</v>
      </c>
      <c r="DH43" s="158" t="str">
        <f>IF(OR(ISERROR('Raw Comments Input'!CL38),ISBLANK('Raw Comments Input'!CL38)),"-",'Raw Comments Input'!CL38)</f>
        <v>-</v>
      </c>
      <c r="DI43" s="158" t="str">
        <f>IF(OR(ISERROR('Raw Comments Input'!CM38),ISBLANK('Raw Comments Input'!CM38)),"-",'Raw Comments Input'!CM38)</f>
        <v>-</v>
      </c>
      <c r="DJ43" s="158" t="str">
        <f>IF(OR(ISERROR('Raw Comments Input'!CN38),ISBLANK('Raw Comments Input'!CN38)),"-",'Raw Comments Input'!CN38)</f>
        <v>-</v>
      </c>
      <c r="DK43" s="158" t="str">
        <f>IF(OR(ISERROR('Raw Comments Input'!CO38),ISBLANK('Raw Comments Input'!CO38)),"-",'Raw Comments Input'!CO38)</f>
        <v>-</v>
      </c>
      <c r="DL43" s="158" t="str">
        <f>IF(OR(ISERROR('Raw Comments Input'!CP38),ISBLANK('Raw Comments Input'!CP38)),"-",'Raw Comments Input'!CP38)</f>
        <v>-</v>
      </c>
      <c r="DM43" s="158" t="str">
        <f>IF(OR(ISERROR('Raw Comments Input'!CQ38),ISBLANK('Raw Comments Input'!CQ38)),"-",'Raw Comments Input'!CQ38)</f>
        <v>-</v>
      </c>
      <c r="DN43" s="158" t="str">
        <f>IF(OR(ISERROR('Raw Comments Input'!CR38),ISBLANK('Raw Comments Input'!CR38)),"-",'Raw Comments Input'!CR38)</f>
        <v>-</v>
      </c>
      <c r="DO43" s="158" t="str">
        <f>IF(OR(ISERROR('Raw Comments Input'!CS38),ISBLANK('Raw Comments Input'!CS38)),"-",'Raw Comments Input'!CS38)</f>
        <v>-</v>
      </c>
      <c r="DP43" s="158" t="str">
        <f>IF(OR(ISERROR('Raw Comments Input'!CT38),ISBLANK('Raw Comments Input'!CT38)),"-",'Raw Comments Input'!CT38)</f>
        <v>-</v>
      </c>
      <c r="DQ43" s="158" t="str">
        <f>IF(OR(ISERROR('Raw Comments Input'!CU38),ISBLANK('Raw Comments Input'!CU38)),"-",'Raw Comments Input'!CU38)</f>
        <v>-</v>
      </c>
      <c r="DR43" s="158" t="str">
        <f>IF(OR(ISERROR('Raw Comments Input'!CV38),ISBLANK('Raw Comments Input'!CV38)),"-",'Raw Comments Input'!CV38)</f>
        <v>-</v>
      </c>
    </row>
    <row r="44" spans="1:122" ht="15" customHeight="1" x14ac:dyDescent="0.45">
      <c r="A44" s="158" t="str">
        <f>IF(OR(ISERROR('Raw Comments Input'!L39),ISBLANK('Raw Comments Input'!B39)),"-",'Raw Comments Input'!B39)</f>
        <v>-</v>
      </c>
      <c r="B44" s="158" t="str">
        <f>IF(OR(ISERROR('Raw Comments Input'!M39),ISBLANK('Raw Comments Input'!M39)),"-",'Raw Comments Input'!M39)</f>
        <v>-</v>
      </c>
      <c r="C44" s="158" t="str">
        <f>IF(OR(ISERROR('Raw Comments Input'!N39),ISBLANK('Raw Comments Input'!N39)),"-",'Raw Comments Input'!N39)</f>
        <v>-</v>
      </c>
      <c r="D44" s="158" t="str">
        <f>IF(OR(ISERROR('Raw Comments Input'!O39),ISBLANK('Raw Comments Input'!O39)),"-",'Raw Comments Input'!O39)</f>
        <v>-</v>
      </c>
      <c r="E44" s="158" t="str">
        <f>IF(OR(ISERROR('Raw Comments Input'!P39),ISBLANK('Raw Comments Input'!P39)),"-",'Raw Comments Input'!P39)</f>
        <v>-</v>
      </c>
      <c r="F44" s="158" t="str">
        <f>IF(OR(ISERROR('Raw Comments Input'!Q39),ISBLANK('Raw Comments Input'!Q39)),"-",'Raw Comments Input'!Q39)</f>
        <v>-</v>
      </c>
      <c r="G44" s="158" t="str">
        <f>IF(OR(ISERROR('Raw Comments Input'!R39),ISBLANK('Raw Comments Input'!R39)),"-",'Raw Comments Input'!R39)</f>
        <v>-</v>
      </c>
      <c r="H44" s="158" t="str">
        <f>IF(OR(ISERROR('Raw Comments Input'!S39),ISBLANK('Raw Comments Input'!S39)),"-",'Raw Comments Input'!S39)</f>
        <v>-</v>
      </c>
      <c r="I44" s="158" t="str">
        <f>IF(OR(ISERROR('Raw Comments Input'!T39),ISBLANK('Raw Comments Input'!T39)),"-",'Raw Comments Input'!T39)</f>
        <v>-</v>
      </c>
      <c r="J44" s="158" t="str">
        <f>IF(OR(ISERROR('Raw Comments Input'!U39),ISBLANK('Raw Comments Input'!U39)),"-",'Raw Comments Input'!U39)</f>
        <v>-</v>
      </c>
      <c r="K44" s="158" t="str">
        <f>IF(OR(ISERROR('Raw Comments Input'!#REF!),ISBLANK('Raw Comments Input'!#REF!)),"-",'Raw Comments Input'!#REF!)</f>
        <v>-</v>
      </c>
      <c r="L44" s="158" t="str">
        <f>IF(OR(ISERROR('Raw Comments Input'!#REF!),ISBLANK('Raw Comments Input'!#REF!)),"-",'Raw Comments Input'!#REF!)</f>
        <v>-</v>
      </c>
      <c r="M44" s="158" t="str">
        <f>IF(OR(ISERROR('Raw Comments Input'!#REF!),ISBLANK('Raw Comments Input'!#REF!)),"-",'Raw Comments Input'!#REF!)</f>
        <v>-</v>
      </c>
      <c r="N44" s="158" t="str">
        <f>IF(OR(ISERROR('Raw Comments Input'!#REF!),ISBLANK('Raw Comments Input'!#REF!)),"-",'Raw Comments Input'!#REF!)</f>
        <v>-</v>
      </c>
      <c r="O44" s="158" t="str">
        <f>IF(OR(ISERROR('Raw Comments Input'!#REF!),ISBLANK('Raw Comments Input'!#REF!)),"-",'Raw Comments Input'!#REF!)</f>
        <v>-</v>
      </c>
      <c r="P44" s="158" t="str">
        <f>IF(OR(ISERROR('Raw Comments Input'!#REF!),ISBLANK('Raw Comments Input'!#REF!)),"-",'Raw Comments Input'!#REF!)</f>
        <v>-</v>
      </c>
      <c r="Q44" s="158" t="str">
        <f>IF(OR(ISERROR('Raw Comments Input'!#REF!),ISBLANK('Raw Comments Input'!#REF!)),"-",'Raw Comments Input'!#REF!)</f>
        <v>-</v>
      </c>
      <c r="R44" s="158" t="str">
        <f>IF(OR(ISERROR('Raw Comments Input'!V39),ISBLANK('Raw Comments Input'!V39)),"-",'Raw Comments Input'!V39)</f>
        <v>-</v>
      </c>
      <c r="S44" s="158" t="str">
        <f>IF(OR(ISERROR('Raw Comments Input'!W39),ISBLANK('Raw Comments Input'!W39)),"-",'Raw Comments Input'!W39)</f>
        <v>-</v>
      </c>
      <c r="T44" s="158" t="str">
        <f>IF(OR(ISERROR('Raw Comments Input'!X39),ISBLANK('Raw Comments Input'!X39)),"-",'Raw Comments Input'!X39)</f>
        <v>-</v>
      </c>
      <c r="U44" s="158" t="str">
        <f>IF(OR(ISERROR('Raw Comments Input'!Y39),ISBLANK('Raw Comments Input'!Y39)),"-",'Raw Comments Input'!Y39)</f>
        <v>-</v>
      </c>
      <c r="V44" s="158" t="str">
        <f>IF(OR(ISERROR('Raw Comments Input'!Z39),ISBLANK('Raw Comments Input'!Z39)),"-",'Raw Comments Input'!Z39)</f>
        <v>-</v>
      </c>
      <c r="W44" s="158" t="str">
        <f>IF(OR(ISERROR('Raw Comments Input'!AA39),ISBLANK('Raw Comments Input'!AA39)),"-",'Raw Comments Input'!AA39)</f>
        <v>-</v>
      </c>
      <c r="X44" s="158" t="str">
        <f>IF(OR(ISERROR('Raw Comments Input'!AB39),ISBLANK('Raw Comments Input'!AB39)),"-",'Raw Comments Input'!AB39)</f>
        <v>-</v>
      </c>
      <c r="Y44" s="158" t="str">
        <f>IF(OR(ISERROR('Raw Comments Input'!AC39),ISBLANK('Raw Comments Input'!AC39)),"-",'Raw Comments Input'!AC39)</f>
        <v>-</v>
      </c>
      <c r="Z44" s="158" t="str">
        <f>IF(OR(ISERROR('Raw Comments Input'!AD39),ISBLANK('Raw Comments Input'!AD39)),"-",'Raw Comments Input'!AD39)</f>
        <v>-</v>
      </c>
      <c r="AA44" s="158" t="str">
        <f>IF(OR(ISERROR('Raw Comments Input'!AE39),ISBLANK('Raw Comments Input'!AE39)),"-",'Raw Comments Input'!AE39)</f>
        <v>-</v>
      </c>
      <c r="AB44" s="158" t="str">
        <f>IF(OR(ISERROR('Raw Comments Input'!AF39),ISBLANK('Raw Comments Input'!AF39)),"-",'Raw Comments Input'!AF39)</f>
        <v>-</v>
      </c>
      <c r="AC44" s="158" t="str">
        <f>IF(OR(ISERROR('Raw Comments Input'!AG39),ISBLANK('Raw Comments Input'!AG39)),"-",'Raw Comments Input'!AG39)</f>
        <v>-</v>
      </c>
      <c r="AD44" s="158" t="str">
        <f>IF(OR(ISERROR('Raw Comments Input'!#REF!),ISBLANK('Raw Comments Input'!#REF!)),"-",'Raw Comments Input'!#REF!)</f>
        <v>-</v>
      </c>
      <c r="AE44" s="158" t="str">
        <f>IF(OR(ISERROR('Raw Comments Input'!#REF!),ISBLANK('Raw Comments Input'!#REF!)),"-",'Raw Comments Input'!#REF!)</f>
        <v>-</v>
      </c>
      <c r="AF44" s="158" t="str">
        <f>IF(OR(ISERROR('Raw Comments Input'!#REF!),ISBLANK('Raw Comments Input'!#REF!)),"-",'Raw Comments Input'!#REF!)</f>
        <v>-</v>
      </c>
      <c r="AG44" s="158" t="str">
        <f>IF(OR(ISERROR('Raw Comments Input'!#REF!),ISBLANK('Raw Comments Input'!#REF!)),"-",'Raw Comments Input'!#REF!)</f>
        <v>-</v>
      </c>
      <c r="AH44" s="158" t="str">
        <f>IF(OR(ISERROR('Raw Comments Input'!#REF!),ISBLANK('Raw Comments Input'!#REF!)),"-",'Raw Comments Input'!#REF!)</f>
        <v>-</v>
      </c>
      <c r="AI44" s="158" t="str">
        <f>IF(OR(ISERROR('Raw Comments Input'!#REF!),ISBLANK('Raw Comments Input'!#REF!)),"-",'Raw Comments Input'!#REF!)</f>
        <v>-</v>
      </c>
      <c r="AJ44" s="158" t="str">
        <f>IF(OR(ISERROR('Raw Comments Input'!#REF!),ISBLANK('Raw Comments Input'!#REF!)),"-",'Raw Comments Input'!#REF!)</f>
        <v>-</v>
      </c>
      <c r="AK44" s="158" t="str">
        <f>IF(OR(ISERROR('Raw Comments Input'!#REF!),ISBLANK('Raw Comments Input'!#REF!)),"-",'Raw Comments Input'!#REF!)</f>
        <v>-</v>
      </c>
      <c r="AL44" s="158" t="str">
        <f>IF(OR(ISERROR('Raw Comments Input'!#REF!),ISBLANK('Raw Comments Input'!#REF!)),"-",'Raw Comments Input'!#REF!)</f>
        <v>-</v>
      </c>
      <c r="AM44" s="158" t="str">
        <f>IF(OR(ISERROR('Raw Comments Input'!#REF!),ISBLANK('Raw Comments Input'!#REF!)),"-",'Raw Comments Input'!#REF!)</f>
        <v>-</v>
      </c>
      <c r="AN44" s="158" t="str">
        <f>IF(OR(ISERROR('Raw Comments Input'!#REF!),ISBLANK('Raw Comments Input'!#REF!)),"-",'Raw Comments Input'!#REF!)</f>
        <v>-</v>
      </c>
      <c r="AO44" s="158" t="str">
        <f>IF(OR(ISERROR('Raw Comments Input'!#REF!),ISBLANK('Raw Comments Input'!#REF!)),"-",'Raw Comments Input'!#REF!)</f>
        <v>-</v>
      </c>
      <c r="AP44" s="158" t="str">
        <f>IF(OR(ISERROR('Raw Comments Input'!AH39),ISBLANK('Raw Comments Input'!AH39)),"-",'Raw Comments Input'!AH39)</f>
        <v>-</v>
      </c>
      <c r="AQ44" s="158" t="str">
        <f>IF(OR(ISERROR('Raw Comments Input'!AI39),ISBLANK('Raw Comments Input'!AI39)),"-",'Raw Comments Input'!AI39)</f>
        <v>-</v>
      </c>
      <c r="AR44" s="158" t="str">
        <f>IF(OR(ISERROR('Raw Comments Input'!AJ39),ISBLANK('Raw Comments Input'!AJ39)),"-",'Raw Comments Input'!AJ39)</f>
        <v>-</v>
      </c>
      <c r="AS44" s="158" t="str">
        <f>IF(OR(ISERROR('Raw Comments Input'!AK39),ISBLANK('Raw Comments Input'!AK39)),"-",'Raw Comments Input'!AK39)</f>
        <v>-</v>
      </c>
      <c r="AT44" s="158" t="str">
        <f>IF(OR(ISERROR('Raw Comments Input'!AL39),ISBLANK('Raw Comments Input'!AL39)),"-",'Raw Comments Input'!AL39)</f>
        <v>-</v>
      </c>
      <c r="AU44" s="158" t="str">
        <f>IF(OR(ISERROR('Raw Comments Input'!AM39),ISBLANK('Raw Comments Input'!AM39)),"-",'Raw Comments Input'!AM39)</f>
        <v>-</v>
      </c>
      <c r="AV44" s="158" t="str">
        <f>IF(OR(ISERROR('Raw Comments Input'!AN39),ISBLANK('Raw Comments Input'!AN39)),"-",'Raw Comments Input'!AN39)</f>
        <v>-</v>
      </c>
      <c r="AW44" s="158" t="str">
        <f>IF(OR(ISERROR('Raw Comments Input'!AO39),ISBLANK('Raw Comments Input'!AO39)),"-",'Raw Comments Input'!AO39)</f>
        <v>-</v>
      </c>
      <c r="AX44" s="158" t="str">
        <f>IF(OR(ISERROR('Raw Comments Input'!AP39),ISBLANK('Raw Comments Input'!AP39)),"-",'Raw Comments Input'!AP39)</f>
        <v>-</v>
      </c>
      <c r="AY44" s="158" t="str">
        <f>IF(OR(ISERROR('Raw Comments Input'!AY39),ISBLANK('Raw Comments Input'!AY39)),"-",'Raw Comments Input'!AY39)</f>
        <v>-</v>
      </c>
      <c r="AZ44" s="158" t="str">
        <f>IF(OR(ISERROR('Raw Comments Input'!AZ39),ISBLANK('Raw Comments Input'!AZ39)),"-",'Raw Comments Input'!AZ39)</f>
        <v>-</v>
      </c>
      <c r="BA44" s="158" t="str">
        <f>IF(OR(ISERROR('Raw Comments Input'!BA39),ISBLANK('Raw Comments Input'!BA39)),"-",'Raw Comments Input'!BA39)</f>
        <v>-</v>
      </c>
      <c r="BB44" s="158" t="str">
        <f>IF(OR(ISERROR('Raw Comments Input'!BB39),ISBLANK('Raw Comments Input'!BB39)),"-",'Raw Comments Input'!BB39)</f>
        <v>-</v>
      </c>
      <c r="BC44" s="158" t="str">
        <f>IF(OR(ISERROR('Raw Comments Input'!BC39),ISBLANK('Raw Comments Input'!BC39)),"-",'Raw Comments Input'!BC39)</f>
        <v>-</v>
      </c>
      <c r="BD44" s="158" t="str">
        <f>IF(OR(ISERROR('Raw Comments Input'!BD39),ISBLANK('Raw Comments Input'!BD39)),"-",'Raw Comments Input'!BD39)</f>
        <v>-</v>
      </c>
      <c r="BE44" s="158" t="str">
        <f>IF(OR(ISERROR('Raw Comments Input'!BE39),ISBLANK('Raw Comments Input'!BE39)),"-",'Raw Comments Input'!BE39)</f>
        <v>-</v>
      </c>
      <c r="BF44" s="158" t="str">
        <f>IF(OR(ISERROR('Raw Comments Input'!BF39),ISBLANK('Raw Comments Input'!BF39)),"-",'Raw Comments Input'!BF39)</f>
        <v>-</v>
      </c>
      <c r="BG44" s="158" t="str">
        <f>IF(OR(ISERROR('Raw Comments Input'!BG39),ISBLANK('Raw Comments Input'!BG39)),"-",'Raw Comments Input'!BG39)</f>
        <v>-</v>
      </c>
      <c r="BH44" s="158" t="str">
        <f>IF(OR(ISERROR('Raw Comments Input'!BH39),ISBLANK('Raw Comments Input'!BH39)),"-",'Raw Comments Input'!BH39)</f>
        <v>-</v>
      </c>
      <c r="BI44" s="158" t="str">
        <f>IF(OR(ISERROR('Raw Comments Input'!BI39),ISBLANK('Raw Comments Input'!BI39)),"-",'Raw Comments Input'!BI39)</f>
        <v>-</v>
      </c>
      <c r="BJ44" s="158" t="str">
        <f>IF(OR(ISERROR('Raw Comments Input'!#REF!),ISBLANK('Raw Comments Input'!#REF!)),"-",'Raw Comments Input'!#REF!)</f>
        <v>-</v>
      </c>
      <c r="BK44" s="158" t="str">
        <f>IF(OR(ISERROR('Raw Comments Input'!#REF!),ISBLANK('Raw Comments Input'!#REF!)),"-",'Raw Comments Input'!#REF!)</f>
        <v>-</v>
      </c>
      <c r="BL44" s="158" t="str">
        <f>IF(OR(ISERROR('Raw Comments Input'!#REF!),ISBLANK('Raw Comments Input'!#REF!)),"-",'Raw Comments Input'!#REF!)</f>
        <v>-</v>
      </c>
      <c r="BM44" s="158" t="str">
        <f>IF(OR(ISERROR('Raw Comments Input'!#REF!),ISBLANK('Raw Comments Input'!#REF!)),"-",'Raw Comments Input'!#REF!)</f>
        <v>-</v>
      </c>
      <c r="BN44" s="158" t="str">
        <f>IF(OR(ISERROR('Raw Comments Input'!#REF!),ISBLANK('Raw Comments Input'!#REF!)),"-",'Raw Comments Input'!#REF!)</f>
        <v>-</v>
      </c>
      <c r="BO44" s="158" t="str">
        <f>IF(OR(ISERROR('Raw Comments Input'!#REF!),ISBLANK('Raw Comments Input'!#REF!)),"-",'Raw Comments Input'!#REF!)</f>
        <v>-</v>
      </c>
      <c r="BP44" s="158" t="str">
        <f>IF(OR(ISERROR('Raw Comments Input'!#REF!),ISBLANK('Raw Comments Input'!#REF!)),"-",'Raw Comments Input'!#REF!)</f>
        <v>-</v>
      </c>
      <c r="BQ44" s="158" t="str">
        <f>IF(OR(ISERROR('Raw Comments Input'!#REF!),ISBLANK('Raw Comments Input'!#REF!)),"-",'Raw Comments Input'!#REF!)</f>
        <v>-</v>
      </c>
      <c r="BR44" s="158" t="str">
        <f>IF(OR(ISERROR('Raw Comments Input'!#REF!),ISBLANK('Raw Comments Input'!#REF!)),"-",'Raw Comments Input'!#REF!)</f>
        <v>-</v>
      </c>
      <c r="BS44" s="158" t="str">
        <f>IF(OR(ISERROR('Raw Comments Input'!#REF!),ISBLANK('Raw Comments Input'!#REF!)),"-",'Raw Comments Input'!#REF!)</f>
        <v>-</v>
      </c>
      <c r="BT44" s="158" t="str">
        <f>IF(OR(ISERROR('Raw Comments Input'!#REF!),ISBLANK('Raw Comments Input'!#REF!)),"-",'Raw Comments Input'!#REF!)</f>
        <v>-</v>
      </c>
      <c r="BU44" s="158" t="str">
        <f>IF(OR(ISERROR('Raw Comments Input'!#REF!),ISBLANK('Raw Comments Input'!#REF!)),"-",'Raw Comments Input'!#REF!)</f>
        <v>-</v>
      </c>
      <c r="BV44" s="158" t="str">
        <f>IF(OR(ISERROR('Raw Comments Input'!#REF!),ISBLANK('Raw Comments Input'!#REF!)),"-",'Raw Comments Input'!#REF!)</f>
        <v>-</v>
      </c>
      <c r="BW44" s="158" t="str">
        <f>IF(OR(ISERROR('Raw Comments Input'!#REF!),ISBLANK('Raw Comments Input'!#REF!)),"-",'Raw Comments Input'!#REF!)</f>
        <v>-</v>
      </c>
      <c r="BX44" s="158" t="str">
        <f>IF(OR(ISERROR('Raw Comments Input'!#REF!),ISBLANK('Raw Comments Input'!#REF!)),"-",'Raw Comments Input'!#REF!)</f>
        <v>-</v>
      </c>
      <c r="BY44" s="158" t="str">
        <f>IF(OR(ISERROR('Raw Comments Input'!#REF!),ISBLANK('Raw Comments Input'!#REF!)),"-",'Raw Comments Input'!#REF!)</f>
        <v>-</v>
      </c>
      <c r="BZ44" s="158" t="str">
        <f>IF(OR(ISERROR('Raw Comments Input'!BJ39),ISBLANK('Raw Comments Input'!BJ39)),"-",'Raw Comments Input'!BJ39)</f>
        <v>-</v>
      </c>
      <c r="CA44" s="158" t="str">
        <f>IF(OR(ISERROR('Raw Comments Input'!BK39),ISBLANK('Raw Comments Input'!BK39)),"-",'Raw Comments Input'!BK39)</f>
        <v>-</v>
      </c>
      <c r="CB44" s="158" t="str">
        <f>IF(OR(ISERROR('Raw Comments Input'!BL39),ISBLANK('Raw Comments Input'!BL39)),"-",'Raw Comments Input'!BL39)</f>
        <v>-</v>
      </c>
      <c r="CC44" s="158" t="str">
        <f>IF(OR(ISERROR('Raw Comments Input'!BM39),ISBLANK('Raw Comments Input'!BM39)),"-",'Raw Comments Input'!BM39)</f>
        <v>-</v>
      </c>
      <c r="CD44" s="158" t="str">
        <f>IF(OR(ISERROR('Raw Comments Input'!BN39),ISBLANK('Raw Comments Input'!BN39)),"-",'Raw Comments Input'!BN39)</f>
        <v>-</v>
      </c>
      <c r="CE44" s="158" t="str">
        <f>IF(OR(ISERROR('Raw Comments Input'!BO39),ISBLANK('Raw Comments Input'!BO39)),"-",'Raw Comments Input'!BO39)</f>
        <v>-</v>
      </c>
      <c r="CF44" s="158" t="str">
        <f>IF(OR(ISERROR('Raw Comments Input'!BP39),ISBLANK('Raw Comments Input'!BP39)),"-",'Raw Comments Input'!BP39)</f>
        <v>-</v>
      </c>
      <c r="CG44" s="158" t="str">
        <f>IF(OR(ISERROR('Raw Comments Input'!#REF!),ISBLANK('Raw Comments Input'!#REF!)),"-",'Raw Comments Input'!#REF!)</f>
        <v>-</v>
      </c>
      <c r="CH44" s="158" t="str">
        <f>IF(OR(ISERROR('Raw Comments Input'!BQ39),ISBLANK('Raw Comments Input'!BQ39)),"-",'Raw Comments Input'!BQ39)</f>
        <v>-</v>
      </c>
      <c r="CI44" s="158" t="str">
        <f>IF(OR(ISERROR('Raw Comments Input'!BR39),ISBLANK('Raw Comments Input'!BR39)),"-",'Raw Comments Input'!BR39)</f>
        <v>-</v>
      </c>
      <c r="CJ44" s="158" t="str">
        <f>IF(OR(ISERROR('Raw Comments Input'!BS39),ISBLANK('Raw Comments Input'!BS39)),"-",'Raw Comments Input'!BS39)</f>
        <v>-</v>
      </c>
      <c r="CK44" s="158" t="str">
        <f>IF(OR(ISERROR('Raw Comments Input'!BT39),ISBLANK('Raw Comments Input'!BT39)),"-",'Raw Comments Input'!BT39)</f>
        <v>-</v>
      </c>
      <c r="CL44" s="158" t="str">
        <f>IF(OR(ISERROR('Raw Comments Input'!BU39),ISBLANK('Raw Comments Input'!BU39)),"-",'Raw Comments Input'!BU39)</f>
        <v>-</v>
      </c>
      <c r="CM44" s="158" t="str">
        <f>IF(OR(ISERROR('Raw Comments Input'!#REF!),ISBLANK('Raw Comments Input'!#REF!)),"-",'Raw Comments Input'!#REF!)</f>
        <v>-</v>
      </c>
      <c r="CN44" s="158" t="str">
        <f>IF(OR(ISERROR('Raw Comments Input'!#REF!),ISBLANK('Raw Comments Input'!#REF!)),"-",'Raw Comments Input'!#REF!)</f>
        <v>-</v>
      </c>
      <c r="CO44" s="158" t="str">
        <f>IF(OR(ISERROR('Raw Comments Input'!#REF!),ISBLANK('Raw Comments Input'!#REF!)),"-",'Raw Comments Input'!#REF!)</f>
        <v>-</v>
      </c>
      <c r="CP44" s="158" t="str">
        <f>IF(OR(ISERROR('Raw Comments Input'!#REF!),ISBLANK('Raw Comments Input'!#REF!)),"-",'Raw Comments Input'!#REF!)</f>
        <v>-</v>
      </c>
      <c r="CQ44" s="158" t="str">
        <f>IF(OR(ISERROR('Raw Comments Input'!#REF!),ISBLANK('Raw Comments Input'!#REF!)),"-",'Raw Comments Input'!#REF!)</f>
        <v>-</v>
      </c>
      <c r="CR44" s="158" t="str">
        <f>IF(OR(ISERROR('Raw Comments Input'!BV39),ISBLANK('Raw Comments Input'!BV39)),"-",'Raw Comments Input'!BV39)</f>
        <v>-</v>
      </c>
      <c r="CS44" s="158" t="str">
        <f>IF(OR(ISERROR('Raw Comments Input'!BW39),ISBLANK('Raw Comments Input'!BW39)),"-",'Raw Comments Input'!BW39)</f>
        <v>-</v>
      </c>
      <c r="CT44" s="158" t="str">
        <f>IF(OR(ISERROR('Raw Comments Input'!BX39),ISBLANK('Raw Comments Input'!BX39)),"-",'Raw Comments Input'!BX39)</f>
        <v>-</v>
      </c>
      <c r="CU44" s="158" t="str">
        <f>IF(OR(ISERROR('Raw Comments Input'!BY39),ISBLANK('Raw Comments Input'!BY39)),"-",'Raw Comments Input'!BY39)</f>
        <v>-</v>
      </c>
      <c r="CV44" s="158" t="str">
        <f>IF(OR(ISERROR('Raw Comments Input'!BZ39),ISBLANK('Raw Comments Input'!BZ39)),"-",'Raw Comments Input'!BZ39)</f>
        <v>-</v>
      </c>
      <c r="CW44" s="158" t="str">
        <f>IF(OR(ISERROR('Raw Comments Input'!CA39),ISBLANK('Raw Comments Input'!CA39)),"-",'Raw Comments Input'!CA39)</f>
        <v>-</v>
      </c>
      <c r="CX44" s="158" t="str">
        <f>IF(OR(ISERROR('Raw Comments Input'!CB39),ISBLANK('Raw Comments Input'!CB39)),"-",'Raw Comments Input'!CB39)</f>
        <v>-</v>
      </c>
      <c r="CY44" s="158" t="str">
        <f>IF(OR(ISERROR('Raw Comments Input'!CC39),ISBLANK('Raw Comments Input'!CC39)),"-",'Raw Comments Input'!CC39)</f>
        <v>-</v>
      </c>
      <c r="CZ44" s="158" t="str">
        <f>IF(OR(ISERROR('Raw Comments Input'!CD39),ISBLANK('Raw Comments Input'!CD39)),"-",'Raw Comments Input'!CD39)</f>
        <v>-</v>
      </c>
      <c r="DA44" s="158" t="str">
        <f>IF(OR(ISERROR('Raw Comments Input'!CE39),ISBLANK('Raw Comments Input'!CE39)),"-",'Raw Comments Input'!CE39)</f>
        <v>-</v>
      </c>
      <c r="DB44" s="158" t="str">
        <f>IF(OR(ISERROR('Raw Comments Input'!CF39),ISBLANK('Raw Comments Input'!CF39)),"-",'Raw Comments Input'!CF39)</f>
        <v>-</v>
      </c>
      <c r="DC44" s="158" t="str">
        <f>IF(OR(ISERROR('Raw Comments Input'!CG39),ISBLANK('Raw Comments Input'!CG39)),"-",'Raw Comments Input'!CG39)</f>
        <v>-</v>
      </c>
      <c r="DD44" s="158" t="str">
        <f>IF(OR(ISERROR('Raw Comments Input'!CH39),ISBLANK('Raw Comments Input'!CH39)),"-",'Raw Comments Input'!CH39)</f>
        <v>-</v>
      </c>
      <c r="DE44" s="158" t="str">
        <f>IF(OR(ISERROR('Raw Comments Input'!CI39),ISBLANK('Raw Comments Input'!CI39)),"-",'Raw Comments Input'!CI39)</f>
        <v>-</v>
      </c>
      <c r="DF44" s="158" t="str">
        <f>IF(OR(ISERROR('Raw Comments Input'!CJ39),ISBLANK('Raw Comments Input'!CJ39)),"-",'Raw Comments Input'!CJ39)</f>
        <v>-</v>
      </c>
      <c r="DG44" s="158" t="str">
        <f>IF(OR(ISERROR('Raw Comments Input'!CK39),ISBLANK('Raw Comments Input'!CK39)),"-",'Raw Comments Input'!CK39)</f>
        <v>-</v>
      </c>
      <c r="DH44" s="158" t="str">
        <f>IF(OR(ISERROR('Raw Comments Input'!CL39),ISBLANK('Raw Comments Input'!CL39)),"-",'Raw Comments Input'!CL39)</f>
        <v>-</v>
      </c>
      <c r="DI44" s="158" t="str">
        <f>IF(OR(ISERROR('Raw Comments Input'!CM39),ISBLANK('Raw Comments Input'!CM39)),"-",'Raw Comments Input'!CM39)</f>
        <v>-</v>
      </c>
      <c r="DJ44" s="158" t="str">
        <f>IF(OR(ISERROR('Raw Comments Input'!CN39),ISBLANK('Raw Comments Input'!CN39)),"-",'Raw Comments Input'!CN39)</f>
        <v>-</v>
      </c>
      <c r="DK44" s="158" t="str">
        <f>IF(OR(ISERROR('Raw Comments Input'!CO39),ISBLANK('Raw Comments Input'!CO39)),"-",'Raw Comments Input'!CO39)</f>
        <v>-</v>
      </c>
      <c r="DL44" s="158" t="str">
        <f>IF(OR(ISERROR('Raw Comments Input'!CP39),ISBLANK('Raw Comments Input'!CP39)),"-",'Raw Comments Input'!CP39)</f>
        <v>-</v>
      </c>
      <c r="DM44" s="158" t="str">
        <f>IF(OR(ISERROR('Raw Comments Input'!CQ39),ISBLANK('Raw Comments Input'!CQ39)),"-",'Raw Comments Input'!CQ39)</f>
        <v>-</v>
      </c>
      <c r="DN44" s="158" t="str">
        <f>IF(OR(ISERROR('Raw Comments Input'!CR39),ISBLANK('Raw Comments Input'!CR39)),"-",'Raw Comments Input'!CR39)</f>
        <v>-</v>
      </c>
      <c r="DO44" s="158" t="str">
        <f>IF(OR(ISERROR('Raw Comments Input'!CS39),ISBLANK('Raw Comments Input'!CS39)),"-",'Raw Comments Input'!CS39)</f>
        <v>-</v>
      </c>
      <c r="DP44" s="158" t="str">
        <f>IF(OR(ISERROR('Raw Comments Input'!CT39),ISBLANK('Raw Comments Input'!CT39)),"-",'Raw Comments Input'!CT39)</f>
        <v>-</v>
      </c>
      <c r="DQ44" s="158" t="str">
        <f>IF(OR(ISERROR('Raw Comments Input'!CU39),ISBLANK('Raw Comments Input'!CU39)),"-",'Raw Comments Input'!CU39)</f>
        <v>-</v>
      </c>
      <c r="DR44" s="158" t="str">
        <f>IF(OR(ISERROR('Raw Comments Input'!CV39),ISBLANK('Raw Comments Input'!CV39)),"-",'Raw Comments Input'!CV39)</f>
        <v>-</v>
      </c>
    </row>
    <row r="45" spans="1:122" ht="15" customHeight="1" x14ac:dyDescent="0.45">
      <c r="A45" s="158" t="str">
        <f>IF(OR(ISERROR('Raw Comments Input'!L40),ISBLANK('Raw Comments Input'!B40)),"-",'Raw Comments Input'!B40)</f>
        <v>-</v>
      </c>
      <c r="B45" s="158" t="str">
        <f>IF(OR(ISERROR('Raw Comments Input'!M40),ISBLANK('Raw Comments Input'!M40)),"-",'Raw Comments Input'!M40)</f>
        <v>-</v>
      </c>
      <c r="C45" s="158" t="str">
        <f>IF(OR(ISERROR('Raw Comments Input'!N40),ISBLANK('Raw Comments Input'!N40)),"-",'Raw Comments Input'!N40)</f>
        <v>-</v>
      </c>
      <c r="D45" s="158" t="str">
        <f>IF(OR(ISERROR('Raw Comments Input'!O40),ISBLANK('Raw Comments Input'!O40)),"-",'Raw Comments Input'!O40)</f>
        <v>-</v>
      </c>
      <c r="E45" s="158" t="str">
        <f>IF(OR(ISERROR('Raw Comments Input'!P40),ISBLANK('Raw Comments Input'!P40)),"-",'Raw Comments Input'!P40)</f>
        <v>-</v>
      </c>
      <c r="F45" s="158" t="str">
        <f>IF(OR(ISERROR('Raw Comments Input'!Q40),ISBLANK('Raw Comments Input'!Q40)),"-",'Raw Comments Input'!Q40)</f>
        <v>-</v>
      </c>
      <c r="G45" s="158" t="str">
        <f>IF(OR(ISERROR('Raw Comments Input'!R40),ISBLANK('Raw Comments Input'!R40)),"-",'Raw Comments Input'!R40)</f>
        <v>-</v>
      </c>
      <c r="H45" s="158" t="str">
        <f>IF(OR(ISERROR('Raw Comments Input'!S40),ISBLANK('Raw Comments Input'!S40)),"-",'Raw Comments Input'!S40)</f>
        <v>-</v>
      </c>
      <c r="I45" s="158" t="str">
        <f>IF(OR(ISERROR('Raw Comments Input'!T40),ISBLANK('Raw Comments Input'!T40)),"-",'Raw Comments Input'!T40)</f>
        <v>-</v>
      </c>
      <c r="J45" s="158" t="str">
        <f>IF(OR(ISERROR('Raw Comments Input'!U40),ISBLANK('Raw Comments Input'!U40)),"-",'Raw Comments Input'!U40)</f>
        <v>-</v>
      </c>
      <c r="K45" s="158" t="str">
        <f>IF(OR(ISERROR('Raw Comments Input'!#REF!),ISBLANK('Raw Comments Input'!#REF!)),"-",'Raw Comments Input'!#REF!)</f>
        <v>-</v>
      </c>
      <c r="L45" s="158" t="str">
        <f>IF(OR(ISERROR('Raw Comments Input'!#REF!),ISBLANK('Raw Comments Input'!#REF!)),"-",'Raw Comments Input'!#REF!)</f>
        <v>-</v>
      </c>
      <c r="M45" s="158" t="str">
        <f>IF(OR(ISERROR('Raw Comments Input'!#REF!),ISBLANK('Raw Comments Input'!#REF!)),"-",'Raw Comments Input'!#REF!)</f>
        <v>-</v>
      </c>
      <c r="N45" s="158" t="str">
        <f>IF(OR(ISERROR('Raw Comments Input'!#REF!),ISBLANK('Raw Comments Input'!#REF!)),"-",'Raw Comments Input'!#REF!)</f>
        <v>-</v>
      </c>
      <c r="O45" s="158" t="str">
        <f>IF(OR(ISERROR('Raw Comments Input'!#REF!),ISBLANK('Raw Comments Input'!#REF!)),"-",'Raw Comments Input'!#REF!)</f>
        <v>-</v>
      </c>
      <c r="P45" s="158" t="str">
        <f>IF(OR(ISERROR('Raw Comments Input'!#REF!),ISBLANK('Raw Comments Input'!#REF!)),"-",'Raw Comments Input'!#REF!)</f>
        <v>-</v>
      </c>
      <c r="Q45" s="158" t="str">
        <f>IF(OR(ISERROR('Raw Comments Input'!#REF!),ISBLANK('Raw Comments Input'!#REF!)),"-",'Raw Comments Input'!#REF!)</f>
        <v>-</v>
      </c>
      <c r="R45" s="158" t="str">
        <f>IF(OR(ISERROR('Raw Comments Input'!V40),ISBLANK('Raw Comments Input'!V40)),"-",'Raw Comments Input'!V40)</f>
        <v>-</v>
      </c>
      <c r="S45" s="158" t="str">
        <f>IF(OR(ISERROR('Raw Comments Input'!W40),ISBLANK('Raw Comments Input'!W40)),"-",'Raw Comments Input'!W40)</f>
        <v>-</v>
      </c>
      <c r="T45" s="158" t="str">
        <f>IF(OR(ISERROR('Raw Comments Input'!X40),ISBLANK('Raw Comments Input'!X40)),"-",'Raw Comments Input'!X40)</f>
        <v>-</v>
      </c>
      <c r="U45" s="158" t="str">
        <f>IF(OR(ISERROR('Raw Comments Input'!Y40),ISBLANK('Raw Comments Input'!Y40)),"-",'Raw Comments Input'!Y40)</f>
        <v>-</v>
      </c>
      <c r="V45" s="158" t="str">
        <f>IF(OR(ISERROR('Raw Comments Input'!Z40),ISBLANK('Raw Comments Input'!Z40)),"-",'Raw Comments Input'!Z40)</f>
        <v>-</v>
      </c>
      <c r="W45" s="158" t="str">
        <f>IF(OR(ISERROR('Raw Comments Input'!AA40),ISBLANK('Raw Comments Input'!AA40)),"-",'Raw Comments Input'!AA40)</f>
        <v>-</v>
      </c>
      <c r="X45" s="158" t="str">
        <f>IF(OR(ISERROR('Raw Comments Input'!AB40),ISBLANK('Raw Comments Input'!AB40)),"-",'Raw Comments Input'!AB40)</f>
        <v>-</v>
      </c>
      <c r="Y45" s="158" t="str">
        <f>IF(OR(ISERROR('Raw Comments Input'!AC40),ISBLANK('Raw Comments Input'!AC40)),"-",'Raw Comments Input'!AC40)</f>
        <v>-</v>
      </c>
      <c r="Z45" s="158" t="str">
        <f>IF(OR(ISERROR('Raw Comments Input'!AD40),ISBLANK('Raw Comments Input'!AD40)),"-",'Raw Comments Input'!AD40)</f>
        <v>-</v>
      </c>
      <c r="AA45" s="158" t="str">
        <f>IF(OR(ISERROR('Raw Comments Input'!AE40),ISBLANK('Raw Comments Input'!AE40)),"-",'Raw Comments Input'!AE40)</f>
        <v>-</v>
      </c>
      <c r="AB45" s="158" t="str">
        <f>IF(OR(ISERROR('Raw Comments Input'!AF40),ISBLANK('Raw Comments Input'!AF40)),"-",'Raw Comments Input'!AF40)</f>
        <v>-</v>
      </c>
      <c r="AC45" s="158" t="str">
        <f>IF(OR(ISERROR('Raw Comments Input'!AG40),ISBLANK('Raw Comments Input'!AG40)),"-",'Raw Comments Input'!AG40)</f>
        <v>-</v>
      </c>
      <c r="AD45" s="158" t="str">
        <f>IF(OR(ISERROR('Raw Comments Input'!#REF!),ISBLANK('Raw Comments Input'!#REF!)),"-",'Raw Comments Input'!#REF!)</f>
        <v>-</v>
      </c>
      <c r="AE45" s="158" t="str">
        <f>IF(OR(ISERROR('Raw Comments Input'!#REF!),ISBLANK('Raw Comments Input'!#REF!)),"-",'Raw Comments Input'!#REF!)</f>
        <v>-</v>
      </c>
      <c r="AF45" s="158" t="str">
        <f>IF(OR(ISERROR('Raw Comments Input'!#REF!),ISBLANK('Raw Comments Input'!#REF!)),"-",'Raw Comments Input'!#REF!)</f>
        <v>-</v>
      </c>
      <c r="AG45" s="158" t="str">
        <f>IF(OR(ISERROR('Raw Comments Input'!#REF!),ISBLANK('Raw Comments Input'!#REF!)),"-",'Raw Comments Input'!#REF!)</f>
        <v>-</v>
      </c>
      <c r="AH45" s="158" t="str">
        <f>IF(OR(ISERROR('Raw Comments Input'!#REF!),ISBLANK('Raw Comments Input'!#REF!)),"-",'Raw Comments Input'!#REF!)</f>
        <v>-</v>
      </c>
      <c r="AI45" s="158" t="str">
        <f>IF(OR(ISERROR('Raw Comments Input'!#REF!),ISBLANK('Raw Comments Input'!#REF!)),"-",'Raw Comments Input'!#REF!)</f>
        <v>-</v>
      </c>
      <c r="AJ45" s="158" t="str">
        <f>IF(OR(ISERROR('Raw Comments Input'!#REF!),ISBLANK('Raw Comments Input'!#REF!)),"-",'Raw Comments Input'!#REF!)</f>
        <v>-</v>
      </c>
      <c r="AK45" s="158" t="str">
        <f>IF(OR(ISERROR('Raw Comments Input'!#REF!),ISBLANK('Raw Comments Input'!#REF!)),"-",'Raw Comments Input'!#REF!)</f>
        <v>-</v>
      </c>
      <c r="AL45" s="158" t="str">
        <f>IF(OR(ISERROR('Raw Comments Input'!#REF!),ISBLANK('Raw Comments Input'!#REF!)),"-",'Raw Comments Input'!#REF!)</f>
        <v>-</v>
      </c>
      <c r="AM45" s="158" t="str">
        <f>IF(OR(ISERROR('Raw Comments Input'!#REF!),ISBLANK('Raw Comments Input'!#REF!)),"-",'Raw Comments Input'!#REF!)</f>
        <v>-</v>
      </c>
      <c r="AN45" s="158" t="str">
        <f>IF(OR(ISERROR('Raw Comments Input'!#REF!),ISBLANK('Raw Comments Input'!#REF!)),"-",'Raw Comments Input'!#REF!)</f>
        <v>-</v>
      </c>
      <c r="AO45" s="158" t="str">
        <f>IF(OR(ISERROR('Raw Comments Input'!#REF!),ISBLANK('Raw Comments Input'!#REF!)),"-",'Raw Comments Input'!#REF!)</f>
        <v>-</v>
      </c>
      <c r="AP45" s="158" t="str">
        <f>IF(OR(ISERROR('Raw Comments Input'!AH40),ISBLANK('Raw Comments Input'!AH40)),"-",'Raw Comments Input'!AH40)</f>
        <v>-</v>
      </c>
      <c r="AQ45" s="158" t="str">
        <f>IF(OR(ISERROR('Raw Comments Input'!AI40),ISBLANK('Raw Comments Input'!AI40)),"-",'Raw Comments Input'!AI40)</f>
        <v>-</v>
      </c>
      <c r="AR45" s="158" t="str">
        <f>IF(OR(ISERROR('Raw Comments Input'!AJ40),ISBLANK('Raw Comments Input'!AJ40)),"-",'Raw Comments Input'!AJ40)</f>
        <v>-</v>
      </c>
      <c r="AS45" s="158" t="str">
        <f>IF(OR(ISERROR('Raw Comments Input'!AK40),ISBLANK('Raw Comments Input'!AK40)),"-",'Raw Comments Input'!AK40)</f>
        <v>-</v>
      </c>
      <c r="AT45" s="158" t="str">
        <f>IF(OR(ISERROR('Raw Comments Input'!AL40),ISBLANK('Raw Comments Input'!AL40)),"-",'Raw Comments Input'!AL40)</f>
        <v>-</v>
      </c>
      <c r="AU45" s="158" t="str">
        <f>IF(OR(ISERROR('Raw Comments Input'!AM40),ISBLANK('Raw Comments Input'!AM40)),"-",'Raw Comments Input'!AM40)</f>
        <v>-</v>
      </c>
      <c r="AV45" s="158" t="str">
        <f>IF(OR(ISERROR('Raw Comments Input'!AN40),ISBLANK('Raw Comments Input'!AN40)),"-",'Raw Comments Input'!AN40)</f>
        <v>-</v>
      </c>
      <c r="AW45" s="158" t="str">
        <f>IF(OR(ISERROR('Raw Comments Input'!AO40),ISBLANK('Raw Comments Input'!AO40)),"-",'Raw Comments Input'!AO40)</f>
        <v>-</v>
      </c>
      <c r="AX45" s="158" t="str">
        <f>IF(OR(ISERROR('Raw Comments Input'!AP40),ISBLANK('Raw Comments Input'!AP40)),"-",'Raw Comments Input'!AP40)</f>
        <v>-</v>
      </c>
      <c r="AY45" s="158" t="str">
        <f>IF(OR(ISERROR('Raw Comments Input'!AY40),ISBLANK('Raw Comments Input'!AY40)),"-",'Raw Comments Input'!AY40)</f>
        <v>-</v>
      </c>
      <c r="AZ45" s="158" t="str">
        <f>IF(OR(ISERROR('Raw Comments Input'!AZ40),ISBLANK('Raw Comments Input'!AZ40)),"-",'Raw Comments Input'!AZ40)</f>
        <v>-</v>
      </c>
      <c r="BA45" s="158" t="str">
        <f>IF(OR(ISERROR('Raw Comments Input'!BA40),ISBLANK('Raw Comments Input'!BA40)),"-",'Raw Comments Input'!BA40)</f>
        <v>-</v>
      </c>
      <c r="BB45" s="158" t="str">
        <f>IF(OR(ISERROR('Raw Comments Input'!BB40),ISBLANK('Raw Comments Input'!BB40)),"-",'Raw Comments Input'!BB40)</f>
        <v>-</v>
      </c>
      <c r="BC45" s="158" t="str">
        <f>IF(OR(ISERROR('Raw Comments Input'!BC40),ISBLANK('Raw Comments Input'!BC40)),"-",'Raw Comments Input'!BC40)</f>
        <v>-</v>
      </c>
      <c r="BD45" s="158" t="str">
        <f>IF(OR(ISERROR('Raw Comments Input'!BD40),ISBLANK('Raw Comments Input'!BD40)),"-",'Raw Comments Input'!BD40)</f>
        <v>-</v>
      </c>
      <c r="BE45" s="158" t="str">
        <f>IF(OR(ISERROR('Raw Comments Input'!BE40),ISBLANK('Raw Comments Input'!BE40)),"-",'Raw Comments Input'!BE40)</f>
        <v>-</v>
      </c>
      <c r="BF45" s="158" t="str">
        <f>IF(OR(ISERROR('Raw Comments Input'!BF40),ISBLANK('Raw Comments Input'!BF40)),"-",'Raw Comments Input'!BF40)</f>
        <v>-</v>
      </c>
      <c r="BG45" s="158" t="str">
        <f>IF(OR(ISERROR('Raw Comments Input'!BG40),ISBLANK('Raw Comments Input'!BG40)),"-",'Raw Comments Input'!BG40)</f>
        <v>-</v>
      </c>
      <c r="BH45" s="158" t="str">
        <f>IF(OR(ISERROR('Raw Comments Input'!BH40),ISBLANK('Raw Comments Input'!BH40)),"-",'Raw Comments Input'!BH40)</f>
        <v>-</v>
      </c>
      <c r="BI45" s="158" t="str">
        <f>IF(OR(ISERROR('Raw Comments Input'!BI40),ISBLANK('Raw Comments Input'!BI40)),"-",'Raw Comments Input'!BI40)</f>
        <v>-</v>
      </c>
      <c r="BJ45" s="158" t="str">
        <f>IF(OR(ISERROR('Raw Comments Input'!#REF!),ISBLANK('Raw Comments Input'!#REF!)),"-",'Raw Comments Input'!#REF!)</f>
        <v>-</v>
      </c>
      <c r="BK45" s="158" t="str">
        <f>IF(OR(ISERROR('Raw Comments Input'!#REF!),ISBLANK('Raw Comments Input'!#REF!)),"-",'Raw Comments Input'!#REF!)</f>
        <v>-</v>
      </c>
      <c r="BL45" s="158" t="str">
        <f>IF(OR(ISERROR('Raw Comments Input'!#REF!),ISBLANK('Raw Comments Input'!#REF!)),"-",'Raw Comments Input'!#REF!)</f>
        <v>-</v>
      </c>
      <c r="BM45" s="158" t="str">
        <f>IF(OR(ISERROR('Raw Comments Input'!#REF!),ISBLANK('Raw Comments Input'!#REF!)),"-",'Raw Comments Input'!#REF!)</f>
        <v>-</v>
      </c>
      <c r="BN45" s="158" t="str">
        <f>IF(OR(ISERROR('Raw Comments Input'!#REF!),ISBLANK('Raw Comments Input'!#REF!)),"-",'Raw Comments Input'!#REF!)</f>
        <v>-</v>
      </c>
      <c r="BO45" s="158" t="str">
        <f>IF(OR(ISERROR('Raw Comments Input'!#REF!),ISBLANK('Raw Comments Input'!#REF!)),"-",'Raw Comments Input'!#REF!)</f>
        <v>-</v>
      </c>
      <c r="BP45" s="158" t="str">
        <f>IF(OR(ISERROR('Raw Comments Input'!#REF!),ISBLANK('Raw Comments Input'!#REF!)),"-",'Raw Comments Input'!#REF!)</f>
        <v>-</v>
      </c>
      <c r="BQ45" s="158" t="str">
        <f>IF(OR(ISERROR('Raw Comments Input'!#REF!),ISBLANK('Raw Comments Input'!#REF!)),"-",'Raw Comments Input'!#REF!)</f>
        <v>-</v>
      </c>
      <c r="BR45" s="158" t="str">
        <f>IF(OR(ISERROR('Raw Comments Input'!#REF!),ISBLANK('Raw Comments Input'!#REF!)),"-",'Raw Comments Input'!#REF!)</f>
        <v>-</v>
      </c>
      <c r="BS45" s="158" t="str">
        <f>IF(OR(ISERROR('Raw Comments Input'!#REF!),ISBLANK('Raw Comments Input'!#REF!)),"-",'Raw Comments Input'!#REF!)</f>
        <v>-</v>
      </c>
      <c r="BT45" s="158" t="str">
        <f>IF(OR(ISERROR('Raw Comments Input'!#REF!),ISBLANK('Raw Comments Input'!#REF!)),"-",'Raw Comments Input'!#REF!)</f>
        <v>-</v>
      </c>
      <c r="BU45" s="158" t="str">
        <f>IF(OR(ISERROR('Raw Comments Input'!#REF!),ISBLANK('Raw Comments Input'!#REF!)),"-",'Raw Comments Input'!#REF!)</f>
        <v>-</v>
      </c>
      <c r="BV45" s="158" t="str">
        <f>IF(OR(ISERROR('Raw Comments Input'!#REF!),ISBLANK('Raw Comments Input'!#REF!)),"-",'Raw Comments Input'!#REF!)</f>
        <v>-</v>
      </c>
      <c r="BW45" s="158" t="str">
        <f>IF(OR(ISERROR('Raw Comments Input'!#REF!),ISBLANK('Raw Comments Input'!#REF!)),"-",'Raw Comments Input'!#REF!)</f>
        <v>-</v>
      </c>
      <c r="BX45" s="158" t="str">
        <f>IF(OR(ISERROR('Raw Comments Input'!#REF!),ISBLANK('Raw Comments Input'!#REF!)),"-",'Raw Comments Input'!#REF!)</f>
        <v>-</v>
      </c>
      <c r="BY45" s="158" t="str">
        <f>IF(OR(ISERROR('Raw Comments Input'!#REF!),ISBLANK('Raw Comments Input'!#REF!)),"-",'Raw Comments Input'!#REF!)</f>
        <v>-</v>
      </c>
      <c r="BZ45" s="158" t="str">
        <f>IF(OR(ISERROR('Raw Comments Input'!BJ40),ISBLANK('Raw Comments Input'!BJ40)),"-",'Raw Comments Input'!BJ40)</f>
        <v>-</v>
      </c>
      <c r="CA45" s="158" t="str">
        <f>IF(OR(ISERROR('Raw Comments Input'!BK40),ISBLANK('Raw Comments Input'!BK40)),"-",'Raw Comments Input'!BK40)</f>
        <v>-</v>
      </c>
      <c r="CB45" s="158" t="str">
        <f>IF(OR(ISERROR('Raw Comments Input'!BL40),ISBLANK('Raw Comments Input'!BL40)),"-",'Raw Comments Input'!BL40)</f>
        <v>-</v>
      </c>
      <c r="CC45" s="158" t="str">
        <f>IF(OR(ISERROR('Raw Comments Input'!BM40),ISBLANK('Raw Comments Input'!BM40)),"-",'Raw Comments Input'!BM40)</f>
        <v>-</v>
      </c>
      <c r="CD45" s="158" t="str">
        <f>IF(OR(ISERROR('Raw Comments Input'!BN40),ISBLANK('Raw Comments Input'!BN40)),"-",'Raw Comments Input'!BN40)</f>
        <v>-</v>
      </c>
      <c r="CE45" s="158" t="str">
        <f>IF(OR(ISERROR('Raw Comments Input'!BO40),ISBLANK('Raw Comments Input'!BO40)),"-",'Raw Comments Input'!BO40)</f>
        <v>-</v>
      </c>
      <c r="CF45" s="158" t="str">
        <f>IF(OR(ISERROR('Raw Comments Input'!BP40),ISBLANK('Raw Comments Input'!BP40)),"-",'Raw Comments Input'!BP40)</f>
        <v>-</v>
      </c>
      <c r="CG45" s="158" t="str">
        <f>IF(OR(ISERROR('Raw Comments Input'!#REF!),ISBLANK('Raw Comments Input'!#REF!)),"-",'Raw Comments Input'!#REF!)</f>
        <v>-</v>
      </c>
      <c r="CH45" s="158" t="str">
        <f>IF(OR(ISERROR('Raw Comments Input'!BQ40),ISBLANK('Raw Comments Input'!BQ40)),"-",'Raw Comments Input'!BQ40)</f>
        <v>-</v>
      </c>
      <c r="CI45" s="158" t="str">
        <f>IF(OR(ISERROR('Raw Comments Input'!BR40),ISBLANK('Raw Comments Input'!BR40)),"-",'Raw Comments Input'!BR40)</f>
        <v>-</v>
      </c>
      <c r="CJ45" s="158" t="str">
        <f>IF(OR(ISERROR('Raw Comments Input'!BS40),ISBLANK('Raw Comments Input'!BS40)),"-",'Raw Comments Input'!BS40)</f>
        <v>-</v>
      </c>
      <c r="CK45" s="158" t="str">
        <f>IF(OR(ISERROR('Raw Comments Input'!BT40),ISBLANK('Raw Comments Input'!BT40)),"-",'Raw Comments Input'!BT40)</f>
        <v>-</v>
      </c>
      <c r="CL45" s="158" t="str">
        <f>IF(OR(ISERROR('Raw Comments Input'!BU40),ISBLANK('Raw Comments Input'!BU40)),"-",'Raw Comments Input'!BU40)</f>
        <v>-</v>
      </c>
      <c r="CM45" s="158" t="str">
        <f>IF(OR(ISERROR('Raw Comments Input'!#REF!),ISBLANK('Raw Comments Input'!#REF!)),"-",'Raw Comments Input'!#REF!)</f>
        <v>-</v>
      </c>
      <c r="CN45" s="158" t="str">
        <f>IF(OR(ISERROR('Raw Comments Input'!#REF!),ISBLANK('Raw Comments Input'!#REF!)),"-",'Raw Comments Input'!#REF!)</f>
        <v>-</v>
      </c>
      <c r="CO45" s="158" t="str">
        <f>IF(OR(ISERROR('Raw Comments Input'!#REF!),ISBLANK('Raw Comments Input'!#REF!)),"-",'Raw Comments Input'!#REF!)</f>
        <v>-</v>
      </c>
      <c r="CP45" s="158" t="str">
        <f>IF(OR(ISERROR('Raw Comments Input'!#REF!),ISBLANK('Raw Comments Input'!#REF!)),"-",'Raw Comments Input'!#REF!)</f>
        <v>-</v>
      </c>
      <c r="CQ45" s="158" t="str">
        <f>IF(OR(ISERROR('Raw Comments Input'!#REF!),ISBLANK('Raw Comments Input'!#REF!)),"-",'Raw Comments Input'!#REF!)</f>
        <v>-</v>
      </c>
      <c r="CR45" s="158" t="str">
        <f>IF(OR(ISERROR('Raw Comments Input'!BV40),ISBLANK('Raw Comments Input'!BV40)),"-",'Raw Comments Input'!BV40)</f>
        <v>-</v>
      </c>
      <c r="CS45" s="158" t="str">
        <f>IF(OR(ISERROR('Raw Comments Input'!BW40),ISBLANK('Raw Comments Input'!BW40)),"-",'Raw Comments Input'!BW40)</f>
        <v>-</v>
      </c>
      <c r="CT45" s="158" t="str">
        <f>IF(OR(ISERROR('Raw Comments Input'!BX40),ISBLANK('Raw Comments Input'!BX40)),"-",'Raw Comments Input'!BX40)</f>
        <v>-</v>
      </c>
      <c r="CU45" s="158" t="str">
        <f>IF(OR(ISERROR('Raw Comments Input'!BY40),ISBLANK('Raw Comments Input'!BY40)),"-",'Raw Comments Input'!BY40)</f>
        <v>-</v>
      </c>
      <c r="CV45" s="158" t="str">
        <f>IF(OR(ISERROR('Raw Comments Input'!BZ40),ISBLANK('Raw Comments Input'!BZ40)),"-",'Raw Comments Input'!BZ40)</f>
        <v>-</v>
      </c>
      <c r="CW45" s="158" t="str">
        <f>IF(OR(ISERROR('Raw Comments Input'!CA40),ISBLANK('Raw Comments Input'!CA40)),"-",'Raw Comments Input'!CA40)</f>
        <v>-</v>
      </c>
      <c r="CX45" s="158" t="str">
        <f>IF(OR(ISERROR('Raw Comments Input'!CB40),ISBLANK('Raw Comments Input'!CB40)),"-",'Raw Comments Input'!CB40)</f>
        <v>-</v>
      </c>
      <c r="CY45" s="158" t="str">
        <f>IF(OR(ISERROR('Raw Comments Input'!CC40),ISBLANK('Raw Comments Input'!CC40)),"-",'Raw Comments Input'!CC40)</f>
        <v>-</v>
      </c>
      <c r="CZ45" s="158" t="str">
        <f>IF(OR(ISERROR('Raw Comments Input'!CD40),ISBLANK('Raw Comments Input'!CD40)),"-",'Raw Comments Input'!CD40)</f>
        <v>-</v>
      </c>
      <c r="DA45" s="158" t="str">
        <f>IF(OR(ISERROR('Raw Comments Input'!CE40),ISBLANK('Raw Comments Input'!CE40)),"-",'Raw Comments Input'!CE40)</f>
        <v>-</v>
      </c>
      <c r="DB45" s="158" t="str">
        <f>IF(OR(ISERROR('Raw Comments Input'!CF40),ISBLANK('Raw Comments Input'!CF40)),"-",'Raw Comments Input'!CF40)</f>
        <v>-</v>
      </c>
      <c r="DC45" s="158" t="str">
        <f>IF(OR(ISERROR('Raw Comments Input'!CG40),ISBLANK('Raw Comments Input'!CG40)),"-",'Raw Comments Input'!CG40)</f>
        <v>-</v>
      </c>
      <c r="DD45" s="158" t="str">
        <f>IF(OR(ISERROR('Raw Comments Input'!CH40),ISBLANK('Raw Comments Input'!CH40)),"-",'Raw Comments Input'!CH40)</f>
        <v>-</v>
      </c>
      <c r="DE45" s="158" t="str">
        <f>IF(OR(ISERROR('Raw Comments Input'!CI40),ISBLANK('Raw Comments Input'!CI40)),"-",'Raw Comments Input'!CI40)</f>
        <v>-</v>
      </c>
      <c r="DF45" s="158" t="str">
        <f>IF(OR(ISERROR('Raw Comments Input'!CJ40),ISBLANK('Raw Comments Input'!CJ40)),"-",'Raw Comments Input'!CJ40)</f>
        <v>-</v>
      </c>
      <c r="DG45" s="158" t="str">
        <f>IF(OR(ISERROR('Raw Comments Input'!CK40),ISBLANK('Raw Comments Input'!CK40)),"-",'Raw Comments Input'!CK40)</f>
        <v>-</v>
      </c>
      <c r="DH45" s="158" t="str">
        <f>IF(OR(ISERROR('Raw Comments Input'!CL40),ISBLANK('Raw Comments Input'!CL40)),"-",'Raw Comments Input'!CL40)</f>
        <v>-</v>
      </c>
      <c r="DI45" s="158" t="str">
        <f>IF(OR(ISERROR('Raw Comments Input'!CM40),ISBLANK('Raw Comments Input'!CM40)),"-",'Raw Comments Input'!CM40)</f>
        <v>-</v>
      </c>
      <c r="DJ45" s="158" t="str">
        <f>IF(OR(ISERROR('Raw Comments Input'!CN40),ISBLANK('Raw Comments Input'!CN40)),"-",'Raw Comments Input'!CN40)</f>
        <v>-</v>
      </c>
      <c r="DK45" s="158" t="str">
        <f>IF(OR(ISERROR('Raw Comments Input'!CO40),ISBLANK('Raw Comments Input'!CO40)),"-",'Raw Comments Input'!CO40)</f>
        <v>-</v>
      </c>
      <c r="DL45" s="158" t="str">
        <f>IF(OR(ISERROR('Raw Comments Input'!CP40),ISBLANK('Raw Comments Input'!CP40)),"-",'Raw Comments Input'!CP40)</f>
        <v>-</v>
      </c>
      <c r="DM45" s="158" t="str">
        <f>IF(OR(ISERROR('Raw Comments Input'!CQ40),ISBLANK('Raw Comments Input'!CQ40)),"-",'Raw Comments Input'!CQ40)</f>
        <v>-</v>
      </c>
      <c r="DN45" s="158" t="str">
        <f>IF(OR(ISERROR('Raw Comments Input'!CR40),ISBLANK('Raw Comments Input'!CR40)),"-",'Raw Comments Input'!CR40)</f>
        <v>-</v>
      </c>
      <c r="DO45" s="158" t="str">
        <f>IF(OR(ISERROR('Raw Comments Input'!CS40),ISBLANK('Raw Comments Input'!CS40)),"-",'Raw Comments Input'!CS40)</f>
        <v>-</v>
      </c>
      <c r="DP45" s="158" t="str">
        <f>IF(OR(ISERROR('Raw Comments Input'!CT40),ISBLANK('Raw Comments Input'!CT40)),"-",'Raw Comments Input'!CT40)</f>
        <v>-</v>
      </c>
      <c r="DQ45" s="158" t="str">
        <f>IF(OR(ISERROR('Raw Comments Input'!CU40),ISBLANK('Raw Comments Input'!CU40)),"-",'Raw Comments Input'!CU40)</f>
        <v>-</v>
      </c>
      <c r="DR45" s="158" t="str">
        <f>IF(OR(ISERROR('Raw Comments Input'!CV40),ISBLANK('Raw Comments Input'!CV40)),"-",'Raw Comments Input'!CV40)</f>
        <v>-</v>
      </c>
    </row>
    <row r="46" spans="1:122" ht="15" customHeight="1" x14ac:dyDescent="0.45">
      <c r="A46" s="158" t="str">
        <f>IF(OR(ISERROR('Raw Comments Input'!L41),ISBLANK('Raw Comments Input'!B41)),"-",'Raw Comments Input'!B41)</f>
        <v>-</v>
      </c>
      <c r="B46" s="158" t="str">
        <f>IF(OR(ISERROR('Raw Comments Input'!M41),ISBLANK('Raw Comments Input'!M41)),"-",'Raw Comments Input'!M41)</f>
        <v>-</v>
      </c>
      <c r="C46" s="158" t="str">
        <f>IF(OR(ISERROR('Raw Comments Input'!N41),ISBLANK('Raw Comments Input'!N41)),"-",'Raw Comments Input'!N41)</f>
        <v>-</v>
      </c>
      <c r="D46" s="158" t="str">
        <f>IF(OR(ISERROR('Raw Comments Input'!O41),ISBLANK('Raw Comments Input'!O41)),"-",'Raw Comments Input'!O41)</f>
        <v>-</v>
      </c>
      <c r="E46" s="158" t="str">
        <f>IF(OR(ISERROR('Raw Comments Input'!P41),ISBLANK('Raw Comments Input'!P41)),"-",'Raw Comments Input'!P41)</f>
        <v>-</v>
      </c>
      <c r="F46" s="158" t="str">
        <f>IF(OR(ISERROR('Raw Comments Input'!Q41),ISBLANK('Raw Comments Input'!Q41)),"-",'Raw Comments Input'!Q41)</f>
        <v>-</v>
      </c>
      <c r="G46" s="158" t="str">
        <f>IF(OR(ISERROR('Raw Comments Input'!R41),ISBLANK('Raw Comments Input'!R41)),"-",'Raw Comments Input'!R41)</f>
        <v>-</v>
      </c>
      <c r="H46" s="158" t="str">
        <f>IF(OR(ISERROR('Raw Comments Input'!S41),ISBLANK('Raw Comments Input'!S41)),"-",'Raw Comments Input'!S41)</f>
        <v>-</v>
      </c>
      <c r="I46" s="158" t="str">
        <f>IF(OR(ISERROR('Raw Comments Input'!T41),ISBLANK('Raw Comments Input'!T41)),"-",'Raw Comments Input'!T41)</f>
        <v>-</v>
      </c>
      <c r="J46" s="158" t="str">
        <f>IF(OR(ISERROR('Raw Comments Input'!U41),ISBLANK('Raw Comments Input'!U41)),"-",'Raw Comments Input'!U41)</f>
        <v>-</v>
      </c>
      <c r="K46" s="158" t="str">
        <f>IF(OR(ISERROR('Raw Comments Input'!#REF!),ISBLANK('Raw Comments Input'!#REF!)),"-",'Raw Comments Input'!#REF!)</f>
        <v>-</v>
      </c>
      <c r="L46" s="158" t="str">
        <f>IF(OR(ISERROR('Raw Comments Input'!#REF!),ISBLANK('Raw Comments Input'!#REF!)),"-",'Raw Comments Input'!#REF!)</f>
        <v>-</v>
      </c>
      <c r="M46" s="158" t="str">
        <f>IF(OR(ISERROR('Raw Comments Input'!#REF!),ISBLANK('Raw Comments Input'!#REF!)),"-",'Raw Comments Input'!#REF!)</f>
        <v>-</v>
      </c>
      <c r="N46" s="158" t="str">
        <f>IF(OR(ISERROR('Raw Comments Input'!#REF!),ISBLANK('Raw Comments Input'!#REF!)),"-",'Raw Comments Input'!#REF!)</f>
        <v>-</v>
      </c>
      <c r="O46" s="158" t="str">
        <f>IF(OR(ISERROR('Raw Comments Input'!#REF!),ISBLANK('Raw Comments Input'!#REF!)),"-",'Raw Comments Input'!#REF!)</f>
        <v>-</v>
      </c>
      <c r="P46" s="158" t="str">
        <f>IF(OR(ISERROR('Raw Comments Input'!#REF!),ISBLANK('Raw Comments Input'!#REF!)),"-",'Raw Comments Input'!#REF!)</f>
        <v>-</v>
      </c>
      <c r="Q46" s="158" t="str">
        <f>IF(OR(ISERROR('Raw Comments Input'!#REF!),ISBLANK('Raw Comments Input'!#REF!)),"-",'Raw Comments Input'!#REF!)</f>
        <v>-</v>
      </c>
      <c r="R46" s="158" t="str">
        <f>IF(OR(ISERROR('Raw Comments Input'!V41),ISBLANK('Raw Comments Input'!V41)),"-",'Raw Comments Input'!V41)</f>
        <v>-</v>
      </c>
      <c r="S46" s="158" t="str">
        <f>IF(OR(ISERROR('Raw Comments Input'!W41),ISBLANK('Raw Comments Input'!W41)),"-",'Raw Comments Input'!W41)</f>
        <v>-</v>
      </c>
      <c r="T46" s="158" t="str">
        <f>IF(OR(ISERROR('Raw Comments Input'!X41),ISBLANK('Raw Comments Input'!X41)),"-",'Raw Comments Input'!X41)</f>
        <v>-</v>
      </c>
      <c r="U46" s="158" t="str">
        <f>IF(OR(ISERROR('Raw Comments Input'!Y41),ISBLANK('Raw Comments Input'!Y41)),"-",'Raw Comments Input'!Y41)</f>
        <v>-</v>
      </c>
      <c r="V46" s="158" t="str">
        <f>IF(OR(ISERROR('Raw Comments Input'!Z41),ISBLANK('Raw Comments Input'!Z41)),"-",'Raw Comments Input'!Z41)</f>
        <v>-</v>
      </c>
      <c r="W46" s="158" t="str">
        <f>IF(OR(ISERROR('Raw Comments Input'!AA41),ISBLANK('Raw Comments Input'!AA41)),"-",'Raw Comments Input'!AA41)</f>
        <v>-</v>
      </c>
      <c r="X46" s="158" t="str">
        <f>IF(OR(ISERROR('Raw Comments Input'!AB41),ISBLANK('Raw Comments Input'!AB41)),"-",'Raw Comments Input'!AB41)</f>
        <v>-</v>
      </c>
      <c r="Y46" s="158" t="str">
        <f>IF(OR(ISERROR('Raw Comments Input'!AC41),ISBLANK('Raw Comments Input'!AC41)),"-",'Raw Comments Input'!AC41)</f>
        <v>-</v>
      </c>
      <c r="Z46" s="158" t="str">
        <f>IF(OR(ISERROR('Raw Comments Input'!AD41),ISBLANK('Raw Comments Input'!AD41)),"-",'Raw Comments Input'!AD41)</f>
        <v>-</v>
      </c>
      <c r="AA46" s="158" t="str">
        <f>IF(OR(ISERROR('Raw Comments Input'!AE41),ISBLANK('Raw Comments Input'!AE41)),"-",'Raw Comments Input'!AE41)</f>
        <v>-</v>
      </c>
      <c r="AB46" s="158" t="str">
        <f>IF(OR(ISERROR('Raw Comments Input'!AF41),ISBLANK('Raw Comments Input'!AF41)),"-",'Raw Comments Input'!AF41)</f>
        <v>-</v>
      </c>
      <c r="AC46" s="158" t="str">
        <f>IF(OR(ISERROR('Raw Comments Input'!AG41),ISBLANK('Raw Comments Input'!AG41)),"-",'Raw Comments Input'!AG41)</f>
        <v>-</v>
      </c>
      <c r="AD46" s="158" t="str">
        <f>IF(OR(ISERROR('Raw Comments Input'!#REF!),ISBLANK('Raw Comments Input'!#REF!)),"-",'Raw Comments Input'!#REF!)</f>
        <v>-</v>
      </c>
      <c r="AE46" s="158" t="str">
        <f>IF(OR(ISERROR('Raw Comments Input'!#REF!),ISBLANK('Raw Comments Input'!#REF!)),"-",'Raw Comments Input'!#REF!)</f>
        <v>-</v>
      </c>
      <c r="AF46" s="158" t="str">
        <f>IF(OR(ISERROR('Raw Comments Input'!#REF!),ISBLANK('Raw Comments Input'!#REF!)),"-",'Raw Comments Input'!#REF!)</f>
        <v>-</v>
      </c>
      <c r="AG46" s="158" t="str">
        <f>IF(OR(ISERROR('Raw Comments Input'!#REF!),ISBLANK('Raw Comments Input'!#REF!)),"-",'Raw Comments Input'!#REF!)</f>
        <v>-</v>
      </c>
      <c r="AH46" s="158" t="str">
        <f>IF(OR(ISERROR('Raw Comments Input'!#REF!),ISBLANK('Raw Comments Input'!#REF!)),"-",'Raw Comments Input'!#REF!)</f>
        <v>-</v>
      </c>
      <c r="AI46" s="158" t="str">
        <f>IF(OR(ISERROR('Raw Comments Input'!#REF!),ISBLANK('Raw Comments Input'!#REF!)),"-",'Raw Comments Input'!#REF!)</f>
        <v>-</v>
      </c>
      <c r="AJ46" s="158" t="str">
        <f>IF(OR(ISERROR('Raw Comments Input'!#REF!),ISBLANK('Raw Comments Input'!#REF!)),"-",'Raw Comments Input'!#REF!)</f>
        <v>-</v>
      </c>
      <c r="AK46" s="158" t="str">
        <f>IF(OR(ISERROR('Raw Comments Input'!#REF!),ISBLANK('Raw Comments Input'!#REF!)),"-",'Raw Comments Input'!#REF!)</f>
        <v>-</v>
      </c>
      <c r="AL46" s="158" t="str">
        <f>IF(OR(ISERROR('Raw Comments Input'!#REF!),ISBLANK('Raw Comments Input'!#REF!)),"-",'Raw Comments Input'!#REF!)</f>
        <v>-</v>
      </c>
      <c r="AM46" s="158" t="str">
        <f>IF(OR(ISERROR('Raw Comments Input'!#REF!),ISBLANK('Raw Comments Input'!#REF!)),"-",'Raw Comments Input'!#REF!)</f>
        <v>-</v>
      </c>
      <c r="AN46" s="158" t="str">
        <f>IF(OR(ISERROR('Raw Comments Input'!#REF!),ISBLANK('Raw Comments Input'!#REF!)),"-",'Raw Comments Input'!#REF!)</f>
        <v>-</v>
      </c>
      <c r="AO46" s="158" t="str">
        <f>IF(OR(ISERROR('Raw Comments Input'!#REF!),ISBLANK('Raw Comments Input'!#REF!)),"-",'Raw Comments Input'!#REF!)</f>
        <v>-</v>
      </c>
      <c r="AP46" s="158" t="str">
        <f>IF(OR(ISERROR('Raw Comments Input'!AH41),ISBLANK('Raw Comments Input'!AH41)),"-",'Raw Comments Input'!AH41)</f>
        <v>-</v>
      </c>
      <c r="AQ46" s="158" t="str">
        <f>IF(OR(ISERROR('Raw Comments Input'!AI41),ISBLANK('Raw Comments Input'!AI41)),"-",'Raw Comments Input'!AI41)</f>
        <v>-</v>
      </c>
      <c r="AR46" s="158" t="str">
        <f>IF(OR(ISERROR('Raw Comments Input'!AJ41),ISBLANK('Raw Comments Input'!AJ41)),"-",'Raw Comments Input'!AJ41)</f>
        <v>-</v>
      </c>
      <c r="AS46" s="158" t="str">
        <f>IF(OR(ISERROR('Raw Comments Input'!AK41),ISBLANK('Raw Comments Input'!AK41)),"-",'Raw Comments Input'!AK41)</f>
        <v>-</v>
      </c>
      <c r="AT46" s="158" t="str">
        <f>IF(OR(ISERROR('Raw Comments Input'!AL41),ISBLANK('Raw Comments Input'!AL41)),"-",'Raw Comments Input'!AL41)</f>
        <v>-</v>
      </c>
      <c r="AU46" s="158" t="str">
        <f>IF(OR(ISERROR('Raw Comments Input'!AM41),ISBLANK('Raw Comments Input'!AM41)),"-",'Raw Comments Input'!AM41)</f>
        <v>-</v>
      </c>
      <c r="AV46" s="158" t="str">
        <f>IF(OR(ISERROR('Raw Comments Input'!AN41),ISBLANK('Raw Comments Input'!AN41)),"-",'Raw Comments Input'!AN41)</f>
        <v>-</v>
      </c>
      <c r="AW46" s="158" t="str">
        <f>IF(OR(ISERROR('Raw Comments Input'!AO41),ISBLANK('Raw Comments Input'!AO41)),"-",'Raw Comments Input'!AO41)</f>
        <v>-</v>
      </c>
      <c r="AX46" s="158" t="str">
        <f>IF(OR(ISERROR('Raw Comments Input'!AP41),ISBLANK('Raw Comments Input'!AP41)),"-",'Raw Comments Input'!AP41)</f>
        <v>-</v>
      </c>
      <c r="AY46" s="158" t="str">
        <f>IF(OR(ISERROR('Raw Comments Input'!AY41),ISBLANK('Raw Comments Input'!AY41)),"-",'Raw Comments Input'!AY41)</f>
        <v>-</v>
      </c>
      <c r="AZ46" s="158" t="str">
        <f>IF(OR(ISERROR('Raw Comments Input'!AZ41),ISBLANK('Raw Comments Input'!AZ41)),"-",'Raw Comments Input'!AZ41)</f>
        <v>-</v>
      </c>
      <c r="BA46" s="158" t="str">
        <f>IF(OR(ISERROR('Raw Comments Input'!BA41),ISBLANK('Raw Comments Input'!BA41)),"-",'Raw Comments Input'!BA41)</f>
        <v>-</v>
      </c>
      <c r="BB46" s="158" t="str">
        <f>IF(OR(ISERROR('Raw Comments Input'!BB41),ISBLANK('Raw Comments Input'!BB41)),"-",'Raw Comments Input'!BB41)</f>
        <v>-</v>
      </c>
      <c r="BC46" s="158" t="str">
        <f>IF(OR(ISERROR('Raw Comments Input'!BC41),ISBLANK('Raw Comments Input'!BC41)),"-",'Raw Comments Input'!BC41)</f>
        <v>-</v>
      </c>
      <c r="BD46" s="158" t="str">
        <f>IF(OR(ISERROR('Raw Comments Input'!BD41),ISBLANK('Raw Comments Input'!BD41)),"-",'Raw Comments Input'!BD41)</f>
        <v>-</v>
      </c>
      <c r="BE46" s="158" t="str">
        <f>IF(OR(ISERROR('Raw Comments Input'!BE41),ISBLANK('Raw Comments Input'!BE41)),"-",'Raw Comments Input'!BE41)</f>
        <v>-</v>
      </c>
      <c r="BF46" s="158" t="str">
        <f>IF(OR(ISERROR('Raw Comments Input'!BF41),ISBLANK('Raw Comments Input'!BF41)),"-",'Raw Comments Input'!BF41)</f>
        <v>-</v>
      </c>
      <c r="BG46" s="158" t="str">
        <f>IF(OR(ISERROR('Raw Comments Input'!BG41),ISBLANK('Raw Comments Input'!BG41)),"-",'Raw Comments Input'!BG41)</f>
        <v>-</v>
      </c>
      <c r="BH46" s="158" t="str">
        <f>IF(OR(ISERROR('Raw Comments Input'!BH41),ISBLANK('Raw Comments Input'!BH41)),"-",'Raw Comments Input'!BH41)</f>
        <v>-</v>
      </c>
      <c r="BI46" s="158" t="str">
        <f>IF(OR(ISERROR('Raw Comments Input'!BI41),ISBLANK('Raw Comments Input'!BI41)),"-",'Raw Comments Input'!BI41)</f>
        <v>-</v>
      </c>
      <c r="BJ46" s="158" t="str">
        <f>IF(OR(ISERROR('Raw Comments Input'!#REF!),ISBLANK('Raw Comments Input'!#REF!)),"-",'Raw Comments Input'!#REF!)</f>
        <v>-</v>
      </c>
      <c r="BK46" s="158" t="str">
        <f>IF(OR(ISERROR('Raw Comments Input'!#REF!),ISBLANK('Raw Comments Input'!#REF!)),"-",'Raw Comments Input'!#REF!)</f>
        <v>-</v>
      </c>
      <c r="BL46" s="158" t="str">
        <f>IF(OR(ISERROR('Raw Comments Input'!#REF!),ISBLANK('Raw Comments Input'!#REF!)),"-",'Raw Comments Input'!#REF!)</f>
        <v>-</v>
      </c>
      <c r="BM46" s="158" t="str">
        <f>IF(OR(ISERROR('Raw Comments Input'!#REF!),ISBLANK('Raw Comments Input'!#REF!)),"-",'Raw Comments Input'!#REF!)</f>
        <v>-</v>
      </c>
      <c r="BN46" s="158" t="str">
        <f>IF(OR(ISERROR('Raw Comments Input'!#REF!),ISBLANK('Raw Comments Input'!#REF!)),"-",'Raw Comments Input'!#REF!)</f>
        <v>-</v>
      </c>
      <c r="BO46" s="158" t="str">
        <f>IF(OR(ISERROR('Raw Comments Input'!#REF!),ISBLANK('Raw Comments Input'!#REF!)),"-",'Raw Comments Input'!#REF!)</f>
        <v>-</v>
      </c>
      <c r="BP46" s="158" t="str">
        <f>IF(OR(ISERROR('Raw Comments Input'!#REF!),ISBLANK('Raw Comments Input'!#REF!)),"-",'Raw Comments Input'!#REF!)</f>
        <v>-</v>
      </c>
      <c r="BQ46" s="158" t="str">
        <f>IF(OR(ISERROR('Raw Comments Input'!#REF!),ISBLANK('Raw Comments Input'!#REF!)),"-",'Raw Comments Input'!#REF!)</f>
        <v>-</v>
      </c>
      <c r="BR46" s="158" t="str">
        <f>IF(OR(ISERROR('Raw Comments Input'!#REF!),ISBLANK('Raw Comments Input'!#REF!)),"-",'Raw Comments Input'!#REF!)</f>
        <v>-</v>
      </c>
      <c r="BS46" s="158" t="str">
        <f>IF(OR(ISERROR('Raw Comments Input'!#REF!),ISBLANK('Raw Comments Input'!#REF!)),"-",'Raw Comments Input'!#REF!)</f>
        <v>-</v>
      </c>
      <c r="BT46" s="158" t="str">
        <f>IF(OR(ISERROR('Raw Comments Input'!#REF!),ISBLANK('Raw Comments Input'!#REF!)),"-",'Raw Comments Input'!#REF!)</f>
        <v>-</v>
      </c>
      <c r="BU46" s="158" t="str">
        <f>IF(OR(ISERROR('Raw Comments Input'!#REF!),ISBLANK('Raw Comments Input'!#REF!)),"-",'Raw Comments Input'!#REF!)</f>
        <v>-</v>
      </c>
      <c r="BV46" s="158" t="str">
        <f>IF(OR(ISERROR('Raw Comments Input'!#REF!),ISBLANK('Raw Comments Input'!#REF!)),"-",'Raw Comments Input'!#REF!)</f>
        <v>-</v>
      </c>
      <c r="BW46" s="158" t="str">
        <f>IF(OR(ISERROR('Raw Comments Input'!#REF!),ISBLANK('Raw Comments Input'!#REF!)),"-",'Raw Comments Input'!#REF!)</f>
        <v>-</v>
      </c>
      <c r="BX46" s="158" t="str">
        <f>IF(OR(ISERROR('Raw Comments Input'!#REF!),ISBLANK('Raw Comments Input'!#REF!)),"-",'Raw Comments Input'!#REF!)</f>
        <v>-</v>
      </c>
      <c r="BY46" s="158" t="str">
        <f>IF(OR(ISERROR('Raw Comments Input'!#REF!),ISBLANK('Raw Comments Input'!#REF!)),"-",'Raw Comments Input'!#REF!)</f>
        <v>-</v>
      </c>
      <c r="BZ46" s="158" t="str">
        <f>IF(OR(ISERROR('Raw Comments Input'!BJ41),ISBLANK('Raw Comments Input'!BJ41)),"-",'Raw Comments Input'!BJ41)</f>
        <v>-</v>
      </c>
      <c r="CA46" s="158" t="str">
        <f>IF(OR(ISERROR('Raw Comments Input'!BK41),ISBLANK('Raw Comments Input'!BK41)),"-",'Raw Comments Input'!BK41)</f>
        <v>-</v>
      </c>
      <c r="CB46" s="158" t="str">
        <f>IF(OR(ISERROR('Raw Comments Input'!BL41),ISBLANK('Raw Comments Input'!BL41)),"-",'Raw Comments Input'!BL41)</f>
        <v>-</v>
      </c>
      <c r="CC46" s="158" t="str">
        <f>IF(OR(ISERROR('Raw Comments Input'!BM41),ISBLANK('Raw Comments Input'!BM41)),"-",'Raw Comments Input'!BM41)</f>
        <v>-</v>
      </c>
      <c r="CD46" s="158" t="str">
        <f>IF(OR(ISERROR('Raw Comments Input'!BN41),ISBLANK('Raw Comments Input'!BN41)),"-",'Raw Comments Input'!BN41)</f>
        <v>-</v>
      </c>
      <c r="CE46" s="158" t="str">
        <f>IF(OR(ISERROR('Raw Comments Input'!BO41),ISBLANK('Raw Comments Input'!BO41)),"-",'Raw Comments Input'!BO41)</f>
        <v>-</v>
      </c>
      <c r="CF46" s="158" t="str">
        <f>IF(OR(ISERROR('Raw Comments Input'!BP41),ISBLANK('Raw Comments Input'!BP41)),"-",'Raw Comments Input'!BP41)</f>
        <v>-</v>
      </c>
      <c r="CG46" s="158" t="str">
        <f>IF(OR(ISERROR('Raw Comments Input'!#REF!),ISBLANK('Raw Comments Input'!#REF!)),"-",'Raw Comments Input'!#REF!)</f>
        <v>-</v>
      </c>
      <c r="CH46" s="158" t="str">
        <f>IF(OR(ISERROR('Raw Comments Input'!BQ41),ISBLANK('Raw Comments Input'!BQ41)),"-",'Raw Comments Input'!BQ41)</f>
        <v>-</v>
      </c>
      <c r="CI46" s="158" t="str">
        <f>IF(OR(ISERROR('Raw Comments Input'!BR41),ISBLANK('Raw Comments Input'!BR41)),"-",'Raw Comments Input'!BR41)</f>
        <v>-</v>
      </c>
      <c r="CJ46" s="158" t="str">
        <f>IF(OR(ISERROR('Raw Comments Input'!BS41),ISBLANK('Raw Comments Input'!BS41)),"-",'Raw Comments Input'!BS41)</f>
        <v>-</v>
      </c>
      <c r="CK46" s="158" t="str">
        <f>IF(OR(ISERROR('Raw Comments Input'!BT41),ISBLANK('Raw Comments Input'!BT41)),"-",'Raw Comments Input'!BT41)</f>
        <v>-</v>
      </c>
      <c r="CL46" s="158" t="str">
        <f>IF(OR(ISERROR('Raw Comments Input'!BU41),ISBLANK('Raw Comments Input'!BU41)),"-",'Raw Comments Input'!BU41)</f>
        <v>-</v>
      </c>
      <c r="CM46" s="158" t="str">
        <f>IF(OR(ISERROR('Raw Comments Input'!#REF!),ISBLANK('Raw Comments Input'!#REF!)),"-",'Raw Comments Input'!#REF!)</f>
        <v>-</v>
      </c>
      <c r="CN46" s="158" t="str">
        <f>IF(OR(ISERROR('Raw Comments Input'!#REF!),ISBLANK('Raw Comments Input'!#REF!)),"-",'Raw Comments Input'!#REF!)</f>
        <v>-</v>
      </c>
      <c r="CO46" s="158" t="str">
        <f>IF(OR(ISERROR('Raw Comments Input'!#REF!),ISBLANK('Raw Comments Input'!#REF!)),"-",'Raw Comments Input'!#REF!)</f>
        <v>-</v>
      </c>
      <c r="CP46" s="158" t="str">
        <f>IF(OR(ISERROR('Raw Comments Input'!#REF!),ISBLANK('Raw Comments Input'!#REF!)),"-",'Raw Comments Input'!#REF!)</f>
        <v>-</v>
      </c>
      <c r="CQ46" s="158" t="str">
        <f>IF(OR(ISERROR('Raw Comments Input'!#REF!),ISBLANK('Raw Comments Input'!#REF!)),"-",'Raw Comments Input'!#REF!)</f>
        <v>-</v>
      </c>
      <c r="CR46" s="158" t="str">
        <f>IF(OR(ISERROR('Raw Comments Input'!BV41),ISBLANK('Raw Comments Input'!BV41)),"-",'Raw Comments Input'!BV41)</f>
        <v>-</v>
      </c>
      <c r="CS46" s="158" t="str">
        <f>IF(OR(ISERROR('Raw Comments Input'!BW41),ISBLANK('Raw Comments Input'!BW41)),"-",'Raw Comments Input'!BW41)</f>
        <v>-</v>
      </c>
      <c r="CT46" s="158" t="str">
        <f>IF(OR(ISERROR('Raw Comments Input'!BX41),ISBLANK('Raw Comments Input'!BX41)),"-",'Raw Comments Input'!BX41)</f>
        <v>-</v>
      </c>
      <c r="CU46" s="158" t="str">
        <f>IF(OR(ISERROR('Raw Comments Input'!BY41),ISBLANK('Raw Comments Input'!BY41)),"-",'Raw Comments Input'!BY41)</f>
        <v>-</v>
      </c>
      <c r="CV46" s="158" t="str">
        <f>IF(OR(ISERROR('Raw Comments Input'!BZ41),ISBLANK('Raw Comments Input'!BZ41)),"-",'Raw Comments Input'!BZ41)</f>
        <v>-</v>
      </c>
      <c r="CW46" s="158" t="str">
        <f>IF(OR(ISERROR('Raw Comments Input'!CA41),ISBLANK('Raw Comments Input'!CA41)),"-",'Raw Comments Input'!CA41)</f>
        <v>-</v>
      </c>
      <c r="CX46" s="158" t="str">
        <f>IF(OR(ISERROR('Raw Comments Input'!CB41),ISBLANK('Raw Comments Input'!CB41)),"-",'Raw Comments Input'!CB41)</f>
        <v>-</v>
      </c>
      <c r="CY46" s="158" t="str">
        <f>IF(OR(ISERROR('Raw Comments Input'!CC41),ISBLANK('Raw Comments Input'!CC41)),"-",'Raw Comments Input'!CC41)</f>
        <v>-</v>
      </c>
      <c r="CZ46" s="158" t="str">
        <f>IF(OR(ISERROR('Raw Comments Input'!CD41),ISBLANK('Raw Comments Input'!CD41)),"-",'Raw Comments Input'!CD41)</f>
        <v>-</v>
      </c>
      <c r="DA46" s="158" t="str">
        <f>IF(OR(ISERROR('Raw Comments Input'!CE41),ISBLANK('Raw Comments Input'!CE41)),"-",'Raw Comments Input'!CE41)</f>
        <v>-</v>
      </c>
      <c r="DB46" s="158" t="str">
        <f>IF(OR(ISERROR('Raw Comments Input'!CF41),ISBLANK('Raw Comments Input'!CF41)),"-",'Raw Comments Input'!CF41)</f>
        <v>-</v>
      </c>
      <c r="DC46" s="158" t="str">
        <f>IF(OR(ISERROR('Raw Comments Input'!CG41),ISBLANK('Raw Comments Input'!CG41)),"-",'Raw Comments Input'!CG41)</f>
        <v>-</v>
      </c>
      <c r="DD46" s="158" t="str">
        <f>IF(OR(ISERROR('Raw Comments Input'!CH41),ISBLANK('Raw Comments Input'!CH41)),"-",'Raw Comments Input'!CH41)</f>
        <v>-</v>
      </c>
      <c r="DE46" s="158" t="str">
        <f>IF(OR(ISERROR('Raw Comments Input'!CI41),ISBLANK('Raw Comments Input'!CI41)),"-",'Raw Comments Input'!CI41)</f>
        <v>-</v>
      </c>
      <c r="DF46" s="158" t="str">
        <f>IF(OR(ISERROR('Raw Comments Input'!CJ41),ISBLANK('Raw Comments Input'!CJ41)),"-",'Raw Comments Input'!CJ41)</f>
        <v>-</v>
      </c>
      <c r="DG46" s="158" t="str">
        <f>IF(OR(ISERROR('Raw Comments Input'!CK41),ISBLANK('Raw Comments Input'!CK41)),"-",'Raw Comments Input'!CK41)</f>
        <v>-</v>
      </c>
      <c r="DH46" s="158" t="str">
        <f>IF(OR(ISERROR('Raw Comments Input'!CL41),ISBLANK('Raw Comments Input'!CL41)),"-",'Raw Comments Input'!CL41)</f>
        <v>-</v>
      </c>
      <c r="DI46" s="158" t="str">
        <f>IF(OR(ISERROR('Raw Comments Input'!CM41),ISBLANK('Raw Comments Input'!CM41)),"-",'Raw Comments Input'!CM41)</f>
        <v>-</v>
      </c>
      <c r="DJ46" s="158" t="str">
        <f>IF(OR(ISERROR('Raw Comments Input'!CN41),ISBLANK('Raw Comments Input'!CN41)),"-",'Raw Comments Input'!CN41)</f>
        <v>-</v>
      </c>
      <c r="DK46" s="158" t="str">
        <f>IF(OR(ISERROR('Raw Comments Input'!CO41),ISBLANK('Raw Comments Input'!CO41)),"-",'Raw Comments Input'!CO41)</f>
        <v>-</v>
      </c>
      <c r="DL46" s="158" t="str">
        <f>IF(OR(ISERROR('Raw Comments Input'!CP41),ISBLANK('Raw Comments Input'!CP41)),"-",'Raw Comments Input'!CP41)</f>
        <v>-</v>
      </c>
      <c r="DM46" s="158" t="str">
        <f>IF(OR(ISERROR('Raw Comments Input'!CQ41),ISBLANK('Raw Comments Input'!CQ41)),"-",'Raw Comments Input'!CQ41)</f>
        <v>-</v>
      </c>
      <c r="DN46" s="158" t="str">
        <f>IF(OR(ISERROR('Raw Comments Input'!CR41),ISBLANK('Raw Comments Input'!CR41)),"-",'Raw Comments Input'!CR41)</f>
        <v>-</v>
      </c>
      <c r="DO46" s="158" t="str">
        <f>IF(OR(ISERROR('Raw Comments Input'!CS41),ISBLANK('Raw Comments Input'!CS41)),"-",'Raw Comments Input'!CS41)</f>
        <v>-</v>
      </c>
      <c r="DP46" s="158" t="str">
        <f>IF(OR(ISERROR('Raw Comments Input'!CT41),ISBLANK('Raw Comments Input'!CT41)),"-",'Raw Comments Input'!CT41)</f>
        <v>-</v>
      </c>
      <c r="DQ46" s="158" t="str">
        <f>IF(OR(ISERROR('Raw Comments Input'!CU41),ISBLANK('Raw Comments Input'!CU41)),"-",'Raw Comments Input'!CU41)</f>
        <v>-</v>
      </c>
      <c r="DR46" s="158" t="str">
        <f>IF(OR(ISERROR('Raw Comments Input'!CV41),ISBLANK('Raw Comments Input'!CV41)),"-",'Raw Comments Input'!CV41)</f>
        <v>-</v>
      </c>
    </row>
    <row r="47" spans="1:122" ht="15" customHeight="1" x14ac:dyDescent="0.45">
      <c r="A47" s="158" t="str">
        <f>IF(OR(ISERROR('Raw Comments Input'!L42),ISBLANK('Raw Comments Input'!B42)),"-",'Raw Comments Input'!B42)</f>
        <v>-</v>
      </c>
      <c r="B47" s="158" t="str">
        <f>IF(OR(ISERROR('Raw Comments Input'!M42),ISBLANK('Raw Comments Input'!M42)),"-",'Raw Comments Input'!M42)</f>
        <v>-</v>
      </c>
      <c r="C47" s="158" t="str">
        <f>IF(OR(ISERROR('Raw Comments Input'!N42),ISBLANK('Raw Comments Input'!N42)),"-",'Raw Comments Input'!N42)</f>
        <v>-</v>
      </c>
      <c r="D47" s="158" t="str">
        <f>IF(OR(ISERROR('Raw Comments Input'!O42),ISBLANK('Raw Comments Input'!O42)),"-",'Raw Comments Input'!O42)</f>
        <v>-</v>
      </c>
      <c r="E47" s="158" t="str">
        <f>IF(OR(ISERROR('Raw Comments Input'!P42),ISBLANK('Raw Comments Input'!P42)),"-",'Raw Comments Input'!P42)</f>
        <v>-</v>
      </c>
      <c r="F47" s="158" t="str">
        <f>IF(OR(ISERROR('Raw Comments Input'!Q42),ISBLANK('Raw Comments Input'!Q42)),"-",'Raw Comments Input'!Q42)</f>
        <v>-</v>
      </c>
      <c r="G47" s="158" t="str">
        <f>IF(OR(ISERROR('Raw Comments Input'!R42),ISBLANK('Raw Comments Input'!R42)),"-",'Raw Comments Input'!R42)</f>
        <v>-</v>
      </c>
      <c r="H47" s="158" t="str">
        <f>IF(OR(ISERROR('Raw Comments Input'!S42),ISBLANK('Raw Comments Input'!S42)),"-",'Raw Comments Input'!S42)</f>
        <v>-</v>
      </c>
      <c r="I47" s="158" t="str">
        <f>IF(OR(ISERROR('Raw Comments Input'!T42),ISBLANK('Raw Comments Input'!T42)),"-",'Raw Comments Input'!T42)</f>
        <v>-</v>
      </c>
      <c r="J47" s="158" t="str">
        <f>IF(OR(ISERROR('Raw Comments Input'!U42),ISBLANK('Raw Comments Input'!U42)),"-",'Raw Comments Input'!U42)</f>
        <v>-</v>
      </c>
      <c r="K47" s="158" t="str">
        <f>IF(OR(ISERROR('Raw Comments Input'!#REF!),ISBLANK('Raw Comments Input'!#REF!)),"-",'Raw Comments Input'!#REF!)</f>
        <v>-</v>
      </c>
      <c r="L47" s="158" t="str">
        <f>IF(OR(ISERROR('Raw Comments Input'!#REF!),ISBLANK('Raw Comments Input'!#REF!)),"-",'Raw Comments Input'!#REF!)</f>
        <v>-</v>
      </c>
      <c r="M47" s="158" t="str">
        <f>IF(OR(ISERROR('Raw Comments Input'!#REF!),ISBLANK('Raw Comments Input'!#REF!)),"-",'Raw Comments Input'!#REF!)</f>
        <v>-</v>
      </c>
      <c r="N47" s="158" t="str">
        <f>IF(OR(ISERROR('Raw Comments Input'!#REF!),ISBLANK('Raw Comments Input'!#REF!)),"-",'Raw Comments Input'!#REF!)</f>
        <v>-</v>
      </c>
      <c r="O47" s="158" t="str">
        <f>IF(OR(ISERROR('Raw Comments Input'!#REF!),ISBLANK('Raw Comments Input'!#REF!)),"-",'Raw Comments Input'!#REF!)</f>
        <v>-</v>
      </c>
      <c r="P47" s="158" t="str">
        <f>IF(OR(ISERROR('Raw Comments Input'!#REF!),ISBLANK('Raw Comments Input'!#REF!)),"-",'Raw Comments Input'!#REF!)</f>
        <v>-</v>
      </c>
      <c r="Q47" s="158" t="str">
        <f>IF(OR(ISERROR('Raw Comments Input'!#REF!),ISBLANK('Raw Comments Input'!#REF!)),"-",'Raw Comments Input'!#REF!)</f>
        <v>-</v>
      </c>
      <c r="R47" s="158" t="str">
        <f>IF(OR(ISERROR('Raw Comments Input'!V42),ISBLANK('Raw Comments Input'!V42)),"-",'Raw Comments Input'!V42)</f>
        <v>-</v>
      </c>
      <c r="S47" s="158" t="str">
        <f>IF(OR(ISERROR('Raw Comments Input'!W42),ISBLANK('Raw Comments Input'!W42)),"-",'Raw Comments Input'!W42)</f>
        <v>-</v>
      </c>
      <c r="T47" s="158" t="str">
        <f>IF(OR(ISERROR('Raw Comments Input'!X42),ISBLANK('Raw Comments Input'!X42)),"-",'Raw Comments Input'!X42)</f>
        <v>-</v>
      </c>
      <c r="U47" s="158" t="str">
        <f>IF(OR(ISERROR('Raw Comments Input'!Y42),ISBLANK('Raw Comments Input'!Y42)),"-",'Raw Comments Input'!Y42)</f>
        <v>-</v>
      </c>
      <c r="V47" s="158" t="str">
        <f>IF(OR(ISERROR('Raw Comments Input'!Z42),ISBLANK('Raw Comments Input'!Z42)),"-",'Raw Comments Input'!Z42)</f>
        <v>-</v>
      </c>
      <c r="W47" s="158" t="str">
        <f>IF(OR(ISERROR('Raw Comments Input'!AA42),ISBLANK('Raw Comments Input'!AA42)),"-",'Raw Comments Input'!AA42)</f>
        <v>-</v>
      </c>
      <c r="X47" s="158" t="str">
        <f>IF(OR(ISERROR('Raw Comments Input'!AB42),ISBLANK('Raw Comments Input'!AB42)),"-",'Raw Comments Input'!AB42)</f>
        <v>-</v>
      </c>
      <c r="Y47" s="158" t="str">
        <f>IF(OR(ISERROR('Raw Comments Input'!AC42),ISBLANK('Raw Comments Input'!AC42)),"-",'Raw Comments Input'!AC42)</f>
        <v>-</v>
      </c>
      <c r="Z47" s="158" t="str">
        <f>IF(OR(ISERROR('Raw Comments Input'!AD42),ISBLANK('Raw Comments Input'!AD42)),"-",'Raw Comments Input'!AD42)</f>
        <v>-</v>
      </c>
      <c r="AA47" s="158" t="str">
        <f>IF(OR(ISERROR('Raw Comments Input'!AE42),ISBLANK('Raw Comments Input'!AE42)),"-",'Raw Comments Input'!AE42)</f>
        <v>-</v>
      </c>
      <c r="AB47" s="158" t="str">
        <f>IF(OR(ISERROR('Raw Comments Input'!AF42),ISBLANK('Raw Comments Input'!AF42)),"-",'Raw Comments Input'!AF42)</f>
        <v>-</v>
      </c>
      <c r="AC47" s="158" t="str">
        <f>IF(OR(ISERROR('Raw Comments Input'!AG42),ISBLANK('Raw Comments Input'!AG42)),"-",'Raw Comments Input'!AG42)</f>
        <v>-</v>
      </c>
      <c r="AD47" s="158" t="str">
        <f>IF(OR(ISERROR('Raw Comments Input'!#REF!),ISBLANK('Raw Comments Input'!#REF!)),"-",'Raw Comments Input'!#REF!)</f>
        <v>-</v>
      </c>
      <c r="AE47" s="158" t="str">
        <f>IF(OR(ISERROR('Raw Comments Input'!#REF!),ISBLANK('Raw Comments Input'!#REF!)),"-",'Raw Comments Input'!#REF!)</f>
        <v>-</v>
      </c>
      <c r="AF47" s="158" t="str">
        <f>IF(OR(ISERROR('Raw Comments Input'!#REF!),ISBLANK('Raw Comments Input'!#REF!)),"-",'Raw Comments Input'!#REF!)</f>
        <v>-</v>
      </c>
      <c r="AG47" s="158" t="str">
        <f>IF(OR(ISERROR('Raw Comments Input'!#REF!),ISBLANK('Raw Comments Input'!#REF!)),"-",'Raw Comments Input'!#REF!)</f>
        <v>-</v>
      </c>
      <c r="AH47" s="158" t="str">
        <f>IF(OR(ISERROR('Raw Comments Input'!#REF!),ISBLANK('Raw Comments Input'!#REF!)),"-",'Raw Comments Input'!#REF!)</f>
        <v>-</v>
      </c>
      <c r="AI47" s="158" t="str">
        <f>IF(OR(ISERROR('Raw Comments Input'!#REF!),ISBLANK('Raw Comments Input'!#REF!)),"-",'Raw Comments Input'!#REF!)</f>
        <v>-</v>
      </c>
      <c r="AJ47" s="158" t="str">
        <f>IF(OR(ISERROR('Raw Comments Input'!#REF!),ISBLANK('Raw Comments Input'!#REF!)),"-",'Raw Comments Input'!#REF!)</f>
        <v>-</v>
      </c>
      <c r="AK47" s="158" t="str">
        <f>IF(OR(ISERROR('Raw Comments Input'!#REF!),ISBLANK('Raw Comments Input'!#REF!)),"-",'Raw Comments Input'!#REF!)</f>
        <v>-</v>
      </c>
      <c r="AL47" s="158" t="str">
        <f>IF(OR(ISERROR('Raw Comments Input'!#REF!),ISBLANK('Raw Comments Input'!#REF!)),"-",'Raw Comments Input'!#REF!)</f>
        <v>-</v>
      </c>
      <c r="AM47" s="158" t="str">
        <f>IF(OR(ISERROR('Raw Comments Input'!#REF!),ISBLANK('Raw Comments Input'!#REF!)),"-",'Raw Comments Input'!#REF!)</f>
        <v>-</v>
      </c>
      <c r="AN47" s="158" t="str">
        <f>IF(OR(ISERROR('Raw Comments Input'!#REF!),ISBLANK('Raw Comments Input'!#REF!)),"-",'Raw Comments Input'!#REF!)</f>
        <v>-</v>
      </c>
      <c r="AO47" s="158" t="str">
        <f>IF(OR(ISERROR('Raw Comments Input'!#REF!),ISBLANK('Raw Comments Input'!#REF!)),"-",'Raw Comments Input'!#REF!)</f>
        <v>-</v>
      </c>
      <c r="AP47" s="158" t="str">
        <f>IF(OR(ISERROR('Raw Comments Input'!AH42),ISBLANK('Raw Comments Input'!AH42)),"-",'Raw Comments Input'!AH42)</f>
        <v>-</v>
      </c>
      <c r="AQ47" s="158" t="str">
        <f>IF(OR(ISERROR('Raw Comments Input'!AI42),ISBLANK('Raw Comments Input'!AI42)),"-",'Raw Comments Input'!AI42)</f>
        <v>-</v>
      </c>
      <c r="AR47" s="158" t="str">
        <f>IF(OR(ISERROR('Raw Comments Input'!AJ42),ISBLANK('Raw Comments Input'!AJ42)),"-",'Raw Comments Input'!AJ42)</f>
        <v>-</v>
      </c>
      <c r="AS47" s="158" t="str">
        <f>IF(OR(ISERROR('Raw Comments Input'!AK42),ISBLANK('Raw Comments Input'!AK42)),"-",'Raw Comments Input'!AK42)</f>
        <v>-</v>
      </c>
      <c r="AT47" s="158" t="str">
        <f>IF(OR(ISERROR('Raw Comments Input'!AL42),ISBLANK('Raw Comments Input'!AL42)),"-",'Raw Comments Input'!AL42)</f>
        <v>-</v>
      </c>
      <c r="AU47" s="158" t="str">
        <f>IF(OR(ISERROR('Raw Comments Input'!AM42),ISBLANK('Raw Comments Input'!AM42)),"-",'Raw Comments Input'!AM42)</f>
        <v>-</v>
      </c>
      <c r="AV47" s="158" t="str">
        <f>IF(OR(ISERROR('Raw Comments Input'!AN42),ISBLANK('Raw Comments Input'!AN42)),"-",'Raw Comments Input'!AN42)</f>
        <v>-</v>
      </c>
      <c r="AW47" s="158" t="str">
        <f>IF(OR(ISERROR('Raw Comments Input'!AO42),ISBLANK('Raw Comments Input'!AO42)),"-",'Raw Comments Input'!AO42)</f>
        <v>-</v>
      </c>
      <c r="AX47" s="158" t="str">
        <f>IF(OR(ISERROR('Raw Comments Input'!AP42),ISBLANK('Raw Comments Input'!AP42)),"-",'Raw Comments Input'!AP42)</f>
        <v>-</v>
      </c>
      <c r="AY47" s="158" t="str">
        <f>IF(OR(ISERROR('Raw Comments Input'!AY42),ISBLANK('Raw Comments Input'!AY42)),"-",'Raw Comments Input'!AY42)</f>
        <v>-</v>
      </c>
      <c r="AZ47" s="158" t="str">
        <f>IF(OR(ISERROR('Raw Comments Input'!AZ42),ISBLANK('Raw Comments Input'!AZ42)),"-",'Raw Comments Input'!AZ42)</f>
        <v>-</v>
      </c>
      <c r="BA47" s="158" t="str">
        <f>IF(OR(ISERROR('Raw Comments Input'!BA42),ISBLANK('Raw Comments Input'!BA42)),"-",'Raw Comments Input'!BA42)</f>
        <v>-</v>
      </c>
      <c r="BB47" s="158" t="str">
        <f>IF(OR(ISERROR('Raw Comments Input'!BB42),ISBLANK('Raw Comments Input'!BB42)),"-",'Raw Comments Input'!BB42)</f>
        <v>-</v>
      </c>
      <c r="BC47" s="158" t="str">
        <f>IF(OR(ISERROR('Raw Comments Input'!BC42),ISBLANK('Raw Comments Input'!BC42)),"-",'Raw Comments Input'!BC42)</f>
        <v>-</v>
      </c>
      <c r="BD47" s="158" t="str">
        <f>IF(OR(ISERROR('Raw Comments Input'!BD42),ISBLANK('Raw Comments Input'!BD42)),"-",'Raw Comments Input'!BD42)</f>
        <v>-</v>
      </c>
      <c r="BE47" s="158" t="str">
        <f>IF(OR(ISERROR('Raw Comments Input'!BE42),ISBLANK('Raw Comments Input'!BE42)),"-",'Raw Comments Input'!BE42)</f>
        <v>-</v>
      </c>
      <c r="BF47" s="158" t="str">
        <f>IF(OR(ISERROR('Raw Comments Input'!BF42),ISBLANK('Raw Comments Input'!BF42)),"-",'Raw Comments Input'!BF42)</f>
        <v>-</v>
      </c>
      <c r="BG47" s="158" t="str">
        <f>IF(OR(ISERROR('Raw Comments Input'!BG42),ISBLANK('Raw Comments Input'!BG42)),"-",'Raw Comments Input'!BG42)</f>
        <v>-</v>
      </c>
      <c r="BH47" s="158" t="str">
        <f>IF(OR(ISERROR('Raw Comments Input'!BH42),ISBLANK('Raw Comments Input'!BH42)),"-",'Raw Comments Input'!BH42)</f>
        <v>-</v>
      </c>
      <c r="BI47" s="158" t="str">
        <f>IF(OR(ISERROR('Raw Comments Input'!BI42),ISBLANK('Raw Comments Input'!BI42)),"-",'Raw Comments Input'!BI42)</f>
        <v>-</v>
      </c>
      <c r="BJ47" s="158" t="str">
        <f>IF(OR(ISERROR('Raw Comments Input'!#REF!),ISBLANK('Raw Comments Input'!#REF!)),"-",'Raw Comments Input'!#REF!)</f>
        <v>-</v>
      </c>
      <c r="BK47" s="158" t="str">
        <f>IF(OR(ISERROR('Raw Comments Input'!#REF!),ISBLANK('Raw Comments Input'!#REF!)),"-",'Raw Comments Input'!#REF!)</f>
        <v>-</v>
      </c>
      <c r="BL47" s="158" t="str">
        <f>IF(OR(ISERROR('Raw Comments Input'!#REF!),ISBLANK('Raw Comments Input'!#REF!)),"-",'Raw Comments Input'!#REF!)</f>
        <v>-</v>
      </c>
      <c r="BM47" s="158" t="str">
        <f>IF(OR(ISERROR('Raw Comments Input'!#REF!),ISBLANK('Raw Comments Input'!#REF!)),"-",'Raw Comments Input'!#REF!)</f>
        <v>-</v>
      </c>
      <c r="BN47" s="158" t="str">
        <f>IF(OR(ISERROR('Raw Comments Input'!#REF!),ISBLANK('Raw Comments Input'!#REF!)),"-",'Raw Comments Input'!#REF!)</f>
        <v>-</v>
      </c>
      <c r="BO47" s="158" t="str">
        <f>IF(OR(ISERROR('Raw Comments Input'!#REF!),ISBLANK('Raw Comments Input'!#REF!)),"-",'Raw Comments Input'!#REF!)</f>
        <v>-</v>
      </c>
      <c r="BP47" s="158" t="str">
        <f>IF(OR(ISERROR('Raw Comments Input'!#REF!),ISBLANK('Raw Comments Input'!#REF!)),"-",'Raw Comments Input'!#REF!)</f>
        <v>-</v>
      </c>
      <c r="BQ47" s="158" t="str">
        <f>IF(OR(ISERROR('Raw Comments Input'!#REF!),ISBLANK('Raw Comments Input'!#REF!)),"-",'Raw Comments Input'!#REF!)</f>
        <v>-</v>
      </c>
      <c r="BR47" s="158" t="str">
        <f>IF(OR(ISERROR('Raw Comments Input'!#REF!),ISBLANK('Raw Comments Input'!#REF!)),"-",'Raw Comments Input'!#REF!)</f>
        <v>-</v>
      </c>
      <c r="BS47" s="158" t="str">
        <f>IF(OR(ISERROR('Raw Comments Input'!#REF!),ISBLANK('Raw Comments Input'!#REF!)),"-",'Raw Comments Input'!#REF!)</f>
        <v>-</v>
      </c>
      <c r="BT47" s="158" t="str">
        <f>IF(OR(ISERROR('Raw Comments Input'!#REF!),ISBLANK('Raw Comments Input'!#REF!)),"-",'Raw Comments Input'!#REF!)</f>
        <v>-</v>
      </c>
      <c r="BU47" s="158" t="str">
        <f>IF(OR(ISERROR('Raw Comments Input'!#REF!),ISBLANK('Raw Comments Input'!#REF!)),"-",'Raw Comments Input'!#REF!)</f>
        <v>-</v>
      </c>
      <c r="BV47" s="158" t="str">
        <f>IF(OR(ISERROR('Raw Comments Input'!#REF!),ISBLANK('Raw Comments Input'!#REF!)),"-",'Raw Comments Input'!#REF!)</f>
        <v>-</v>
      </c>
      <c r="BW47" s="158" t="str">
        <f>IF(OR(ISERROR('Raw Comments Input'!#REF!),ISBLANK('Raw Comments Input'!#REF!)),"-",'Raw Comments Input'!#REF!)</f>
        <v>-</v>
      </c>
      <c r="BX47" s="158" t="str">
        <f>IF(OR(ISERROR('Raw Comments Input'!#REF!),ISBLANK('Raw Comments Input'!#REF!)),"-",'Raw Comments Input'!#REF!)</f>
        <v>-</v>
      </c>
      <c r="BY47" s="158" t="str">
        <f>IF(OR(ISERROR('Raw Comments Input'!#REF!),ISBLANK('Raw Comments Input'!#REF!)),"-",'Raw Comments Input'!#REF!)</f>
        <v>-</v>
      </c>
      <c r="BZ47" s="158" t="str">
        <f>IF(OR(ISERROR('Raw Comments Input'!BJ42),ISBLANK('Raw Comments Input'!BJ42)),"-",'Raw Comments Input'!BJ42)</f>
        <v>-</v>
      </c>
      <c r="CA47" s="158" t="str">
        <f>IF(OR(ISERROR('Raw Comments Input'!BK42),ISBLANK('Raw Comments Input'!BK42)),"-",'Raw Comments Input'!BK42)</f>
        <v>-</v>
      </c>
      <c r="CB47" s="158" t="str">
        <f>IF(OR(ISERROR('Raw Comments Input'!BL42),ISBLANK('Raw Comments Input'!BL42)),"-",'Raw Comments Input'!BL42)</f>
        <v>-</v>
      </c>
      <c r="CC47" s="158" t="str">
        <f>IF(OR(ISERROR('Raw Comments Input'!BM42),ISBLANK('Raw Comments Input'!BM42)),"-",'Raw Comments Input'!BM42)</f>
        <v>-</v>
      </c>
      <c r="CD47" s="158" t="str">
        <f>IF(OR(ISERROR('Raw Comments Input'!BN42),ISBLANK('Raw Comments Input'!BN42)),"-",'Raw Comments Input'!BN42)</f>
        <v>-</v>
      </c>
      <c r="CE47" s="158" t="str">
        <f>IF(OR(ISERROR('Raw Comments Input'!BO42),ISBLANK('Raw Comments Input'!BO42)),"-",'Raw Comments Input'!BO42)</f>
        <v>-</v>
      </c>
      <c r="CF47" s="158" t="str">
        <f>IF(OR(ISERROR('Raw Comments Input'!BP42),ISBLANK('Raw Comments Input'!BP42)),"-",'Raw Comments Input'!BP42)</f>
        <v>-</v>
      </c>
      <c r="CG47" s="158" t="str">
        <f>IF(OR(ISERROR('Raw Comments Input'!#REF!),ISBLANK('Raw Comments Input'!#REF!)),"-",'Raw Comments Input'!#REF!)</f>
        <v>-</v>
      </c>
      <c r="CH47" s="158" t="str">
        <f>IF(OR(ISERROR('Raw Comments Input'!BQ42),ISBLANK('Raw Comments Input'!BQ42)),"-",'Raw Comments Input'!BQ42)</f>
        <v>-</v>
      </c>
      <c r="CI47" s="158" t="str">
        <f>IF(OR(ISERROR('Raw Comments Input'!BR42),ISBLANK('Raw Comments Input'!BR42)),"-",'Raw Comments Input'!BR42)</f>
        <v>-</v>
      </c>
      <c r="CJ47" s="158" t="str">
        <f>IF(OR(ISERROR('Raw Comments Input'!BS42),ISBLANK('Raw Comments Input'!BS42)),"-",'Raw Comments Input'!BS42)</f>
        <v>-</v>
      </c>
      <c r="CK47" s="158" t="str">
        <f>IF(OR(ISERROR('Raw Comments Input'!BT42),ISBLANK('Raw Comments Input'!BT42)),"-",'Raw Comments Input'!BT42)</f>
        <v>-</v>
      </c>
      <c r="CL47" s="158" t="str">
        <f>IF(OR(ISERROR('Raw Comments Input'!BU42),ISBLANK('Raw Comments Input'!BU42)),"-",'Raw Comments Input'!BU42)</f>
        <v>-</v>
      </c>
      <c r="CM47" s="158" t="str">
        <f>IF(OR(ISERROR('Raw Comments Input'!#REF!),ISBLANK('Raw Comments Input'!#REF!)),"-",'Raw Comments Input'!#REF!)</f>
        <v>-</v>
      </c>
      <c r="CN47" s="158" t="str">
        <f>IF(OR(ISERROR('Raw Comments Input'!#REF!),ISBLANK('Raw Comments Input'!#REF!)),"-",'Raw Comments Input'!#REF!)</f>
        <v>-</v>
      </c>
      <c r="CO47" s="158" t="str">
        <f>IF(OR(ISERROR('Raw Comments Input'!#REF!),ISBLANK('Raw Comments Input'!#REF!)),"-",'Raw Comments Input'!#REF!)</f>
        <v>-</v>
      </c>
      <c r="CP47" s="158" t="str">
        <f>IF(OR(ISERROR('Raw Comments Input'!#REF!),ISBLANK('Raw Comments Input'!#REF!)),"-",'Raw Comments Input'!#REF!)</f>
        <v>-</v>
      </c>
      <c r="CQ47" s="158" t="str">
        <f>IF(OR(ISERROR('Raw Comments Input'!#REF!),ISBLANK('Raw Comments Input'!#REF!)),"-",'Raw Comments Input'!#REF!)</f>
        <v>-</v>
      </c>
      <c r="CR47" s="158" t="str">
        <f>IF(OR(ISERROR('Raw Comments Input'!BV42),ISBLANK('Raw Comments Input'!BV42)),"-",'Raw Comments Input'!BV42)</f>
        <v>-</v>
      </c>
      <c r="CS47" s="158" t="str">
        <f>IF(OR(ISERROR('Raw Comments Input'!BW42),ISBLANK('Raw Comments Input'!BW42)),"-",'Raw Comments Input'!BW42)</f>
        <v>-</v>
      </c>
      <c r="CT47" s="158" t="str">
        <f>IF(OR(ISERROR('Raw Comments Input'!BX42),ISBLANK('Raw Comments Input'!BX42)),"-",'Raw Comments Input'!BX42)</f>
        <v>-</v>
      </c>
      <c r="CU47" s="158" t="str">
        <f>IF(OR(ISERROR('Raw Comments Input'!BY42),ISBLANK('Raw Comments Input'!BY42)),"-",'Raw Comments Input'!BY42)</f>
        <v>-</v>
      </c>
      <c r="CV47" s="158" t="str">
        <f>IF(OR(ISERROR('Raw Comments Input'!BZ42),ISBLANK('Raw Comments Input'!BZ42)),"-",'Raw Comments Input'!BZ42)</f>
        <v>-</v>
      </c>
      <c r="CW47" s="158" t="str">
        <f>IF(OR(ISERROR('Raw Comments Input'!CA42),ISBLANK('Raw Comments Input'!CA42)),"-",'Raw Comments Input'!CA42)</f>
        <v>-</v>
      </c>
      <c r="CX47" s="158" t="str">
        <f>IF(OR(ISERROR('Raw Comments Input'!CB42),ISBLANK('Raw Comments Input'!CB42)),"-",'Raw Comments Input'!CB42)</f>
        <v>-</v>
      </c>
      <c r="CY47" s="158" t="str">
        <f>IF(OR(ISERROR('Raw Comments Input'!CC42),ISBLANK('Raw Comments Input'!CC42)),"-",'Raw Comments Input'!CC42)</f>
        <v>-</v>
      </c>
      <c r="CZ47" s="158" t="str">
        <f>IF(OR(ISERROR('Raw Comments Input'!CD42),ISBLANK('Raw Comments Input'!CD42)),"-",'Raw Comments Input'!CD42)</f>
        <v>-</v>
      </c>
      <c r="DA47" s="158" t="str">
        <f>IF(OR(ISERROR('Raw Comments Input'!CE42),ISBLANK('Raw Comments Input'!CE42)),"-",'Raw Comments Input'!CE42)</f>
        <v>-</v>
      </c>
      <c r="DB47" s="158" t="str">
        <f>IF(OR(ISERROR('Raw Comments Input'!CF42),ISBLANK('Raw Comments Input'!CF42)),"-",'Raw Comments Input'!CF42)</f>
        <v>-</v>
      </c>
      <c r="DC47" s="158" t="str">
        <f>IF(OR(ISERROR('Raw Comments Input'!CG42),ISBLANK('Raw Comments Input'!CG42)),"-",'Raw Comments Input'!CG42)</f>
        <v>-</v>
      </c>
      <c r="DD47" s="158" t="str">
        <f>IF(OR(ISERROR('Raw Comments Input'!CH42),ISBLANK('Raw Comments Input'!CH42)),"-",'Raw Comments Input'!CH42)</f>
        <v>-</v>
      </c>
      <c r="DE47" s="158" t="str">
        <f>IF(OR(ISERROR('Raw Comments Input'!CI42),ISBLANK('Raw Comments Input'!CI42)),"-",'Raw Comments Input'!CI42)</f>
        <v>-</v>
      </c>
      <c r="DF47" s="158" t="str">
        <f>IF(OR(ISERROR('Raw Comments Input'!CJ42),ISBLANK('Raw Comments Input'!CJ42)),"-",'Raw Comments Input'!CJ42)</f>
        <v>-</v>
      </c>
      <c r="DG47" s="158" t="str">
        <f>IF(OR(ISERROR('Raw Comments Input'!CK42),ISBLANK('Raw Comments Input'!CK42)),"-",'Raw Comments Input'!CK42)</f>
        <v>-</v>
      </c>
      <c r="DH47" s="158" t="str">
        <f>IF(OR(ISERROR('Raw Comments Input'!CL42),ISBLANK('Raw Comments Input'!CL42)),"-",'Raw Comments Input'!CL42)</f>
        <v>-</v>
      </c>
      <c r="DI47" s="158" t="str">
        <f>IF(OR(ISERROR('Raw Comments Input'!CM42),ISBLANK('Raw Comments Input'!CM42)),"-",'Raw Comments Input'!CM42)</f>
        <v>-</v>
      </c>
      <c r="DJ47" s="158" t="str">
        <f>IF(OR(ISERROR('Raw Comments Input'!CN42),ISBLANK('Raw Comments Input'!CN42)),"-",'Raw Comments Input'!CN42)</f>
        <v>-</v>
      </c>
      <c r="DK47" s="158" t="str">
        <f>IF(OR(ISERROR('Raw Comments Input'!CO42),ISBLANK('Raw Comments Input'!CO42)),"-",'Raw Comments Input'!CO42)</f>
        <v>-</v>
      </c>
      <c r="DL47" s="158" t="str">
        <f>IF(OR(ISERROR('Raw Comments Input'!CP42),ISBLANK('Raw Comments Input'!CP42)),"-",'Raw Comments Input'!CP42)</f>
        <v>-</v>
      </c>
      <c r="DM47" s="158" t="str">
        <f>IF(OR(ISERROR('Raw Comments Input'!CQ42),ISBLANK('Raw Comments Input'!CQ42)),"-",'Raw Comments Input'!CQ42)</f>
        <v>-</v>
      </c>
      <c r="DN47" s="158" t="str">
        <f>IF(OR(ISERROR('Raw Comments Input'!CR42),ISBLANK('Raw Comments Input'!CR42)),"-",'Raw Comments Input'!CR42)</f>
        <v>-</v>
      </c>
      <c r="DO47" s="158" t="str">
        <f>IF(OR(ISERROR('Raw Comments Input'!CS42),ISBLANK('Raw Comments Input'!CS42)),"-",'Raw Comments Input'!CS42)</f>
        <v>-</v>
      </c>
      <c r="DP47" s="158" t="str">
        <f>IF(OR(ISERROR('Raw Comments Input'!CT42),ISBLANK('Raw Comments Input'!CT42)),"-",'Raw Comments Input'!CT42)</f>
        <v>-</v>
      </c>
      <c r="DQ47" s="158" t="str">
        <f>IF(OR(ISERROR('Raw Comments Input'!CU42),ISBLANK('Raw Comments Input'!CU42)),"-",'Raw Comments Input'!CU42)</f>
        <v>-</v>
      </c>
      <c r="DR47" s="158" t="str">
        <f>IF(OR(ISERROR('Raw Comments Input'!CV42),ISBLANK('Raw Comments Input'!CV42)),"-",'Raw Comments Input'!CV42)</f>
        <v>-</v>
      </c>
    </row>
    <row r="48" spans="1:122" ht="15" customHeight="1" x14ac:dyDescent="0.45">
      <c r="A48" s="158" t="str">
        <f>IF(OR(ISERROR('Raw Comments Input'!L43),ISBLANK('Raw Comments Input'!B43)),"-",'Raw Comments Input'!B43)</f>
        <v>-</v>
      </c>
      <c r="B48" s="158" t="str">
        <f>IF(OR(ISERROR('Raw Comments Input'!M43),ISBLANK('Raw Comments Input'!M43)),"-",'Raw Comments Input'!M43)</f>
        <v>-</v>
      </c>
      <c r="C48" s="158" t="str">
        <f>IF(OR(ISERROR('Raw Comments Input'!N43),ISBLANK('Raw Comments Input'!N43)),"-",'Raw Comments Input'!N43)</f>
        <v>-</v>
      </c>
      <c r="D48" s="158" t="str">
        <f>IF(OR(ISERROR('Raw Comments Input'!O43),ISBLANK('Raw Comments Input'!O43)),"-",'Raw Comments Input'!O43)</f>
        <v>-</v>
      </c>
      <c r="E48" s="158" t="str">
        <f>IF(OR(ISERROR('Raw Comments Input'!P43),ISBLANK('Raw Comments Input'!P43)),"-",'Raw Comments Input'!P43)</f>
        <v>-</v>
      </c>
      <c r="F48" s="158" t="str">
        <f>IF(OR(ISERROR('Raw Comments Input'!Q43),ISBLANK('Raw Comments Input'!Q43)),"-",'Raw Comments Input'!Q43)</f>
        <v>-</v>
      </c>
      <c r="G48" s="158" t="str">
        <f>IF(OR(ISERROR('Raw Comments Input'!R43),ISBLANK('Raw Comments Input'!R43)),"-",'Raw Comments Input'!R43)</f>
        <v>-</v>
      </c>
      <c r="H48" s="158" t="str">
        <f>IF(OR(ISERROR('Raw Comments Input'!S43),ISBLANK('Raw Comments Input'!S43)),"-",'Raw Comments Input'!S43)</f>
        <v>-</v>
      </c>
      <c r="I48" s="158" t="str">
        <f>IF(OR(ISERROR('Raw Comments Input'!T43),ISBLANK('Raw Comments Input'!T43)),"-",'Raw Comments Input'!T43)</f>
        <v>-</v>
      </c>
      <c r="J48" s="158" t="str">
        <f>IF(OR(ISERROR('Raw Comments Input'!U43),ISBLANK('Raw Comments Input'!U43)),"-",'Raw Comments Input'!U43)</f>
        <v>-</v>
      </c>
      <c r="K48" s="158" t="str">
        <f>IF(OR(ISERROR('Raw Comments Input'!#REF!),ISBLANK('Raw Comments Input'!#REF!)),"-",'Raw Comments Input'!#REF!)</f>
        <v>-</v>
      </c>
      <c r="L48" s="158" t="str">
        <f>IF(OR(ISERROR('Raw Comments Input'!#REF!),ISBLANK('Raw Comments Input'!#REF!)),"-",'Raw Comments Input'!#REF!)</f>
        <v>-</v>
      </c>
      <c r="M48" s="158" t="str">
        <f>IF(OR(ISERROR('Raw Comments Input'!#REF!),ISBLANK('Raw Comments Input'!#REF!)),"-",'Raw Comments Input'!#REF!)</f>
        <v>-</v>
      </c>
      <c r="N48" s="158" t="str">
        <f>IF(OR(ISERROR('Raw Comments Input'!#REF!),ISBLANK('Raw Comments Input'!#REF!)),"-",'Raw Comments Input'!#REF!)</f>
        <v>-</v>
      </c>
      <c r="O48" s="158" t="str">
        <f>IF(OR(ISERROR('Raw Comments Input'!#REF!),ISBLANK('Raw Comments Input'!#REF!)),"-",'Raw Comments Input'!#REF!)</f>
        <v>-</v>
      </c>
      <c r="P48" s="158" t="str">
        <f>IF(OR(ISERROR('Raw Comments Input'!#REF!),ISBLANK('Raw Comments Input'!#REF!)),"-",'Raw Comments Input'!#REF!)</f>
        <v>-</v>
      </c>
      <c r="Q48" s="158" t="str">
        <f>IF(OR(ISERROR('Raw Comments Input'!#REF!),ISBLANK('Raw Comments Input'!#REF!)),"-",'Raw Comments Input'!#REF!)</f>
        <v>-</v>
      </c>
      <c r="R48" s="158" t="str">
        <f>IF(OR(ISERROR('Raw Comments Input'!V43),ISBLANK('Raw Comments Input'!V43)),"-",'Raw Comments Input'!V43)</f>
        <v>-</v>
      </c>
      <c r="S48" s="158" t="str">
        <f>IF(OR(ISERROR('Raw Comments Input'!W43),ISBLANK('Raw Comments Input'!W43)),"-",'Raw Comments Input'!W43)</f>
        <v>-</v>
      </c>
      <c r="T48" s="158" t="str">
        <f>IF(OR(ISERROR('Raw Comments Input'!X43),ISBLANK('Raw Comments Input'!X43)),"-",'Raw Comments Input'!X43)</f>
        <v>-</v>
      </c>
      <c r="U48" s="158" t="str">
        <f>IF(OR(ISERROR('Raw Comments Input'!Y43),ISBLANK('Raw Comments Input'!Y43)),"-",'Raw Comments Input'!Y43)</f>
        <v>-</v>
      </c>
      <c r="V48" s="158" t="str">
        <f>IF(OR(ISERROR('Raw Comments Input'!Z43),ISBLANK('Raw Comments Input'!Z43)),"-",'Raw Comments Input'!Z43)</f>
        <v>-</v>
      </c>
      <c r="W48" s="158" t="str">
        <f>IF(OR(ISERROR('Raw Comments Input'!AA43),ISBLANK('Raw Comments Input'!AA43)),"-",'Raw Comments Input'!AA43)</f>
        <v>-</v>
      </c>
      <c r="X48" s="158" t="str">
        <f>IF(OR(ISERROR('Raw Comments Input'!AB43),ISBLANK('Raw Comments Input'!AB43)),"-",'Raw Comments Input'!AB43)</f>
        <v>-</v>
      </c>
      <c r="Y48" s="158" t="str">
        <f>IF(OR(ISERROR('Raw Comments Input'!AC43),ISBLANK('Raw Comments Input'!AC43)),"-",'Raw Comments Input'!AC43)</f>
        <v>-</v>
      </c>
      <c r="Z48" s="158" t="str">
        <f>IF(OR(ISERROR('Raw Comments Input'!AD43),ISBLANK('Raw Comments Input'!AD43)),"-",'Raw Comments Input'!AD43)</f>
        <v>-</v>
      </c>
      <c r="AA48" s="158" t="str">
        <f>IF(OR(ISERROR('Raw Comments Input'!AE43),ISBLANK('Raw Comments Input'!AE43)),"-",'Raw Comments Input'!AE43)</f>
        <v>-</v>
      </c>
      <c r="AB48" s="158" t="str">
        <f>IF(OR(ISERROR('Raw Comments Input'!AF43),ISBLANK('Raw Comments Input'!AF43)),"-",'Raw Comments Input'!AF43)</f>
        <v>-</v>
      </c>
      <c r="AC48" s="158" t="str">
        <f>IF(OR(ISERROR('Raw Comments Input'!AG43),ISBLANK('Raw Comments Input'!AG43)),"-",'Raw Comments Input'!AG43)</f>
        <v>-</v>
      </c>
      <c r="AD48" s="158" t="str">
        <f>IF(OR(ISERROR('Raw Comments Input'!#REF!),ISBLANK('Raw Comments Input'!#REF!)),"-",'Raw Comments Input'!#REF!)</f>
        <v>-</v>
      </c>
      <c r="AE48" s="158" t="str">
        <f>IF(OR(ISERROR('Raw Comments Input'!#REF!),ISBLANK('Raw Comments Input'!#REF!)),"-",'Raw Comments Input'!#REF!)</f>
        <v>-</v>
      </c>
      <c r="AF48" s="158" t="str">
        <f>IF(OR(ISERROR('Raw Comments Input'!#REF!),ISBLANK('Raw Comments Input'!#REF!)),"-",'Raw Comments Input'!#REF!)</f>
        <v>-</v>
      </c>
      <c r="AG48" s="158" t="str">
        <f>IF(OR(ISERROR('Raw Comments Input'!#REF!),ISBLANK('Raw Comments Input'!#REF!)),"-",'Raw Comments Input'!#REF!)</f>
        <v>-</v>
      </c>
      <c r="AH48" s="158" t="str">
        <f>IF(OR(ISERROR('Raw Comments Input'!#REF!),ISBLANK('Raw Comments Input'!#REF!)),"-",'Raw Comments Input'!#REF!)</f>
        <v>-</v>
      </c>
      <c r="AI48" s="158" t="str">
        <f>IF(OR(ISERROR('Raw Comments Input'!#REF!),ISBLANK('Raw Comments Input'!#REF!)),"-",'Raw Comments Input'!#REF!)</f>
        <v>-</v>
      </c>
      <c r="AJ48" s="158" t="str">
        <f>IF(OR(ISERROR('Raw Comments Input'!#REF!),ISBLANK('Raw Comments Input'!#REF!)),"-",'Raw Comments Input'!#REF!)</f>
        <v>-</v>
      </c>
      <c r="AK48" s="158" t="str">
        <f>IF(OR(ISERROR('Raw Comments Input'!#REF!),ISBLANK('Raw Comments Input'!#REF!)),"-",'Raw Comments Input'!#REF!)</f>
        <v>-</v>
      </c>
      <c r="AL48" s="158" t="str">
        <f>IF(OR(ISERROR('Raw Comments Input'!#REF!),ISBLANK('Raw Comments Input'!#REF!)),"-",'Raw Comments Input'!#REF!)</f>
        <v>-</v>
      </c>
      <c r="AM48" s="158" t="str">
        <f>IF(OR(ISERROR('Raw Comments Input'!#REF!),ISBLANK('Raw Comments Input'!#REF!)),"-",'Raw Comments Input'!#REF!)</f>
        <v>-</v>
      </c>
      <c r="AN48" s="158" t="str">
        <f>IF(OR(ISERROR('Raw Comments Input'!#REF!),ISBLANK('Raw Comments Input'!#REF!)),"-",'Raw Comments Input'!#REF!)</f>
        <v>-</v>
      </c>
      <c r="AO48" s="158" t="str">
        <f>IF(OR(ISERROR('Raw Comments Input'!#REF!),ISBLANK('Raw Comments Input'!#REF!)),"-",'Raw Comments Input'!#REF!)</f>
        <v>-</v>
      </c>
      <c r="AP48" s="158" t="str">
        <f>IF(OR(ISERROR('Raw Comments Input'!AH43),ISBLANK('Raw Comments Input'!AH43)),"-",'Raw Comments Input'!AH43)</f>
        <v>-</v>
      </c>
      <c r="AQ48" s="158" t="str">
        <f>IF(OR(ISERROR('Raw Comments Input'!AI43),ISBLANK('Raw Comments Input'!AI43)),"-",'Raw Comments Input'!AI43)</f>
        <v>-</v>
      </c>
      <c r="AR48" s="158" t="str">
        <f>IF(OR(ISERROR('Raw Comments Input'!AJ43),ISBLANK('Raw Comments Input'!AJ43)),"-",'Raw Comments Input'!AJ43)</f>
        <v>-</v>
      </c>
      <c r="AS48" s="158" t="str">
        <f>IF(OR(ISERROR('Raw Comments Input'!AK43),ISBLANK('Raw Comments Input'!AK43)),"-",'Raw Comments Input'!AK43)</f>
        <v>-</v>
      </c>
      <c r="AT48" s="158" t="str">
        <f>IF(OR(ISERROR('Raw Comments Input'!AL43),ISBLANK('Raw Comments Input'!AL43)),"-",'Raw Comments Input'!AL43)</f>
        <v>-</v>
      </c>
      <c r="AU48" s="158" t="str">
        <f>IF(OR(ISERROR('Raw Comments Input'!AM43),ISBLANK('Raw Comments Input'!AM43)),"-",'Raw Comments Input'!AM43)</f>
        <v>-</v>
      </c>
      <c r="AV48" s="158" t="str">
        <f>IF(OR(ISERROR('Raw Comments Input'!AN43),ISBLANK('Raw Comments Input'!AN43)),"-",'Raw Comments Input'!AN43)</f>
        <v>-</v>
      </c>
      <c r="AW48" s="158" t="str">
        <f>IF(OR(ISERROR('Raw Comments Input'!AO43),ISBLANK('Raw Comments Input'!AO43)),"-",'Raw Comments Input'!AO43)</f>
        <v>-</v>
      </c>
      <c r="AX48" s="158" t="str">
        <f>IF(OR(ISERROR('Raw Comments Input'!AP43),ISBLANK('Raw Comments Input'!AP43)),"-",'Raw Comments Input'!AP43)</f>
        <v>-</v>
      </c>
      <c r="AY48" s="158" t="str">
        <f>IF(OR(ISERROR('Raw Comments Input'!AY43),ISBLANK('Raw Comments Input'!AY43)),"-",'Raw Comments Input'!AY43)</f>
        <v>-</v>
      </c>
      <c r="AZ48" s="158" t="str">
        <f>IF(OR(ISERROR('Raw Comments Input'!AZ43),ISBLANK('Raw Comments Input'!AZ43)),"-",'Raw Comments Input'!AZ43)</f>
        <v>-</v>
      </c>
      <c r="BA48" s="158" t="str">
        <f>IF(OR(ISERROR('Raw Comments Input'!BA43),ISBLANK('Raw Comments Input'!BA43)),"-",'Raw Comments Input'!BA43)</f>
        <v>-</v>
      </c>
      <c r="BB48" s="158" t="str">
        <f>IF(OR(ISERROR('Raw Comments Input'!BB43),ISBLANK('Raw Comments Input'!BB43)),"-",'Raw Comments Input'!BB43)</f>
        <v>-</v>
      </c>
      <c r="BC48" s="158" t="str">
        <f>IF(OR(ISERROR('Raw Comments Input'!BC43),ISBLANK('Raw Comments Input'!BC43)),"-",'Raw Comments Input'!BC43)</f>
        <v>-</v>
      </c>
      <c r="BD48" s="158" t="str">
        <f>IF(OR(ISERROR('Raw Comments Input'!BD43),ISBLANK('Raw Comments Input'!BD43)),"-",'Raw Comments Input'!BD43)</f>
        <v>-</v>
      </c>
      <c r="BE48" s="158" t="str">
        <f>IF(OR(ISERROR('Raw Comments Input'!BE43),ISBLANK('Raw Comments Input'!BE43)),"-",'Raw Comments Input'!BE43)</f>
        <v>-</v>
      </c>
      <c r="BF48" s="158" t="str">
        <f>IF(OR(ISERROR('Raw Comments Input'!BF43),ISBLANK('Raw Comments Input'!BF43)),"-",'Raw Comments Input'!BF43)</f>
        <v>-</v>
      </c>
      <c r="BG48" s="158" t="str">
        <f>IF(OR(ISERROR('Raw Comments Input'!BG43),ISBLANK('Raw Comments Input'!BG43)),"-",'Raw Comments Input'!BG43)</f>
        <v>-</v>
      </c>
      <c r="BH48" s="158" t="str">
        <f>IF(OR(ISERROR('Raw Comments Input'!BH43),ISBLANK('Raw Comments Input'!BH43)),"-",'Raw Comments Input'!BH43)</f>
        <v>-</v>
      </c>
      <c r="BI48" s="158" t="str">
        <f>IF(OR(ISERROR('Raw Comments Input'!BI43),ISBLANK('Raw Comments Input'!BI43)),"-",'Raw Comments Input'!BI43)</f>
        <v>-</v>
      </c>
      <c r="BJ48" s="158" t="str">
        <f>IF(OR(ISERROR('Raw Comments Input'!#REF!),ISBLANK('Raw Comments Input'!#REF!)),"-",'Raw Comments Input'!#REF!)</f>
        <v>-</v>
      </c>
      <c r="BK48" s="158" t="str">
        <f>IF(OR(ISERROR('Raw Comments Input'!#REF!),ISBLANK('Raw Comments Input'!#REF!)),"-",'Raw Comments Input'!#REF!)</f>
        <v>-</v>
      </c>
      <c r="BL48" s="158" t="str">
        <f>IF(OR(ISERROR('Raw Comments Input'!#REF!),ISBLANK('Raw Comments Input'!#REF!)),"-",'Raw Comments Input'!#REF!)</f>
        <v>-</v>
      </c>
      <c r="BM48" s="158" t="str">
        <f>IF(OR(ISERROR('Raw Comments Input'!#REF!),ISBLANK('Raw Comments Input'!#REF!)),"-",'Raw Comments Input'!#REF!)</f>
        <v>-</v>
      </c>
      <c r="BN48" s="158" t="str">
        <f>IF(OR(ISERROR('Raw Comments Input'!#REF!),ISBLANK('Raw Comments Input'!#REF!)),"-",'Raw Comments Input'!#REF!)</f>
        <v>-</v>
      </c>
      <c r="BO48" s="158" t="str">
        <f>IF(OR(ISERROR('Raw Comments Input'!#REF!),ISBLANK('Raw Comments Input'!#REF!)),"-",'Raw Comments Input'!#REF!)</f>
        <v>-</v>
      </c>
      <c r="BP48" s="158" t="str">
        <f>IF(OR(ISERROR('Raw Comments Input'!#REF!),ISBLANK('Raw Comments Input'!#REF!)),"-",'Raw Comments Input'!#REF!)</f>
        <v>-</v>
      </c>
      <c r="BQ48" s="158" t="str">
        <f>IF(OR(ISERROR('Raw Comments Input'!#REF!),ISBLANK('Raw Comments Input'!#REF!)),"-",'Raw Comments Input'!#REF!)</f>
        <v>-</v>
      </c>
      <c r="BR48" s="158" t="str">
        <f>IF(OR(ISERROR('Raw Comments Input'!#REF!),ISBLANK('Raw Comments Input'!#REF!)),"-",'Raw Comments Input'!#REF!)</f>
        <v>-</v>
      </c>
      <c r="BS48" s="158" t="str">
        <f>IF(OR(ISERROR('Raw Comments Input'!#REF!),ISBLANK('Raw Comments Input'!#REF!)),"-",'Raw Comments Input'!#REF!)</f>
        <v>-</v>
      </c>
      <c r="BT48" s="158" t="str">
        <f>IF(OR(ISERROR('Raw Comments Input'!#REF!),ISBLANK('Raw Comments Input'!#REF!)),"-",'Raw Comments Input'!#REF!)</f>
        <v>-</v>
      </c>
      <c r="BU48" s="158" t="str">
        <f>IF(OR(ISERROR('Raw Comments Input'!#REF!),ISBLANK('Raw Comments Input'!#REF!)),"-",'Raw Comments Input'!#REF!)</f>
        <v>-</v>
      </c>
      <c r="BV48" s="158" t="str">
        <f>IF(OR(ISERROR('Raw Comments Input'!#REF!),ISBLANK('Raw Comments Input'!#REF!)),"-",'Raw Comments Input'!#REF!)</f>
        <v>-</v>
      </c>
      <c r="BW48" s="158" t="str">
        <f>IF(OR(ISERROR('Raw Comments Input'!#REF!),ISBLANK('Raw Comments Input'!#REF!)),"-",'Raw Comments Input'!#REF!)</f>
        <v>-</v>
      </c>
      <c r="BX48" s="158" t="str">
        <f>IF(OR(ISERROR('Raw Comments Input'!#REF!),ISBLANK('Raw Comments Input'!#REF!)),"-",'Raw Comments Input'!#REF!)</f>
        <v>-</v>
      </c>
      <c r="BY48" s="158" t="str">
        <f>IF(OR(ISERROR('Raw Comments Input'!#REF!),ISBLANK('Raw Comments Input'!#REF!)),"-",'Raw Comments Input'!#REF!)</f>
        <v>-</v>
      </c>
      <c r="BZ48" s="158" t="str">
        <f>IF(OR(ISERROR('Raw Comments Input'!BJ43),ISBLANK('Raw Comments Input'!BJ43)),"-",'Raw Comments Input'!BJ43)</f>
        <v>-</v>
      </c>
      <c r="CA48" s="158" t="str">
        <f>IF(OR(ISERROR('Raw Comments Input'!BK43),ISBLANK('Raw Comments Input'!BK43)),"-",'Raw Comments Input'!BK43)</f>
        <v>-</v>
      </c>
      <c r="CB48" s="158" t="str">
        <f>IF(OR(ISERROR('Raw Comments Input'!BL43),ISBLANK('Raw Comments Input'!BL43)),"-",'Raw Comments Input'!BL43)</f>
        <v>-</v>
      </c>
      <c r="CC48" s="158" t="str">
        <f>IF(OR(ISERROR('Raw Comments Input'!BM43),ISBLANK('Raw Comments Input'!BM43)),"-",'Raw Comments Input'!BM43)</f>
        <v>-</v>
      </c>
      <c r="CD48" s="158" t="str">
        <f>IF(OR(ISERROR('Raw Comments Input'!BN43),ISBLANK('Raw Comments Input'!BN43)),"-",'Raw Comments Input'!BN43)</f>
        <v>-</v>
      </c>
      <c r="CE48" s="158" t="str">
        <f>IF(OR(ISERROR('Raw Comments Input'!BO43),ISBLANK('Raw Comments Input'!BO43)),"-",'Raw Comments Input'!BO43)</f>
        <v>-</v>
      </c>
      <c r="CF48" s="158" t="str">
        <f>IF(OR(ISERROR('Raw Comments Input'!BP43),ISBLANK('Raw Comments Input'!BP43)),"-",'Raw Comments Input'!BP43)</f>
        <v>-</v>
      </c>
      <c r="CG48" s="158" t="str">
        <f>IF(OR(ISERROR('Raw Comments Input'!#REF!),ISBLANK('Raw Comments Input'!#REF!)),"-",'Raw Comments Input'!#REF!)</f>
        <v>-</v>
      </c>
      <c r="CH48" s="158" t="str">
        <f>IF(OR(ISERROR('Raw Comments Input'!BQ43),ISBLANK('Raw Comments Input'!BQ43)),"-",'Raw Comments Input'!BQ43)</f>
        <v>-</v>
      </c>
      <c r="CI48" s="158" t="str">
        <f>IF(OR(ISERROR('Raw Comments Input'!BR43),ISBLANK('Raw Comments Input'!BR43)),"-",'Raw Comments Input'!BR43)</f>
        <v>-</v>
      </c>
      <c r="CJ48" s="158" t="str">
        <f>IF(OR(ISERROR('Raw Comments Input'!BS43),ISBLANK('Raw Comments Input'!BS43)),"-",'Raw Comments Input'!BS43)</f>
        <v>-</v>
      </c>
      <c r="CK48" s="158" t="str">
        <f>IF(OR(ISERROR('Raw Comments Input'!BT43),ISBLANK('Raw Comments Input'!BT43)),"-",'Raw Comments Input'!BT43)</f>
        <v>-</v>
      </c>
      <c r="CL48" s="158" t="str">
        <f>IF(OR(ISERROR('Raw Comments Input'!BU43),ISBLANK('Raw Comments Input'!BU43)),"-",'Raw Comments Input'!BU43)</f>
        <v>-</v>
      </c>
      <c r="CM48" s="158" t="str">
        <f>IF(OR(ISERROR('Raw Comments Input'!#REF!),ISBLANK('Raw Comments Input'!#REF!)),"-",'Raw Comments Input'!#REF!)</f>
        <v>-</v>
      </c>
      <c r="CN48" s="158" t="str">
        <f>IF(OR(ISERROR('Raw Comments Input'!#REF!),ISBLANK('Raw Comments Input'!#REF!)),"-",'Raw Comments Input'!#REF!)</f>
        <v>-</v>
      </c>
      <c r="CO48" s="158" t="str">
        <f>IF(OR(ISERROR('Raw Comments Input'!#REF!),ISBLANK('Raw Comments Input'!#REF!)),"-",'Raw Comments Input'!#REF!)</f>
        <v>-</v>
      </c>
      <c r="CP48" s="158" t="str">
        <f>IF(OR(ISERROR('Raw Comments Input'!#REF!),ISBLANK('Raw Comments Input'!#REF!)),"-",'Raw Comments Input'!#REF!)</f>
        <v>-</v>
      </c>
      <c r="CQ48" s="158" t="str">
        <f>IF(OR(ISERROR('Raw Comments Input'!#REF!),ISBLANK('Raw Comments Input'!#REF!)),"-",'Raw Comments Input'!#REF!)</f>
        <v>-</v>
      </c>
      <c r="CR48" s="158" t="str">
        <f>IF(OR(ISERROR('Raw Comments Input'!BV43),ISBLANK('Raw Comments Input'!BV43)),"-",'Raw Comments Input'!BV43)</f>
        <v>-</v>
      </c>
      <c r="CS48" s="158" t="str">
        <f>IF(OR(ISERROR('Raw Comments Input'!BW43),ISBLANK('Raw Comments Input'!BW43)),"-",'Raw Comments Input'!BW43)</f>
        <v>-</v>
      </c>
      <c r="CT48" s="158" t="str">
        <f>IF(OR(ISERROR('Raw Comments Input'!BX43),ISBLANK('Raw Comments Input'!BX43)),"-",'Raw Comments Input'!BX43)</f>
        <v>-</v>
      </c>
      <c r="CU48" s="158" t="str">
        <f>IF(OR(ISERROR('Raw Comments Input'!BY43),ISBLANK('Raw Comments Input'!BY43)),"-",'Raw Comments Input'!BY43)</f>
        <v>-</v>
      </c>
      <c r="CV48" s="158" t="str">
        <f>IF(OR(ISERROR('Raw Comments Input'!BZ43),ISBLANK('Raw Comments Input'!BZ43)),"-",'Raw Comments Input'!BZ43)</f>
        <v>-</v>
      </c>
      <c r="CW48" s="158" t="str">
        <f>IF(OR(ISERROR('Raw Comments Input'!CA43),ISBLANK('Raw Comments Input'!CA43)),"-",'Raw Comments Input'!CA43)</f>
        <v>-</v>
      </c>
      <c r="CX48" s="158" t="str">
        <f>IF(OR(ISERROR('Raw Comments Input'!CB43),ISBLANK('Raw Comments Input'!CB43)),"-",'Raw Comments Input'!CB43)</f>
        <v>-</v>
      </c>
      <c r="CY48" s="158" t="str">
        <f>IF(OR(ISERROR('Raw Comments Input'!CC43),ISBLANK('Raw Comments Input'!CC43)),"-",'Raw Comments Input'!CC43)</f>
        <v>-</v>
      </c>
      <c r="CZ48" s="158" t="str">
        <f>IF(OR(ISERROR('Raw Comments Input'!CD43),ISBLANK('Raw Comments Input'!CD43)),"-",'Raw Comments Input'!CD43)</f>
        <v>-</v>
      </c>
      <c r="DA48" s="158" t="str">
        <f>IF(OR(ISERROR('Raw Comments Input'!CE43),ISBLANK('Raw Comments Input'!CE43)),"-",'Raw Comments Input'!CE43)</f>
        <v>-</v>
      </c>
      <c r="DB48" s="158" t="str">
        <f>IF(OR(ISERROR('Raw Comments Input'!CF43),ISBLANK('Raw Comments Input'!CF43)),"-",'Raw Comments Input'!CF43)</f>
        <v>-</v>
      </c>
      <c r="DC48" s="158" t="str">
        <f>IF(OR(ISERROR('Raw Comments Input'!CG43),ISBLANK('Raw Comments Input'!CG43)),"-",'Raw Comments Input'!CG43)</f>
        <v>-</v>
      </c>
      <c r="DD48" s="158" t="str">
        <f>IF(OR(ISERROR('Raw Comments Input'!CH43),ISBLANK('Raw Comments Input'!CH43)),"-",'Raw Comments Input'!CH43)</f>
        <v>-</v>
      </c>
      <c r="DE48" s="158" t="str">
        <f>IF(OR(ISERROR('Raw Comments Input'!CI43),ISBLANK('Raw Comments Input'!CI43)),"-",'Raw Comments Input'!CI43)</f>
        <v>-</v>
      </c>
      <c r="DF48" s="158" t="str">
        <f>IF(OR(ISERROR('Raw Comments Input'!CJ43),ISBLANK('Raw Comments Input'!CJ43)),"-",'Raw Comments Input'!CJ43)</f>
        <v>-</v>
      </c>
      <c r="DG48" s="158" t="str">
        <f>IF(OR(ISERROR('Raw Comments Input'!CK43),ISBLANK('Raw Comments Input'!CK43)),"-",'Raw Comments Input'!CK43)</f>
        <v>-</v>
      </c>
      <c r="DH48" s="158" t="str">
        <f>IF(OR(ISERROR('Raw Comments Input'!CL43),ISBLANK('Raw Comments Input'!CL43)),"-",'Raw Comments Input'!CL43)</f>
        <v>-</v>
      </c>
      <c r="DI48" s="158" t="str">
        <f>IF(OR(ISERROR('Raw Comments Input'!CM43),ISBLANK('Raw Comments Input'!CM43)),"-",'Raw Comments Input'!CM43)</f>
        <v>-</v>
      </c>
      <c r="DJ48" s="158" t="str">
        <f>IF(OR(ISERROR('Raw Comments Input'!CN43),ISBLANK('Raw Comments Input'!CN43)),"-",'Raw Comments Input'!CN43)</f>
        <v>-</v>
      </c>
      <c r="DK48" s="158" t="str">
        <f>IF(OR(ISERROR('Raw Comments Input'!CO43),ISBLANK('Raw Comments Input'!CO43)),"-",'Raw Comments Input'!CO43)</f>
        <v>-</v>
      </c>
      <c r="DL48" s="158" t="str">
        <f>IF(OR(ISERROR('Raw Comments Input'!CP43),ISBLANK('Raw Comments Input'!CP43)),"-",'Raw Comments Input'!CP43)</f>
        <v>-</v>
      </c>
      <c r="DM48" s="158" t="str">
        <f>IF(OR(ISERROR('Raw Comments Input'!CQ43),ISBLANK('Raw Comments Input'!CQ43)),"-",'Raw Comments Input'!CQ43)</f>
        <v>-</v>
      </c>
      <c r="DN48" s="158" t="str">
        <f>IF(OR(ISERROR('Raw Comments Input'!CR43),ISBLANK('Raw Comments Input'!CR43)),"-",'Raw Comments Input'!CR43)</f>
        <v>-</v>
      </c>
      <c r="DO48" s="158" t="str">
        <f>IF(OR(ISERROR('Raw Comments Input'!CS43),ISBLANK('Raw Comments Input'!CS43)),"-",'Raw Comments Input'!CS43)</f>
        <v>-</v>
      </c>
      <c r="DP48" s="158" t="str">
        <f>IF(OR(ISERROR('Raw Comments Input'!CT43),ISBLANK('Raw Comments Input'!CT43)),"-",'Raw Comments Input'!CT43)</f>
        <v>-</v>
      </c>
      <c r="DQ48" s="158" t="str">
        <f>IF(OR(ISERROR('Raw Comments Input'!CU43),ISBLANK('Raw Comments Input'!CU43)),"-",'Raw Comments Input'!CU43)</f>
        <v>-</v>
      </c>
      <c r="DR48" s="158" t="str">
        <f>IF(OR(ISERROR('Raw Comments Input'!CV43),ISBLANK('Raw Comments Input'!CV43)),"-",'Raw Comments Input'!CV43)</f>
        <v>-</v>
      </c>
    </row>
    <row r="49" spans="1:122" ht="15" customHeight="1" x14ac:dyDescent="0.45">
      <c r="A49" s="158" t="str">
        <f>IF(OR(ISERROR('Raw Comments Input'!L44),ISBLANK('Raw Comments Input'!B44)),"-",'Raw Comments Input'!B44)</f>
        <v>-</v>
      </c>
      <c r="B49" s="158" t="str">
        <f>IF(OR(ISERROR('Raw Comments Input'!M44),ISBLANK('Raw Comments Input'!M44)),"-",'Raw Comments Input'!M44)</f>
        <v>-</v>
      </c>
      <c r="C49" s="158" t="str">
        <f>IF(OR(ISERROR('Raw Comments Input'!N44),ISBLANK('Raw Comments Input'!N44)),"-",'Raw Comments Input'!N44)</f>
        <v>-</v>
      </c>
      <c r="D49" s="158" t="str">
        <f>IF(OR(ISERROR('Raw Comments Input'!O44),ISBLANK('Raw Comments Input'!O44)),"-",'Raw Comments Input'!O44)</f>
        <v>-</v>
      </c>
      <c r="E49" s="158" t="str">
        <f>IF(OR(ISERROR('Raw Comments Input'!P44),ISBLANK('Raw Comments Input'!P44)),"-",'Raw Comments Input'!P44)</f>
        <v>-</v>
      </c>
      <c r="F49" s="158" t="str">
        <f>IF(OR(ISERROR('Raw Comments Input'!Q44),ISBLANK('Raw Comments Input'!Q44)),"-",'Raw Comments Input'!Q44)</f>
        <v>-</v>
      </c>
      <c r="G49" s="158" t="str">
        <f>IF(OR(ISERROR('Raw Comments Input'!R44),ISBLANK('Raw Comments Input'!R44)),"-",'Raw Comments Input'!R44)</f>
        <v>-</v>
      </c>
      <c r="H49" s="158" t="str">
        <f>IF(OR(ISERROR('Raw Comments Input'!S44),ISBLANK('Raw Comments Input'!S44)),"-",'Raw Comments Input'!S44)</f>
        <v>-</v>
      </c>
      <c r="I49" s="158" t="str">
        <f>IF(OR(ISERROR('Raw Comments Input'!T44),ISBLANK('Raw Comments Input'!T44)),"-",'Raw Comments Input'!T44)</f>
        <v>-</v>
      </c>
      <c r="J49" s="158" t="str">
        <f>IF(OR(ISERROR('Raw Comments Input'!U44),ISBLANK('Raw Comments Input'!U44)),"-",'Raw Comments Input'!U44)</f>
        <v>-</v>
      </c>
      <c r="K49" s="158" t="str">
        <f>IF(OR(ISERROR('Raw Comments Input'!#REF!),ISBLANK('Raw Comments Input'!#REF!)),"-",'Raw Comments Input'!#REF!)</f>
        <v>-</v>
      </c>
      <c r="L49" s="158" t="str">
        <f>IF(OR(ISERROR('Raw Comments Input'!#REF!),ISBLANK('Raw Comments Input'!#REF!)),"-",'Raw Comments Input'!#REF!)</f>
        <v>-</v>
      </c>
      <c r="M49" s="158" t="str">
        <f>IF(OR(ISERROR('Raw Comments Input'!#REF!),ISBLANK('Raw Comments Input'!#REF!)),"-",'Raw Comments Input'!#REF!)</f>
        <v>-</v>
      </c>
      <c r="N49" s="158" t="str">
        <f>IF(OR(ISERROR('Raw Comments Input'!#REF!),ISBLANK('Raw Comments Input'!#REF!)),"-",'Raw Comments Input'!#REF!)</f>
        <v>-</v>
      </c>
      <c r="O49" s="158" t="str">
        <f>IF(OR(ISERROR('Raw Comments Input'!#REF!),ISBLANK('Raw Comments Input'!#REF!)),"-",'Raw Comments Input'!#REF!)</f>
        <v>-</v>
      </c>
      <c r="P49" s="158" t="str">
        <f>IF(OR(ISERROR('Raw Comments Input'!#REF!),ISBLANK('Raw Comments Input'!#REF!)),"-",'Raw Comments Input'!#REF!)</f>
        <v>-</v>
      </c>
      <c r="Q49" s="158" t="str">
        <f>IF(OR(ISERROR('Raw Comments Input'!#REF!),ISBLANK('Raw Comments Input'!#REF!)),"-",'Raw Comments Input'!#REF!)</f>
        <v>-</v>
      </c>
      <c r="R49" s="158" t="str">
        <f>IF(OR(ISERROR('Raw Comments Input'!V44),ISBLANK('Raw Comments Input'!V44)),"-",'Raw Comments Input'!V44)</f>
        <v>-</v>
      </c>
      <c r="S49" s="158" t="str">
        <f>IF(OR(ISERROR('Raw Comments Input'!W44),ISBLANK('Raw Comments Input'!W44)),"-",'Raw Comments Input'!W44)</f>
        <v>-</v>
      </c>
      <c r="T49" s="158" t="str">
        <f>IF(OR(ISERROR('Raw Comments Input'!X44),ISBLANK('Raw Comments Input'!X44)),"-",'Raw Comments Input'!X44)</f>
        <v>-</v>
      </c>
      <c r="U49" s="158" t="str">
        <f>IF(OR(ISERROR('Raw Comments Input'!Y44),ISBLANK('Raw Comments Input'!Y44)),"-",'Raw Comments Input'!Y44)</f>
        <v>-</v>
      </c>
      <c r="V49" s="158" t="str">
        <f>IF(OR(ISERROR('Raw Comments Input'!Z44),ISBLANK('Raw Comments Input'!Z44)),"-",'Raw Comments Input'!Z44)</f>
        <v>-</v>
      </c>
      <c r="W49" s="158" t="str">
        <f>IF(OR(ISERROR('Raw Comments Input'!AA44),ISBLANK('Raw Comments Input'!AA44)),"-",'Raw Comments Input'!AA44)</f>
        <v>-</v>
      </c>
      <c r="X49" s="158" t="str">
        <f>IF(OR(ISERROR('Raw Comments Input'!AB44),ISBLANK('Raw Comments Input'!AB44)),"-",'Raw Comments Input'!AB44)</f>
        <v>-</v>
      </c>
      <c r="Y49" s="158" t="str">
        <f>IF(OR(ISERROR('Raw Comments Input'!AC44),ISBLANK('Raw Comments Input'!AC44)),"-",'Raw Comments Input'!AC44)</f>
        <v>-</v>
      </c>
      <c r="Z49" s="158" t="str">
        <f>IF(OR(ISERROR('Raw Comments Input'!AD44),ISBLANK('Raw Comments Input'!AD44)),"-",'Raw Comments Input'!AD44)</f>
        <v>-</v>
      </c>
      <c r="AA49" s="158" t="str">
        <f>IF(OR(ISERROR('Raw Comments Input'!AE44),ISBLANK('Raw Comments Input'!AE44)),"-",'Raw Comments Input'!AE44)</f>
        <v>-</v>
      </c>
      <c r="AB49" s="158" t="str">
        <f>IF(OR(ISERROR('Raw Comments Input'!AF44),ISBLANK('Raw Comments Input'!AF44)),"-",'Raw Comments Input'!AF44)</f>
        <v>-</v>
      </c>
      <c r="AC49" s="158" t="str">
        <f>IF(OR(ISERROR('Raw Comments Input'!AG44),ISBLANK('Raw Comments Input'!AG44)),"-",'Raw Comments Input'!AG44)</f>
        <v>-</v>
      </c>
      <c r="AD49" s="158" t="str">
        <f>IF(OR(ISERROR('Raw Comments Input'!#REF!),ISBLANK('Raw Comments Input'!#REF!)),"-",'Raw Comments Input'!#REF!)</f>
        <v>-</v>
      </c>
      <c r="AE49" s="158" t="str">
        <f>IF(OR(ISERROR('Raw Comments Input'!#REF!),ISBLANK('Raw Comments Input'!#REF!)),"-",'Raw Comments Input'!#REF!)</f>
        <v>-</v>
      </c>
      <c r="AF49" s="158" t="str">
        <f>IF(OR(ISERROR('Raw Comments Input'!#REF!),ISBLANK('Raw Comments Input'!#REF!)),"-",'Raw Comments Input'!#REF!)</f>
        <v>-</v>
      </c>
      <c r="AG49" s="158" t="str">
        <f>IF(OR(ISERROR('Raw Comments Input'!#REF!),ISBLANK('Raw Comments Input'!#REF!)),"-",'Raw Comments Input'!#REF!)</f>
        <v>-</v>
      </c>
      <c r="AH49" s="158" t="str">
        <f>IF(OR(ISERROR('Raw Comments Input'!#REF!),ISBLANK('Raw Comments Input'!#REF!)),"-",'Raw Comments Input'!#REF!)</f>
        <v>-</v>
      </c>
      <c r="AI49" s="158" t="str">
        <f>IF(OR(ISERROR('Raw Comments Input'!#REF!),ISBLANK('Raw Comments Input'!#REF!)),"-",'Raw Comments Input'!#REF!)</f>
        <v>-</v>
      </c>
      <c r="AJ49" s="158" t="str">
        <f>IF(OR(ISERROR('Raw Comments Input'!#REF!),ISBLANK('Raw Comments Input'!#REF!)),"-",'Raw Comments Input'!#REF!)</f>
        <v>-</v>
      </c>
      <c r="AK49" s="158" t="str">
        <f>IF(OR(ISERROR('Raw Comments Input'!#REF!),ISBLANK('Raw Comments Input'!#REF!)),"-",'Raw Comments Input'!#REF!)</f>
        <v>-</v>
      </c>
      <c r="AL49" s="158" t="str">
        <f>IF(OR(ISERROR('Raw Comments Input'!#REF!),ISBLANK('Raw Comments Input'!#REF!)),"-",'Raw Comments Input'!#REF!)</f>
        <v>-</v>
      </c>
      <c r="AM49" s="158" t="str">
        <f>IF(OR(ISERROR('Raw Comments Input'!#REF!),ISBLANK('Raw Comments Input'!#REF!)),"-",'Raw Comments Input'!#REF!)</f>
        <v>-</v>
      </c>
      <c r="AN49" s="158" t="str">
        <f>IF(OR(ISERROR('Raw Comments Input'!#REF!),ISBLANK('Raw Comments Input'!#REF!)),"-",'Raw Comments Input'!#REF!)</f>
        <v>-</v>
      </c>
      <c r="AO49" s="158" t="str">
        <f>IF(OR(ISERROR('Raw Comments Input'!#REF!),ISBLANK('Raw Comments Input'!#REF!)),"-",'Raw Comments Input'!#REF!)</f>
        <v>-</v>
      </c>
      <c r="AP49" s="158" t="str">
        <f>IF(OR(ISERROR('Raw Comments Input'!AH44),ISBLANK('Raw Comments Input'!AH44)),"-",'Raw Comments Input'!AH44)</f>
        <v>-</v>
      </c>
      <c r="AQ49" s="158" t="str">
        <f>IF(OR(ISERROR('Raw Comments Input'!AI44),ISBLANK('Raw Comments Input'!AI44)),"-",'Raw Comments Input'!AI44)</f>
        <v>-</v>
      </c>
      <c r="AR49" s="158" t="str">
        <f>IF(OR(ISERROR('Raw Comments Input'!AJ44),ISBLANK('Raw Comments Input'!AJ44)),"-",'Raw Comments Input'!AJ44)</f>
        <v>-</v>
      </c>
      <c r="AS49" s="158" t="str">
        <f>IF(OR(ISERROR('Raw Comments Input'!AK44),ISBLANK('Raw Comments Input'!AK44)),"-",'Raw Comments Input'!AK44)</f>
        <v>-</v>
      </c>
      <c r="AT49" s="158" t="str">
        <f>IF(OR(ISERROR('Raw Comments Input'!AL44),ISBLANK('Raw Comments Input'!AL44)),"-",'Raw Comments Input'!AL44)</f>
        <v>-</v>
      </c>
      <c r="AU49" s="158" t="str">
        <f>IF(OR(ISERROR('Raw Comments Input'!AM44),ISBLANK('Raw Comments Input'!AM44)),"-",'Raw Comments Input'!AM44)</f>
        <v>-</v>
      </c>
      <c r="AV49" s="158" t="str">
        <f>IF(OR(ISERROR('Raw Comments Input'!AN44),ISBLANK('Raw Comments Input'!AN44)),"-",'Raw Comments Input'!AN44)</f>
        <v>-</v>
      </c>
      <c r="AW49" s="158" t="str">
        <f>IF(OR(ISERROR('Raw Comments Input'!AO44),ISBLANK('Raw Comments Input'!AO44)),"-",'Raw Comments Input'!AO44)</f>
        <v>-</v>
      </c>
      <c r="AX49" s="158" t="str">
        <f>IF(OR(ISERROR('Raw Comments Input'!AP44),ISBLANK('Raw Comments Input'!AP44)),"-",'Raw Comments Input'!AP44)</f>
        <v>-</v>
      </c>
      <c r="AY49" s="158" t="str">
        <f>IF(OR(ISERROR('Raw Comments Input'!AY44),ISBLANK('Raw Comments Input'!AY44)),"-",'Raw Comments Input'!AY44)</f>
        <v>-</v>
      </c>
      <c r="AZ49" s="158" t="str">
        <f>IF(OR(ISERROR('Raw Comments Input'!AZ44),ISBLANK('Raw Comments Input'!AZ44)),"-",'Raw Comments Input'!AZ44)</f>
        <v>-</v>
      </c>
      <c r="BA49" s="158" t="str">
        <f>IF(OR(ISERROR('Raw Comments Input'!BA44),ISBLANK('Raw Comments Input'!BA44)),"-",'Raw Comments Input'!BA44)</f>
        <v>-</v>
      </c>
      <c r="BB49" s="158" t="str">
        <f>IF(OR(ISERROR('Raw Comments Input'!BB44),ISBLANK('Raw Comments Input'!BB44)),"-",'Raw Comments Input'!BB44)</f>
        <v>-</v>
      </c>
      <c r="BC49" s="158" t="str">
        <f>IF(OR(ISERROR('Raw Comments Input'!BC44),ISBLANK('Raw Comments Input'!BC44)),"-",'Raw Comments Input'!BC44)</f>
        <v>-</v>
      </c>
      <c r="BD49" s="158" t="str">
        <f>IF(OR(ISERROR('Raw Comments Input'!BD44),ISBLANK('Raw Comments Input'!BD44)),"-",'Raw Comments Input'!BD44)</f>
        <v>-</v>
      </c>
      <c r="BE49" s="158" t="str">
        <f>IF(OR(ISERROR('Raw Comments Input'!BE44),ISBLANK('Raw Comments Input'!BE44)),"-",'Raw Comments Input'!BE44)</f>
        <v>-</v>
      </c>
      <c r="BF49" s="158" t="str">
        <f>IF(OR(ISERROR('Raw Comments Input'!BF44),ISBLANK('Raw Comments Input'!BF44)),"-",'Raw Comments Input'!BF44)</f>
        <v>-</v>
      </c>
      <c r="BG49" s="158" t="str">
        <f>IF(OR(ISERROR('Raw Comments Input'!BG44),ISBLANK('Raw Comments Input'!BG44)),"-",'Raw Comments Input'!BG44)</f>
        <v>-</v>
      </c>
      <c r="BH49" s="158" t="str">
        <f>IF(OR(ISERROR('Raw Comments Input'!BH44),ISBLANK('Raw Comments Input'!BH44)),"-",'Raw Comments Input'!BH44)</f>
        <v>-</v>
      </c>
      <c r="BI49" s="158" t="str">
        <f>IF(OR(ISERROR('Raw Comments Input'!BI44),ISBLANK('Raw Comments Input'!BI44)),"-",'Raw Comments Input'!BI44)</f>
        <v>-</v>
      </c>
      <c r="BJ49" s="158" t="str">
        <f>IF(OR(ISERROR('Raw Comments Input'!#REF!),ISBLANK('Raw Comments Input'!#REF!)),"-",'Raw Comments Input'!#REF!)</f>
        <v>-</v>
      </c>
      <c r="BK49" s="158" t="str">
        <f>IF(OR(ISERROR('Raw Comments Input'!#REF!),ISBLANK('Raw Comments Input'!#REF!)),"-",'Raw Comments Input'!#REF!)</f>
        <v>-</v>
      </c>
      <c r="BL49" s="158" t="str">
        <f>IF(OR(ISERROR('Raw Comments Input'!#REF!),ISBLANK('Raw Comments Input'!#REF!)),"-",'Raw Comments Input'!#REF!)</f>
        <v>-</v>
      </c>
      <c r="BM49" s="158" t="str">
        <f>IF(OR(ISERROR('Raw Comments Input'!#REF!),ISBLANK('Raw Comments Input'!#REF!)),"-",'Raw Comments Input'!#REF!)</f>
        <v>-</v>
      </c>
      <c r="BN49" s="158" t="str">
        <f>IF(OR(ISERROR('Raw Comments Input'!#REF!),ISBLANK('Raw Comments Input'!#REF!)),"-",'Raw Comments Input'!#REF!)</f>
        <v>-</v>
      </c>
      <c r="BO49" s="158" t="str">
        <f>IF(OR(ISERROR('Raw Comments Input'!#REF!),ISBLANK('Raw Comments Input'!#REF!)),"-",'Raw Comments Input'!#REF!)</f>
        <v>-</v>
      </c>
      <c r="BP49" s="158" t="str">
        <f>IF(OR(ISERROR('Raw Comments Input'!#REF!),ISBLANK('Raw Comments Input'!#REF!)),"-",'Raw Comments Input'!#REF!)</f>
        <v>-</v>
      </c>
      <c r="BQ49" s="158" t="str">
        <f>IF(OR(ISERROR('Raw Comments Input'!#REF!),ISBLANK('Raw Comments Input'!#REF!)),"-",'Raw Comments Input'!#REF!)</f>
        <v>-</v>
      </c>
      <c r="BR49" s="158" t="str">
        <f>IF(OR(ISERROR('Raw Comments Input'!#REF!),ISBLANK('Raw Comments Input'!#REF!)),"-",'Raw Comments Input'!#REF!)</f>
        <v>-</v>
      </c>
      <c r="BS49" s="158" t="str">
        <f>IF(OR(ISERROR('Raw Comments Input'!#REF!),ISBLANK('Raw Comments Input'!#REF!)),"-",'Raw Comments Input'!#REF!)</f>
        <v>-</v>
      </c>
      <c r="BT49" s="158" t="str">
        <f>IF(OR(ISERROR('Raw Comments Input'!#REF!),ISBLANK('Raw Comments Input'!#REF!)),"-",'Raw Comments Input'!#REF!)</f>
        <v>-</v>
      </c>
      <c r="BU49" s="158" t="str">
        <f>IF(OR(ISERROR('Raw Comments Input'!#REF!),ISBLANK('Raw Comments Input'!#REF!)),"-",'Raw Comments Input'!#REF!)</f>
        <v>-</v>
      </c>
      <c r="BV49" s="158" t="str">
        <f>IF(OR(ISERROR('Raw Comments Input'!#REF!),ISBLANK('Raw Comments Input'!#REF!)),"-",'Raw Comments Input'!#REF!)</f>
        <v>-</v>
      </c>
      <c r="BW49" s="158" t="str">
        <f>IF(OR(ISERROR('Raw Comments Input'!#REF!),ISBLANK('Raw Comments Input'!#REF!)),"-",'Raw Comments Input'!#REF!)</f>
        <v>-</v>
      </c>
      <c r="BX49" s="158" t="str">
        <f>IF(OR(ISERROR('Raw Comments Input'!#REF!),ISBLANK('Raw Comments Input'!#REF!)),"-",'Raw Comments Input'!#REF!)</f>
        <v>-</v>
      </c>
      <c r="BY49" s="158" t="str">
        <f>IF(OR(ISERROR('Raw Comments Input'!#REF!),ISBLANK('Raw Comments Input'!#REF!)),"-",'Raw Comments Input'!#REF!)</f>
        <v>-</v>
      </c>
      <c r="BZ49" s="158" t="str">
        <f>IF(OR(ISERROR('Raw Comments Input'!BJ44),ISBLANK('Raw Comments Input'!BJ44)),"-",'Raw Comments Input'!BJ44)</f>
        <v>-</v>
      </c>
      <c r="CA49" s="158" t="str">
        <f>IF(OR(ISERROR('Raw Comments Input'!BK44),ISBLANK('Raw Comments Input'!BK44)),"-",'Raw Comments Input'!BK44)</f>
        <v>-</v>
      </c>
      <c r="CB49" s="158" t="str">
        <f>IF(OR(ISERROR('Raw Comments Input'!BL44),ISBLANK('Raw Comments Input'!BL44)),"-",'Raw Comments Input'!BL44)</f>
        <v>-</v>
      </c>
      <c r="CC49" s="158" t="str">
        <f>IF(OR(ISERROR('Raw Comments Input'!BM44),ISBLANK('Raw Comments Input'!BM44)),"-",'Raw Comments Input'!BM44)</f>
        <v>-</v>
      </c>
      <c r="CD49" s="158" t="str">
        <f>IF(OR(ISERROR('Raw Comments Input'!BN44),ISBLANK('Raw Comments Input'!BN44)),"-",'Raw Comments Input'!BN44)</f>
        <v>-</v>
      </c>
      <c r="CE49" s="158" t="str">
        <f>IF(OR(ISERROR('Raw Comments Input'!BO44),ISBLANK('Raw Comments Input'!BO44)),"-",'Raw Comments Input'!BO44)</f>
        <v>-</v>
      </c>
      <c r="CF49" s="158" t="str">
        <f>IF(OR(ISERROR('Raw Comments Input'!BP44),ISBLANK('Raw Comments Input'!BP44)),"-",'Raw Comments Input'!BP44)</f>
        <v>-</v>
      </c>
      <c r="CG49" s="158" t="str">
        <f>IF(OR(ISERROR('Raw Comments Input'!#REF!),ISBLANK('Raw Comments Input'!#REF!)),"-",'Raw Comments Input'!#REF!)</f>
        <v>-</v>
      </c>
      <c r="CH49" s="158" t="str">
        <f>IF(OR(ISERROR('Raw Comments Input'!BQ44),ISBLANK('Raw Comments Input'!BQ44)),"-",'Raw Comments Input'!BQ44)</f>
        <v>-</v>
      </c>
      <c r="CI49" s="158" t="str">
        <f>IF(OR(ISERROR('Raw Comments Input'!BR44),ISBLANK('Raw Comments Input'!BR44)),"-",'Raw Comments Input'!BR44)</f>
        <v>-</v>
      </c>
      <c r="CJ49" s="158" t="str">
        <f>IF(OR(ISERROR('Raw Comments Input'!BS44),ISBLANK('Raw Comments Input'!BS44)),"-",'Raw Comments Input'!BS44)</f>
        <v>-</v>
      </c>
      <c r="CK49" s="158" t="str">
        <f>IF(OR(ISERROR('Raw Comments Input'!BT44),ISBLANK('Raw Comments Input'!BT44)),"-",'Raw Comments Input'!BT44)</f>
        <v>-</v>
      </c>
      <c r="CL49" s="158" t="str">
        <f>IF(OR(ISERROR('Raw Comments Input'!BU44),ISBLANK('Raw Comments Input'!BU44)),"-",'Raw Comments Input'!BU44)</f>
        <v>-</v>
      </c>
      <c r="CM49" s="158" t="str">
        <f>IF(OR(ISERROR('Raw Comments Input'!#REF!),ISBLANK('Raw Comments Input'!#REF!)),"-",'Raw Comments Input'!#REF!)</f>
        <v>-</v>
      </c>
      <c r="CN49" s="158" t="str">
        <f>IF(OR(ISERROR('Raw Comments Input'!#REF!),ISBLANK('Raw Comments Input'!#REF!)),"-",'Raw Comments Input'!#REF!)</f>
        <v>-</v>
      </c>
      <c r="CO49" s="158" t="str">
        <f>IF(OR(ISERROR('Raw Comments Input'!#REF!),ISBLANK('Raw Comments Input'!#REF!)),"-",'Raw Comments Input'!#REF!)</f>
        <v>-</v>
      </c>
      <c r="CP49" s="158" t="str">
        <f>IF(OR(ISERROR('Raw Comments Input'!#REF!),ISBLANK('Raw Comments Input'!#REF!)),"-",'Raw Comments Input'!#REF!)</f>
        <v>-</v>
      </c>
      <c r="CQ49" s="158" t="str">
        <f>IF(OR(ISERROR('Raw Comments Input'!#REF!),ISBLANK('Raw Comments Input'!#REF!)),"-",'Raw Comments Input'!#REF!)</f>
        <v>-</v>
      </c>
      <c r="CR49" s="158" t="str">
        <f>IF(OR(ISERROR('Raw Comments Input'!BV44),ISBLANK('Raw Comments Input'!BV44)),"-",'Raw Comments Input'!BV44)</f>
        <v>-</v>
      </c>
      <c r="CS49" s="158" t="str">
        <f>IF(OR(ISERROR('Raw Comments Input'!BW44),ISBLANK('Raw Comments Input'!BW44)),"-",'Raw Comments Input'!BW44)</f>
        <v>-</v>
      </c>
      <c r="CT49" s="158" t="str">
        <f>IF(OR(ISERROR('Raw Comments Input'!BX44),ISBLANK('Raw Comments Input'!BX44)),"-",'Raw Comments Input'!BX44)</f>
        <v>-</v>
      </c>
      <c r="CU49" s="158" t="str">
        <f>IF(OR(ISERROR('Raw Comments Input'!BY44),ISBLANK('Raw Comments Input'!BY44)),"-",'Raw Comments Input'!BY44)</f>
        <v>-</v>
      </c>
      <c r="CV49" s="158" t="str">
        <f>IF(OR(ISERROR('Raw Comments Input'!BZ44),ISBLANK('Raw Comments Input'!BZ44)),"-",'Raw Comments Input'!BZ44)</f>
        <v>-</v>
      </c>
      <c r="CW49" s="158" t="str">
        <f>IF(OR(ISERROR('Raw Comments Input'!CA44),ISBLANK('Raw Comments Input'!CA44)),"-",'Raw Comments Input'!CA44)</f>
        <v>-</v>
      </c>
      <c r="CX49" s="158" t="str">
        <f>IF(OR(ISERROR('Raw Comments Input'!CB44),ISBLANK('Raw Comments Input'!CB44)),"-",'Raw Comments Input'!CB44)</f>
        <v>-</v>
      </c>
      <c r="CY49" s="158" t="str">
        <f>IF(OR(ISERROR('Raw Comments Input'!CC44),ISBLANK('Raw Comments Input'!CC44)),"-",'Raw Comments Input'!CC44)</f>
        <v>-</v>
      </c>
      <c r="CZ49" s="158" t="str">
        <f>IF(OR(ISERROR('Raw Comments Input'!CD44),ISBLANK('Raw Comments Input'!CD44)),"-",'Raw Comments Input'!CD44)</f>
        <v>-</v>
      </c>
      <c r="DA49" s="158" t="str">
        <f>IF(OR(ISERROR('Raw Comments Input'!CE44),ISBLANK('Raw Comments Input'!CE44)),"-",'Raw Comments Input'!CE44)</f>
        <v>-</v>
      </c>
      <c r="DB49" s="158" t="str">
        <f>IF(OR(ISERROR('Raw Comments Input'!CF44),ISBLANK('Raw Comments Input'!CF44)),"-",'Raw Comments Input'!CF44)</f>
        <v>-</v>
      </c>
      <c r="DC49" s="158" t="str">
        <f>IF(OR(ISERROR('Raw Comments Input'!CG44),ISBLANK('Raw Comments Input'!CG44)),"-",'Raw Comments Input'!CG44)</f>
        <v>-</v>
      </c>
      <c r="DD49" s="158" t="str">
        <f>IF(OR(ISERROR('Raw Comments Input'!CH44),ISBLANK('Raw Comments Input'!CH44)),"-",'Raw Comments Input'!CH44)</f>
        <v>-</v>
      </c>
      <c r="DE49" s="158" t="str">
        <f>IF(OR(ISERROR('Raw Comments Input'!CI44),ISBLANK('Raw Comments Input'!CI44)),"-",'Raw Comments Input'!CI44)</f>
        <v>-</v>
      </c>
      <c r="DF49" s="158" t="str">
        <f>IF(OR(ISERROR('Raw Comments Input'!CJ44),ISBLANK('Raw Comments Input'!CJ44)),"-",'Raw Comments Input'!CJ44)</f>
        <v>-</v>
      </c>
      <c r="DG49" s="158" t="str">
        <f>IF(OR(ISERROR('Raw Comments Input'!CK44),ISBLANK('Raw Comments Input'!CK44)),"-",'Raw Comments Input'!CK44)</f>
        <v>-</v>
      </c>
      <c r="DH49" s="158" t="str">
        <f>IF(OR(ISERROR('Raw Comments Input'!CL44),ISBLANK('Raw Comments Input'!CL44)),"-",'Raw Comments Input'!CL44)</f>
        <v>-</v>
      </c>
      <c r="DI49" s="158" t="str">
        <f>IF(OR(ISERROR('Raw Comments Input'!CM44),ISBLANK('Raw Comments Input'!CM44)),"-",'Raw Comments Input'!CM44)</f>
        <v>-</v>
      </c>
      <c r="DJ49" s="158" t="str">
        <f>IF(OR(ISERROR('Raw Comments Input'!CN44),ISBLANK('Raw Comments Input'!CN44)),"-",'Raw Comments Input'!CN44)</f>
        <v>-</v>
      </c>
      <c r="DK49" s="158" t="str">
        <f>IF(OR(ISERROR('Raw Comments Input'!CO44),ISBLANK('Raw Comments Input'!CO44)),"-",'Raw Comments Input'!CO44)</f>
        <v>-</v>
      </c>
      <c r="DL49" s="158" t="str">
        <f>IF(OR(ISERROR('Raw Comments Input'!CP44),ISBLANK('Raw Comments Input'!CP44)),"-",'Raw Comments Input'!CP44)</f>
        <v>-</v>
      </c>
      <c r="DM49" s="158" t="str">
        <f>IF(OR(ISERROR('Raw Comments Input'!CQ44),ISBLANK('Raw Comments Input'!CQ44)),"-",'Raw Comments Input'!CQ44)</f>
        <v>-</v>
      </c>
      <c r="DN49" s="158" t="str">
        <f>IF(OR(ISERROR('Raw Comments Input'!CR44),ISBLANK('Raw Comments Input'!CR44)),"-",'Raw Comments Input'!CR44)</f>
        <v>-</v>
      </c>
      <c r="DO49" s="158" t="str">
        <f>IF(OR(ISERROR('Raw Comments Input'!CS44),ISBLANK('Raw Comments Input'!CS44)),"-",'Raw Comments Input'!CS44)</f>
        <v>-</v>
      </c>
      <c r="DP49" s="158" t="str">
        <f>IF(OR(ISERROR('Raw Comments Input'!CT44),ISBLANK('Raw Comments Input'!CT44)),"-",'Raw Comments Input'!CT44)</f>
        <v>-</v>
      </c>
      <c r="DQ49" s="158" t="str">
        <f>IF(OR(ISERROR('Raw Comments Input'!CU44),ISBLANK('Raw Comments Input'!CU44)),"-",'Raw Comments Input'!CU44)</f>
        <v>-</v>
      </c>
      <c r="DR49" s="158" t="str">
        <f>IF(OR(ISERROR('Raw Comments Input'!CV44),ISBLANK('Raw Comments Input'!CV44)),"-",'Raw Comments Input'!CV44)</f>
        <v>-</v>
      </c>
    </row>
    <row r="50" spans="1:122" ht="15" customHeight="1" x14ac:dyDescent="0.45">
      <c r="A50" s="158" t="str">
        <f>IF(OR(ISERROR('Raw Comments Input'!L45),ISBLANK('Raw Comments Input'!B45)),"-",'Raw Comments Input'!B45)</f>
        <v>-</v>
      </c>
      <c r="B50" s="158" t="str">
        <f>IF(OR(ISERROR('Raw Comments Input'!M45),ISBLANK('Raw Comments Input'!M45)),"-",'Raw Comments Input'!M45)</f>
        <v>-</v>
      </c>
      <c r="C50" s="158" t="str">
        <f>IF(OR(ISERROR('Raw Comments Input'!N45),ISBLANK('Raw Comments Input'!N45)),"-",'Raw Comments Input'!N45)</f>
        <v>-</v>
      </c>
      <c r="D50" s="158" t="str">
        <f>IF(OR(ISERROR('Raw Comments Input'!O45),ISBLANK('Raw Comments Input'!O45)),"-",'Raw Comments Input'!O45)</f>
        <v>-</v>
      </c>
      <c r="E50" s="158" t="str">
        <f>IF(OR(ISERROR('Raw Comments Input'!P45),ISBLANK('Raw Comments Input'!P45)),"-",'Raw Comments Input'!P45)</f>
        <v>-</v>
      </c>
      <c r="F50" s="158" t="str">
        <f>IF(OR(ISERROR('Raw Comments Input'!Q45),ISBLANK('Raw Comments Input'!Q45)),"-",'Raw Comments Input'!Q45)</f>
        <v>-</v>
      </c>
      <c r="G50" s="158" t="str">
        <f>IF(OR(ISERROR('Raw Comments Input'!R45),ISBLANK('Raw Comments Input'!R45)),"-",'Raw Comments Input'!R45)</f>
        <v>-</v>
      </c>
      <c r="H50" s="158" t="str">
        <f>IF(OR(ISERROR('Raw Comments Input'!S45),ISBLANK('Raw Comments Input'!S45)),"-",'Raw Comments Input'!S45)</f>
        <v>-</v>
      </c>
      <c r="I50" s="158" t="str">
        <f>IF(OR(ISERROR('Raw Comments Input'!T45),ISBLANK('Raw Comments Input'!T45)),"-",'Raw Comments Input'!T45)</f>
        <v>-</v>
      </c>
      <c r="J50" s="158" t="str">
        <f>IF(OR(ISERROR('Raw Comments Input'!U45),ISBLANK('Raw Comments Input'!U45)),"-",'Raw Comments Input'!U45)</f>
        <v>-</v>
      </c>
      <c r="K50" s="158" t="str">
        <f>IF(OR(ISERROR('Raw Comments Input'!#REF!),ISBLANK('Raw Comments Input'!#REF!)),"-",'Raw Comments Input'!#REF!)</f>
        <v>-</v>
      </c>
      <c r="L50" s="158" t="str">
        <f>IF(OR(ISERROR('Raw Comments Input'!#REF!),ISBLANK('Raw Comments Input'!#REF!)),"-",'Raw Comments Input'!#REF!)</f>
        <v>-</v>
      </c>
      <c r="M50" s="158" t="str">
        <f>IF(OR(ISERROR('Raw Comments Input'!#REF!),ISBLANK('Raw Comments Input'!#REF!)),"-",'Raw Comments Input'!#REF!)</f>
        <v>-</v>
      </c>
      <c r="N50" s="158" t="str">
        <f>IF(OR(ISERROR('Raw Comments Input'!#REF!),ISBLANK('Raw Comments Input'!#REF!)),"-",'Raw Comments Input'!#REF!)</f>
        <v>-</v>
      </c>
      <c r="O50" s="158" t="str">
        <f>IF(OR(ISERROR('Raw Comments Input'!#REF!),ISBLANK('Raw Comments Input'!#REF!)),"-",'Raw Comments Input'!#REF!)</f>
        <v>-</v>
      </c>
      <c r="P50" s="158" t="str">
        <f>IF(OR(ISERROR('Raw Comments Input'!#REF!),ISBLANK('Raw Comments Input'!#REF!)),"-",'Raw Comments Input'!#REF!)</f>
        <v>-</v>
      </c>
      <c r="Q50" s="158" t="str">
        <f>IF(OR(ISERROR('Raw Comments Input'!#REF!),ISBLANK('Raw Comments Input'!#REF!)),"-",'Raw Comments Input'!#REF!)</f>
        <v>-</v>
      </c>
      <c r="R50" s="158" t="str">
        <f>IF(OR(ISERROR('Raw Comments Input'!V45),ISBLANK('Raw Comments Input'!V45)),"-",'Raw Comments Input'!V45)</f>
        <v>-</v>
      </c>
      <c r="S50" s="158" t="str">
        <f>IF(OR(ISERROR('Raw Comments Input'!W45),ISBLANK('Raw Comments Input'!W45)),"-",'Raw Comments Input'!W45)</f>
        <v>-</v>
      </c>
      <c r="T50" s="158" t="str">
        <f>IF(OR(ISERROR('Raw Comments Input'!X45),ISBLANK('Raw Comments Input'!X45)),"-",'Raw Comments Input'!X45)</f>
        <v>-</v>
      </c>
      <c r="U50" s="158" t="str">
        <f>IF(OR(ISERROR('Raw Comments Input'!Y45),ISBLANK('Raw Comments Input'!Y45)),"-",'Raw Comments Input'!Y45)</f>
        <v>-</v>
      </c>
      <c r="V50" s="158" t="str">
        <f>IF(OR(ISERROR('Raw Comments Input'!Z45),ISBLANK('Raw Comments Input'!Z45)),"-",'Raw Comments Input'!Z45)</f>
        <v>-</v>
      </c>
      <c r="W50" s="158" t="str">
        <f>IF(OR(ISERROR('Raw Comments Input'!AA45),ISBLANK('Raw Comments Input'!AA45)),"-",'Raw Comments Input'!AA45)</f>
        <v>-</v>
      </c>
      <c r="X50" s="158" t="str">
        <f>IF(OR(ISERROR('Raw Comments Input'!AB45),ISBLANK('Raw Comments Input'!AB45)),"-",'Raw Comments Input'!AB45)</f>
        <v>-</v>
      </c>
      <c r="Y50" s="158" t="str">
        <f>IF(OR(ISERROR('Raw Comments Input'!AC45),ISBLANK('Raw Comments Input'!AC45)),"-",'Raw Comments Input'!AC45)</f>
        <v>-</v>
      </c>
      <c r="Z50" s="158" t="str">
        <f>IF(OR(ISERROR('Raw Comments Input'!AD45),ISBLANK('Raw Comments Input'!AD45)),"-",'Raw Comments Input'!AD45)</f>
        <v>-</v>
      </c>
      <c r="AA50" s="158" t="str">
        <f>IF(OR(ISERROR('Raw Comments Input'!AE45),ISBLANK('Raw Comments Input'!AE45)),"-",'Raw Comments Input'!AE45)</f>
        <v>-</v>
      </c>
      <c r="AB50" s="158" t="str">
        <f>IF(OR(ISERROR('Raw Comments Input'!AF45),ISBLANK('Raw Comments Input'!AF45)),"-",'Raw Comments Input'!AF45)</f>
        <v>-</v>
      </c>
      <c r="AC50" s="158" t="str">
        <f>IF(OR(ISERROR('Raw Comments Input'!AG45),ISBLANK('Raw Comments Input'!AG45)),"-",'Raw Comments Input'!AG45)</f>
        <v>-</v>
      </c>
      <c r="AD50" s="158" t="str">
        <f>IF(OR(ISERROR('Raw Comments Input'!#REF!),ISBLANK('Raw Comments Input'!#REF!)),"-",'Raw Comments Input'!#REF!)</f>
        <v>-</v>
      </c>
      <c r="AE50" s="158" t="str">
        <f>IF(OR(ISERROR('Raw Comments Input'!#REF!),ISBLANK('Raw Comments Input'!#REF!)),"-",'Raw Comments Input'!#REF!)</f>
        <v>-</v>
      </c>
      <c r="AF50" s="158" t="str">
        <f>IF(OR(ISERROR('Raw Comments Input'!#REF!),ISBLANK('Raw Comments Input'!#REF!)),"-",'Raw Comments Input'!#REF!)</f>
        <v>-</v>
      </c>
      <c r="AG50" s="158" t="str">
        <f>IF(OR(ISERROR('Raw Comments Input'!#REF!),ISBLANK('Raw Comments Input'!#REF!)),"-",'Raw Comments Input'!#REF!)</f>
        <v>-</v>
      </c>
      <c r="AH50" s="158" t="str">
        <f>IF(OR(ISERROR('Raw Comments Input'!#REF!),ISBLANK('Raw Comments Input'!#REF!)),"-",'Raw Comments Input'!#REF!)</f>
        <v>-</v>
      </c>
      <c r="AI50" s="158" t="str">
        <f>IF(OR(ISERROR('Raw Comments Input'!#REF!),ISBLANK('Raw Comments Input'!#REF!)),"-",'Raw Comments Input'!#REF!)</f>
        <v>-</v>
      </c>
      <c r="AJ50" s="158" t="str">
        <f>IF(OR(ISERROR('Raw Comments Input'!#REF!),ISBLANK('Raw Comments Input'!#REF!)),"-",'Raw Comments Input'!#REF!)</f>
        <v>-</v>
      </c>
      <c r="AK50" s="158" t="str">
        <f>IF(OR(ISERROR('Raw Comments Input'!#REF!),ISBLANK('Raw Comments Input'!#REF!)),"-",'Raw Comments Input'!#REF!)</f>
        <v>-</v>
      </c>
      <c r="AL50" s="158" t="str">
        <f>IF(OR(ISERROR('Raw Comments Input'!#REF!),ISBLANK('Raw Comments Input'!#REF!)),"-",'Raw Comments Input'!#REF!)</f>
        <v>-</v>
      </c>
      <c r="AM50" s="158" t="str">
        <f>IF(OR(ISERROR('Raw Comments Input'!#REF!),ISBLANK('Raw Comments Input'!#REF!)),"-",'Raw Comments Input'!#REF!)</f>
        <v>-</v>
      </c>
      <c r="AN50" s="158" t="str">
        <f>IF(OR(ISERROR('Raw Comments Input'!#REF!),ISBLANK('Raw Comments Input'!#REF!)),"-",'Raw Comments Input'!#REF!)</f>
        <v>-</v>
      </c>
      <c r="AO50" s="158" t="str">
        <f>IF(OR(ISERROR('Raw Comments Input'!#REF!),ISBLANK('Raw Comments Input'!#REF!)),"-",'Raw Comments Input'!#REF!)</f>
        <v>-</v>
      </c>
      <c r="AP50" s="158" t="str">
        <f>IF(OR(ISERROR('Raw Comments Input'!AH45),ISBLANK('Raw Comments Input'!AH45)),"-",'Raw Comments Input'!AH45)</f>
        <v>-</v>
      </c>
      <c r="AQ50" s="158" t="str">
        <f>IF(OR(ISERROR('Raw Comments Input'!AI45),ISBLANK('Raw Comments Input'!AI45)),"-",'Raw Comments Input'!AI45)</f>
        <v>-</v>
      </c>
      <c r="AR50" s="158" t="str">
        <f>IF(OR(ISERROR('Raw Comments Input'!AJ45),ISBLANK('Raw Comments Input'!AJ45)),"-",'Raw Comments Input'!AJ45)</f>
        <v>-</v>
      </c>
      <c r="AS50" s="158" t="str">
        <f>IF(OR(ISERROR('Raw Comments Input'!AK45),ISBLANK('Raw Comments Input'!AK45)),"-",'Raw Comments Input'!AK45)</f>
        <v>-</v>
      </c>
      <c r="AT50" s="158" t="str">
        <f>IF(OR(ISERROR('Raw Comments Input'!AL45),ISBLANK('Raw Comments Input'!AL45)),"-",'Raw Comments Input'!AL45)</f>
        <v>-</v>
      </c>
      <c r="AU50" s="158" t="str">
        <f>IF(OR(ISERROR('Raw Comments Input'!AM45),ISBLANK('Raw Comments Input'!AM45)),"-",'Raw Comments Input'!AM45)</f>
        <v>-</v>
      </c>
      <c r="AV50" s="158" t="str">
        <f>IF(OR(ISERROR('Raw Comments Input'!AN45),ISBLANK('Raw Comments Input'!AN45)),"-",'Raw Comments Input'!AN45)</f>
        <v>-</v>
      </c>
      <c r="AW50" s="158" t="str">
        <f>IF(OR(ISERROR('Raw Comments Input'!AO45),ISBLANK('Raw Comments Input'!AO45)),"-",'Raw Comments Input'!AO45)</f>
        <v>-</v>
      </c>
      <c r="AX50" s="158" t="str">
        <f>IF(OR(ISERROR('Raw Comments Input'!AP45),ISBLANK('Raw Comments Input'!AP45)),"-",'Raw Comments Input'!AP45)</f>
        <v>-</v>
      </c>
      <c r="AY50" s="158" t="str">
        <f>IF(OR(ISERROR('Raw Comments Input'!AY45),ISBLANK('Raw Comments Input'!AY45)),"-",'Raw Comments Input'!AY45)</f>
        <v>-</v>
      </c>
      <c r="AZ50" s="158" t="str">
        <f>IF(OR(ISERROR('Raw Comments Input'!AZ45),ISBLANK('Raw Comments Input'!AZ45)),"-",'Raw Comments Input'!AZ45)</f>
        <v>-</v>
      </c>
      <c r="BA50" s="158" t="str">
        <f>IF(OR(ISERROR('Raw Comments Input'!BA45),ISBLANK('Raw Comments Input'!BA45)),"-",'Raw Comments Input'!BA45)</f>
        <v>-</v>
      </c>
      <c r="BB50" s="158" t="str">
        <f>IF(OR(ISERROR('Raw Comments Input'!BB45),ISBLANK('Raw Comments Input'!BB45)),"-",'Raw Comments Input'!BB45)</f>
        <v>-</v>
      </c>
      <c r="BC50" s="158" t="str">
        <f>IF(OR(ISERROR('Raw Comments Input'!BC45),ISBLANK('Raw Comments Input'!BC45)),"-",'Raw Comments Input'!BC45)</f>
        <v>-</v>
      </c>
      <c r="BD50" s="158" t="str">
        <f>IF(OR(ISERROR('Raw Comments Input'!BD45),ISBLANK('Raw Comments Input'!BD45)),"-",'Raw Comments Input'!BD45)</f>
        <v>-</v>
      </c>
      <c r="BE50" s="158" t="str">
        <f>IF(OR(ISERROR('Raw Comments Input'!BE45),ISBLANK('Raw Comments Input'!BE45)),"-",'Raw Comments Input'!BE45)</f>
        <v>-</v>
      </c>
      <c r="BF50" s="158" t="str">
        <f>IF(OR(ISERROR('Raw Comments Input'!BF45),ISBLANK('Raw Comments Input'!BF45)),"-",'Raw Comments Input'!BF45)</f>
        <v>-</v>
      </c>
      <c r="BG50" s="158" t="str">
        <f>IF(OR(ISERROR('Raw Comments Input'!BG45),ISBLANK('Raw Comments Input'!BG45)),"-",'Raw Comments Input'!BG45)</f>
        <v>-</v>
      </c>
      <c r="BH50" s="158" t="str">
        <f>IF(OR(ISERROR('Raw Comments Input'!BH45),ISBLANK('Raw Comments Input'!BH45)),"-",'Raw Comments Input'!BH45)</f>
        <v>-</v>
      </c>
      <c r="BI50" s="158" t="str">
        <f>IF(OR(ISERROR('Raw Comments Input'!BI45),ISBLANK('Raw Comments Input'!BI45)),"-",'Raw Comments Input'!BI45)</f>
        <v>-</v>
      </c>
      <c r="BJ50" s="158" t="str">
        <f>IF(OR(ISERROR('Raw Comments Input'!#REF!),ISBLANK('Raw Comments Input'!#REF!)),"-",'Raw Comments Input'!#REF!)</f>
        <v>-</v>
      </c>
      <c r="BK50" s="158" t="str">
        <f>IF(OR(ISERROR('Raw Comments Input'!#REF!),ISBLANK('Raw Comments Input'!#REF!)),"-",'Raw Comments Input'!#REF!)</f>
        <v>-</v>
      </c>
      <c r="BL50" s="158" t="str">
        <f>IF(OR(ISERROR('Raw Comments Input'!#REF!),ISBLANK('Raw Comments Input'!#REF!)),"-",'Raw Comments Input'!#REF!)</f>
        <v>-</v>
      </c>
      <c r="BM50" s="158" t="str">
        <f>IF(OR(ISERROR('Raw Comments Input'!#REF!),ISBLANK('Raw Comments Input'!#REF!)),"-",'Raw Comments Input'!#REF!)</f>
        <v>-</v>
      </c>
      <c r="BN50" s="158" t="str">
        <f>IF(OR(ISERROR('Raw Comments Input'!#REF!),ISBLANK('Raw Comments Input'!#REF!)),"-",'Raw Comments Input'!#REF!)</f>
        <v>-</v>
      </c>
      <c r="BO50" s="158" t="str">
        <f>IF(OR(ISERROR('Raw Comments Input'!#REF!),ISBLANK('Raw Comments Input'!#REF!)),"-",'Raw Comments Input'!#REF!)</f>
        <v>-</v>
      </c>
      <c r="BP50" s="158" t="str">
        <f>IF(OR(ISERROR('Raw Comments Input'!#REF!),ISBLANK('Raw Comments Input'!#REF!)),"-",'Raw Comments Input'!#REF!)</f>
        <v>-</v>
      </c>
      <c r="BQ50" s="158" t="str">
        <f>IF(OR(ISERROR('Raw Comments Input'!#REF!),ISBLANK('Raw Comments Input'!#REF!)),"-",'Raw Comments Input'!#REF!)</f>
        <v>-</v>
      </c>
      <c r="BR50" s="158" t="str">
        <f>IF(OR(ISERROR('Raw Comments Input'!#REF!),ISBLANK('Raw Comments Input'!#REF!)),"-",'Raw Comments Input'!#REF!)</f>
        <v>-</v>
      </c>
      <c r="BS50" s="158" t="str">
        <f>IF(OR(ISERROR('Raw Comments Input'!#REF!),ISBLANK('Raw Comments Input'!#REF!)),"-",'Raw Comments Input'!#REF!)</f>
        <v>-</v>
      </c>
      <c r="BT50" s="158" t="str">
        <f>IF(OR(ISERROR('Raw Comments Input'!#REF!),ISBLANK('Raw Comments Input'!#REF!)),"-",'Raw Comments Input'!#REF!)</f>
        <v>-</v>
      </c>
      <c r="BU50" s="158" t="str">
        <f>IF(OR(ISERROR('Raw Comments Input'!#REF!),ISBLANK('Raw Comments Input'!#REF!)),"-",'Raw Comments Input'!#REF!)</f>
        <v>-</v>
      </c>
      <c r="BV50" s="158" t="str">
        <f>IF(OR(ISERROR('Raw Comments Input'!#REF!),ISBLANK('Raw Comments Input'!#REF!)),"-",'Raw Comments Input'!#REF!)</f>
        <v>-</v>
      </c>
      <c r="BW50" s="158" t="str">
        <f>IF(OR(ISERROR('Raw Comments Input'!#REF!),ISBLANK('Raw Comments Input'!#REF!)),"-",'Raw Comments Input'!#REF!)</f>
        <v>-</v>
      </c>
      <c r="BX50" s="158" t="str">
        <f>IF(OR(ISERROR('Raw Comments Input'!#REF!),ISBLANK('Raw Comments Input'!#REF!)),"-",'Raw Comments Input'!#REF!)</f>
        <v>-</v>
      </c>
      <c r="BY50" s="158" t="str">
        <f>IF(OR(ISERROR('Raw Comments Input'!#REF!),ISBLANK('Raw Comments Input'!#REF!)),"-",'Raw Comments Input'!#REF!)</f>
        <v>-</v>
      </c>
      <c r="BZ50" s="158" t="str">
        <f>IF(OR(ISERROR('Raw Comments Input'!BJ45),ISBLANK('Raw Comments Input'!BJ45)),"-",'Raw Comments Input'!BJ45)</f>
        <v>-</v>
      </c>
      <c r="CA50" s="158" t="str">
        <f>IF(OR(ISERROR('Raw Comments Input'!BK45),ISBLANK('Raw Comments Input'!BK45)),"-",'Raw Comments Input'!BK45)</f>
        <v>-</v>
      </c>
      <c r="CB50" s="158" t="str">
        <f>IF(OR(ISERROR('Raw Comments Input'!BL45),ISBLANK('Raw Comments Input'!BL45)),"-",'Raw Comments Input'!BL45)</f>
        <v>-</v>
      </c>
      <c r="CC50" s="158" t="str">
        <f>IF(OR(ISERROR('Raw Comments Input'!BM45),ISBLANK('Raw Comments Input'!BM45)),"-",'Raw Comments Input'!BM45)</f>
        <v>-</v>
      </c>
      <c r="CD50" s="158" t="str">
        <f>IF(OR(ISERROR('Raw Comments Input'!BN45),ISBLANK('Raw Comments Input'!BN45)),"-",'Raw Comments Input'!BN45)</f>
        <v>-</v>
      </c>
      <c r="CE50" s="158" t="str">
        <f>IF(OR(ISERROR('Raw Comments Input'!BO45),ISBLANK('Raw Comments Input'!BO45)),"-",'Raw Comments Input'!BO45)</f>
        <v>-</v>
      </c>
      <c r="CF50" s="158" t="str">
        <f>IF(OR(ISERROR('Raw Comments Input'!BP45),ISBLANK('Raw Comments Input'!BP45)),"-",'Raw Comments Input'!BP45)</f>
        <v>-</v>
      </c>
      <c r="CG50" s="158" t="str">
        <f>IF(OR(ISERROR('Raw Comments Input'!#REF!),ISBLANK('Raw Comments Input'!#REF!)),"-",'Raw Comments Input'!#REF!)</f>
        <v>-</v>
      </c>
      <c r="CH50" s="158" t="str">
        <f>IF(OR(ISERROR('Raw Comments Input'!BQ45),ISBLANK('Raw Comments Input'!BQ45)),"-",'Raw Comments Input'!BQ45)</f>
        <v>-</v>
      </c>
      <c r="CI50" s="158" t="str">
        <f>IF(OR(ISERROR('Raw Comments Input'!BR45),ISBLANK('Raw Comments Input'!BR45)),"-",'Raw Comments Input'!BR45)</f>
        <v>-</v>
      </c>
      <c r="CJ50" s="158" t="str">
        <f>IF(OR(ISERROR('Raw Comments Input'!BS45),ISBLANK('Raw Comments Input'!BS45)),"-",'Raw Comments Input'!BS45)</f>
        <v>-</v>
      </c>
      <c r="CK50" s="158" t="str">
        <f>IF(OR(ISERROR('Raw Comments Input'!BT45),ISBLANK('Raw Comments Input'!BT45)),"-",'Raw Comments Input'!BT45)</f>
        <v>-</v>
      </c>
      <c r="CL50" s="158" t="str">
        <f>IF(OR(ISERROR('Raw Comments Input'!BU45),ISBLANK('Raw Comments Input'!BU45)),"-",'Raw Comments Input'!BU45)</f>
        <v>-</v>
      </c>
      <c r="CM50" s="158" t="str">
        <f>IF(OR(ISERROR('Raw Comments Input'!#REF!),ISBLANK('Raw Comments Input'!#REF!)),"-",'Raw Comments Input'!#REF!)</f>
        <v>-</v>
      </c>
      <c r="CN50" s="158" t="str">
        <f>IF(OR(ISERROR('Raw Comments Input'!#REF!),ISBLANK('Raw Comments Input'!#REF!)),"-",'Raw Comments Input'!#REF!)</f>
        <v>-</v>
      </c>
      <c r="CO50" s="158" t="str">
        <f>IF(OR(ISERROR('Raw Comments Input'!#REF!),ISBLANK('Raw Comments Input'!#REF!)),"-",'Raw Comments Input'!#REF!)</f>
        <v>-</v>
      </c>
      <c r="CP50" s="158" t="str">
        <f>IF(OR(ISERROR('Raw Comments Input'!#REF!),ISBLANK('Raw Comments Input'!#REF!)),"-",'Raw Comments Input'!#REF!)</f>
        <v>-</v>
      </c>
      <c r="CQ50" s="158" t="str">
        <f>IF(OR(ISERROR('Raw Comments Input'!#REF!),ISBLANK('Raw Comments Input'!#REF!)),"-",'Raw Comments Input'!#REF!)</f>
        <v>-</v>
      </c>
      <c r="CR50" s="158" t="str">
        <f>IF(OR(ISERROR('Raw Comments Input'!BV45),ISBLANK('Raw Comments Input'!BV45)),"-",'Raw Comments Input'!BV45)</f>
        <v>-</v>
      </c>
      <c r="CS50" s="158" t="str">
        <f>IF(OR(ISERROR('Raw Comments Input'!BW45),ISBLANK('Raw Comments Input'!BW45)),"-",'Raw Comments Input'!BW45)</f>
        <v>-</v>
      </c>
      <c r="CT50" s="158" t="str">
        <f>IF(OR(ISERROR('Raw Comments Input'!BX45),ISBLANK('Raw Comments Input'!BX45)),"-",'Raw Comments Input'!BX45)</f>
        <v>-</v>
      </c>
      <c r="CU50" s="158" t="str">
        <f>IF(OR(ISERROR('Raw Comments Input'!BY45),ISBLANK('Raw Comments Input'!BY45)),"-",'Raw Comments Input'!BY45)</f>
        <v>-</v>
      </c>
      <c r="CV50" s="158" t="str">
        <f>IF(OR(ISERROR('Raw Comments Input'!BZ45),ISBLANK('Raw Comments Input'!BZ45)),"-",'Raw Comments Input'!BZ45)</f>
        <v>-</v>
      </c>
      <c r="CW50" s="158" t="str">
        <f>IF(OR(ISERROR('Raw Comments Input'!CA45),ISBLANK('Raw Comments Input'!CA45)),"-",'Raw Comments Input'!CA45)</f>
        <v>-</v>
      </c>
      <c r="CX50" s="158" t="str">
        <f>IF(OR(ISERROR('Raw Comments Input'!CB45),ISBLANK('Raw Comments Input'!CB45)),"-",'Raw Comments Input'!CB45)</f>
        <v>-</v>
      </c>
      <c r="CY50" s="158" t="str">
        <f>IF(OR(ISERROR('Raw Comments Input'!CC45),ISBLANK('Raw Comments Input'!CC45)),"-",'Raw Comments Input'!CC45)</f>
        <v>-</v>
      </c>
      <c r="CZ50" s="158" t="str">
        <f>IF(OR(ISERROR('Raw Comments Input'!CD45),ISBLANK('Raw Comments Input'!CD45)),"-",'Raw Comments Input'!CD45)</f>
        <v>-</v>
      </c>
      <c r="DA50" s="158" t="str">
        <f>IF(OR(ISERROR('Raw Comments Input'!CE45),ISBLANK('Raw Comments Input'!CE45)),"-",'Raw Comments Input'!CE45)</f>
        <v>-</v>
      </c>
      <c r="DB50" s="158" t="str">
        <f>IF(OR(ISERROR('Raw Comments Input'!CF45),ISBLANK('Raw Comments Input'!CF45)),"-",'Raw Comments Input'!CF45)</f>
        <v>-</v>
      </c>
      <c r="DC50" s="158" t="str">
        <f>IF(OR(ISERROR('Raw Comments Input'!CG45),ISBLANK('Raw Comments Input'!CG45)),"-",'Raw Comments Input'!CG45)</f>
        <v>-</v>
      </c>
      <c r="DD50" s="158" t="str">
        <f>IF(OR(ISERROR('Raw Comments Input'!CH45),ISBLANK('Raw Comments Input'!CH45)),"-",'Raw Comments Input'!CH45)</f>
        <v>-</v>
      </c>
      <c r="DE50" s="158" t="str">
        <f>IF(OR(ISERROR('Raw Comments Input'!CI45),ISBLANK('Raw Comments Input'!CI45)),"-",'Raw Comments Input'!CI45)</f>
        <v>-</v>
      </c>
      <c r="DF50" s="158" t="str">
        <f>IF(OR(ISERROR('Raw Comments Input'!CJ45),ISBLANK('Raw Comments Input'!CJ45)),"-",'Raw Comments Input'!CJ45)</f>
        <v>-</v>
      </c>
      <c r="DG50" s="158" t="str">
        <f>IF(OR(ISERROR('Raw Comments Input'!CK45),ISBLANK('Raw Comments Input'!CK45)),"-",'Raw Comments Input'!CK45)</f>
        <v>-</v>
      </c>
      <c r="DH50" s="158" t="str">
        <f>IF(OR(ISERROR('Raw Comments Input'!CL45),ISBLANK('Raw Comments Input'!CL45)),"-",'Raw Comments Input'!CL45)</f>
        <v>-</v>
      </c>
      <c r="DI50" s="158" t="str">
        <f>IF(OR(ISERROR('Raw Comments Input'!CM45),ISBLANK('Raw Comments Input'!CM45)),"-",'Raw Comments Input'!CM45)</f>
        <v>-</v>
      </c>
      <c r="DJ50" s="158" t="str">
        <f>IF(OR(ISERROR('Raw Comments Input'!CN45),ISBLANK('Raw Comments Input'!CN45)),"-",'Raw Comments Input'!CN45)</f>
        <v>-</v>
      </c>
      <c r="DK50" s="158" t="str">
        <f>IF(OR(ISERROR('Raw Comments Input'!CO45),ISBLANK('Raw Comments Input'!CO45)),"-",'Raw Comments Input'!CO45)</f>
        <v>-</v>
      </c>
      <c r="DL50" s="158" t="str">
        <f>IF(OR(ISERROR('Raw Comments Input'!CP45),ISBLANK('Raw Comments Input'!CP45)),"-",'Raw Comments Input'!CP45)</f>
        <v>-</v>
      </c>
      <c r="DM50" s="158" t="str">
        <f>IF(OR(ISERROR('Raw Comments Input'!CQ45),ISBLANK('Raw Comments Input'!CQ45)),"-",'Raw Comments Input'!CQ45)</f>
        <v>-</v>
      </c>
      <c r="DN50" s="158" t="str">
        <f>IF(OR(ISERROR('Raw Comments Input'!CR45),ISBLANK('Raw Comments Input'!CR45)),"-",'Raw Comments Input'!CR45)</f>
        <v>-</v>
      </c>
      <c r="DO50" s="158" t="str">
        <f>IF(OR(ISERROR('Raw Comments Input'!CS45),ISBLANK('Raw Comments Input'!CS45)),"-",'Raw Comments Input'!CS45)</f>
        <v>-</v>
      </c>
      <c r="DP50" s="158" t="str">
        <f>IF(OR(ISERROR('Raw Comments Input'!CT45),ISBLANK('Raw Comments Input'!CT45)),"-",'Raw Comments Input'!CT45)</f>
        <v>-</v>
      </c>
      <c r="DQ50" s="158" t="str">
        <f>IF(OR(ISERROR('Raw Comments Input'!CU45),ISBLANK('Raw Comments Input'!CU45)),"-",'Raw Comments Input'!CU45)</f>
        <v>-</v>
      </c>
      <c r="DR50" s="158" t="str">
        <f>IF(OR(ISERROR('Raw Comments Input'!CV45),ISBLANK('Raw Comments Input'!CV45)),"-",'Raw Comments Input'!CV45)</f>
        <v>-</v>
      </c>
    </row>
    <row r="51" spans="1:122" ht="15" customHeight="1" x14ac:dyDescent="0.45">
      <c r="A51" s="158" t="str">
        <f>IF(OR(ISERROR('Raw Comments Input'!L46),ISBLANK('Raw Comments Input'!B46)),"-",'Raw Comments Input'!B46)</f>
        <v>-</v>
      </c>
      <c r="B51" s="158" t="str">
        <f>IF(OR(ISERROR('Raw Comments Input'!M46),ISBLANK('Raw Comments Input'!M46)),"-",'Raw Comments Input'!M46)</f>
        <v>-</v>
      </c>
      <c r="C51" s="158" t="str">
        <f>IF(OR(ISERROR('Raw Comments Input'!N46),ISBLANK('Raw Comments Input'!N46)),"-",'Raw Comments Input'!N46)</f>
        <v>-</v>
      </c>
      <c r="D51" s="158" t="str">
        <f>IF(OR(ISERROR('Raw Comments Input'!O46),ISBLANK('Raw Comments Input'!O46)),"-",'Raw Comments Input'!O46)</f>
        <v>-</v>
      </c>
      <c r="E51" s="158" t="str">
        <f>IF(OR(ISERROR('Raw Comments Input'!P46),ISBLANK('Raw Comments Input'!P46)),"-",'Raw Comments Input'!P46)</f>
        <v>-</v>
      </c>
      <c r="F51" s="158" t="str">
        <f>IF(OR(ISERROR('Raw Comments Input'!Q46),ISBLANK('Raw Comments Input'!Q46)),"-",'Raw Comments Input'!Q46)</f>
        <v>-</v>
      </c>
      <c r="G51" s="158" t="str">
        <f>IF(OR(ISERROR('Raw Comments Input'!R46),ISBLANK('Raw Comments Input'!R46)),"-",'Raw Comments Input'!R46)</f>
        <v>-</v>
      </c>
      <c r="H51" s="158" t="str">
        <f>IF(OR(ISERROR('Raw Comments Input'!S46),ISBLANK('Raw Comments Input'!S46)),"-",'Raw Comments Input'!S46)</f>
        <v>-</v>
      </c>
      <c r="I51" s="158" t="str">
        <f>IF(OR(ISERROR('Raw Comments Input'!T46),ISBLANK('Raw Comments Input'!T46)),"-",'Raw Comments Input'!T46)</f>
        <v>-</v>
      </c>
      <c r="J51" s="158" t="str">
        <f>IF(OR(ISERROR('Raw Comments Input'!U46),ISBLANK('Raw Comments Input'!U46)),"-",'Raw Comments Input'!U46)</f>
        <v>-</v>
      </c>
      <c r="K51" s="158" t="str">
        <f>IF(OR(ISERROR('Raw Comments Input'!#REF!),ISBLANK('Raw Comments Input'!#REF!)),"-",'Raw Comments Input'!#REF!)</f>
        <v>-</v>
      </c>
      <c r="L51" s="158" t="str">
        <f>IF(OR(ISERROR('Raw Comments Input'!#REF!),ISBLANK('Raw Comments Input'!#REF!)),"-",'Raw Comments Input'!#REF!)</f>
        <v>-</v>
      </c>
      <c r="M51" s="158" t="str">
        <f>IF(OR(ISERROR('Raw Comments Input'!#REF!),ISBLANK('Raw Comments Input'!#REF!)),"-",'Raw Comments Input'!#REF!)</f>
        <v>-</v>
      </c>
      <c r="N51" s="158" t="str">
        <f>IF(OR(ISERROR('Raw Comments Input'!#REF!),ISBLANK('Raw Comments Input'!#REF!)),"-",'Raw Comments Input'!#REF!)</f>
        <v>-</v>
      </c>
      <c r="O51" s="158" t="str">
        <f>IF(OR(ISERROR('Raw Comments Input'!#REF!),ISBLANK('Raw Comments Input'!#REF!)),"-",'Raw Comments Input'!#REF!)</f>
        <v>-</v>
      </c>
      <c r="P51" s="158" t="str">
        <f>IF(OR(ISERROR('Raw Comments Input'!#REF!),ISBLANK('Raw Comments Input'!#REF!)),"-",'Raw Comments Input'!#REF!)</f>
        <v>-</v>
      </c>
      <c r="Q51" s="158" t="str">
        <f>IF(OR(ISERROR('Raw Comments Input'!#REF!),ISBLANK('Raw Comments Input'!#REF!)),"-",'Raw Comments Input'!#REF!)</f>
        <v>-</v>
      </c>
      <c r="R51" s="158" t="str">
        <f>IF(OR(ISERROR('Raw Comments Input'!V46),ISBLANK('Raw Comments Input'!V46)),"-",'Raw Comments Input'!V46)</f>
        <v>-</v>
      </c>
      <c r="S51" s="158" t="str">
        <f>IF(OR(ISERROR('Raw Comments Input'!W46),ISBLANK('Raw Comments Input'!W46)),"-",'Raw Comments Input'!W46)</f>
        <v>-</v>
      </c>
      <c r="T51" s="158" t="str">
        <f>IF(OR(ISERROR('Raw Comments Input'!X46),ISBLANK('Raw Comments Input'!X46)),"-",'Raw Comments Input'!X46)</f>
        <v>-</v>
      </c>
      <c r="U51" s="158" t="str">
        <f>IF(OR(ISERROR('Raw Comments Input'!Y46),ISBLANK('Raw Comments Input'!Y46)),"-",'Raw Comments Input'!Y46)</f>
        <v>-</v>
      </c>
      <c r="V51" s="158" t="str">
        <f>IF(OR(ISERROR('Raw Comments Input'!Z46),ISBLANK('Raw Comments Input'!Z46)),"-",'Raw Comments Input'!Z46)</f>
        <v>-</v>
      </c>
      <c r="W51" s="158" t="str">
        <f>IF(OR(ISERROR('Raw Comments Input'!AA46),ISBLANK('Raw Comments Input'!AA46)),"-",'Raw Comments Input'!AA46)</f>
        <v>-</v>
      </c>
      <c r="X51" s="158" t="str">
        <f>IF(OR(ISERROR('Raw Comments Input'!AB46),ISBLANK('Raw Comments Input'!AB46)),"-",'Raw Comments Input'!AB46)</f>
        <v>-</v>
      </c>
      <c r="Y51" s="158" t="str">
        <f>IF(OR(ISERROR('Raw Comments Input'!AC46),ISBLANK('Raw Comments Input'!AC46)),"-",'Raw Comments Input'!AC46)</f>
        <v>-</v>
      </c>
      <c r="Z51" s="158" t="str">
        <f>IF(OR(ISERROR('Raw Comments Input'!AD46),ISBLANK('Raw Comments Input'!AD46)),"-",'Raw Comments Input'!AD46)</f>
        <v>-</v>
      </c>
      <c r="AA51" s="158" t="str">
        <f>IF(OR(ISERROR('Raw Comments Input'!AE46),ISBLANK('Raw Comments Input'!AE46)),"-",'Raw Comments Input'!AE46)</f>
        <v>-</v>
      </c>
      <c r="AB51" s="158" t="str">
        <f>IF(OR(ISERROR('Raw Comments Input'!AF46),ISBLANK('Raw Comments Input'!AF46)),"-",'Raw Comments Input'!AF46)</f>
        <v>-</v>
      </c>
      <c r="AC51" s="158" t="str">
        <f>IF(OR(ISERROR('Raw Comments Input'!AG46),ISBLANK('Raw Comments Input'!AG46)),"-",'Raw Comments Input'!AG46)</f>
        <v>-</v>
      </c>
      <c r="AD51" s="158" t="str">
        <f>IF(OR(ISERROR('Raw Comments Input'!#REF!),ISBLANK('Raw Comments Input'!#REF!)),"-",'Raw Comments Input'!#REF!)</f>
        <v>-</v>
      </c>
      <c r="AE51" s="158" t="str">
        <f>IF(OR(ISERROR('Raw Comments Input'!#REF!),ISBLANK('Raw Comments Input'!#REF!)),"-",'Raw Comments Input'!#REF!)</f>
        <v>-</v>
      </c>
      <c r="AF51" s="158" t="str">
        <f>IF(OR(ISERROR('Raw Comments Input'!#REF!),ISBLANK('Raw Comments Input'!#REF!)),"-",'Raw Comments Input'!#REF!)</f>
        <v>-</v>
      </c>
      <c r="AG51" s="158" t="str">
        <f>IF(OR(ISERROR('Raw Comments Input'!#REF!),ISBLANK('Raw Comments Input'!#REF!)),"-",'Raw Comments Input'!#REF!)</f>
        <v>-</v>
      </c>
      <c r="AH51" s="158" t="str">
        <f>IF(OR(ISERROR('Raw Comments Input'!#REF!),ISBLANK('Raw Comments Input'!#REF!)),"-",'Raw Comments Input'!#REF!)</f>
        <v>-</v>
      </c>
      <c r="AI51" s="158" t="str">
        <f>IF(OR(ISERROR('Raw Comments Input'!#REF!),ISBLANK('Raw Comments Input'!#REF!)),"-",'Raw Comments Input'!#REF!)</f>
        <v>-</v>
      </c>
      <c r="AJ51" s="158" t="str">
        <f>IF(OR(ISERROR('Raw Comments Input'!#REF!),ISBLANK('Raw Comments Input'!#REF!)),"-",'Raw Comments Input'!#REF!)</f>
        <v>-</v>
      </c>
      <c r="AK51" s="158" t="str">
        <f>IF(OR(ISERROR('Raw Comments Input'!#REF!),ISBLANK('Raw Comments Input'!#REF!)),"-",'Raw Comments Input'!#REF!)</f>
        <v>-</v>
      </c>
      <c r="AL51" s="158" t="str">
        <f>IF(OR(ISERROR('Raw Comments Input'!#REF!),ISBLANK('Raw Comments Input'!#REF!)),"-",'Raw Comments Input'!#REF!)</f>
        <v>-</v>
      </c>
      <c r="AM51" s="158" t="str">
        <f>IF(OR(ISERROR('Raw Comments Input'!#REF!),ISBLANK('Raw Comments Input'!#REF!)),"-",'Raw Comments Input'!#REF!)</f>
        <v>-</v>
      </c>
      <c r="AN51" s="158" t="str">
        <f>IF(OR(ISERROR('Raw Comments Input'!#REF!),ISBLANK('Raw Comments Input'!#REF!)),"-",'Raw Comments Input'!#REF!)</f>
        <v>-</v>
      </c>
      <c r="AO51" s="158" t="str">
        <f>IF(OR(ISERROR('Raw Comments Input'!#REF!),ISBLANK('Raw Comments Input'!#REF!)),"-",'Raw Comments Input'!#REF!)</f>
        <v>-</v>
      </c>
      <c r="AP51" s="158" t="str">
        <f>IF(OR(ISERROR('Raw Comments Input'!AH46),ISBLANK('Raw Comments Input'!AH46)),"-",'Raw Comments Input'!AH46)</f>
        <v>-</v>
      </c>
      <c r="AQ51" s="158" t="str">
        <f>IF(OR(ISERROR('Raw Comments Input'!AI46),ISBLANK('Raw Comments Input'!AI46)),"-",'Raw Comments Input'!AI46)</f>
        <v>-</v>
      </c>
      <c r="AR51" s="158" t="str">
        <f>IF(OR(ISERROR('Raw Comments Input'!AJ46),ISBLANK('Raw Comments Input'!AJ46)),"-",'Raw Comments Input'!AJ46)</f>
        <v>-</v>
      </c>
      <c r="AS51" s="158" t="str">
        <f>IF(OR(ISERROR('Raw Comments Input'!AK46),ISBLANK('Raw Comments Input'!AK46)),"-",'Raw Comments Input'!AK46)</f>
        <v>-</v>
      </c>
      <c r="AT51" s="158" t="str">
        <f>IF(OR(ISERROR('Raw Comments Input'!AL46),ISBLANK('Raw Comments Input'!AL46)),"-",'Raw Comments Input'!AL46)</f>
        <v>-</v>
      </c>
      <c r="AU51" s="158" t="str">
        <f>IF(OR(ISERROR('Raw Comments Input'!AM46),ISBLANK('Raw Comments Input'!AM46)),"-",'Raw Comments Input'!AM46)</f>
        <v>-</v>
      </c>
      <c r="AV51" s="158" t="str">
        <f>IF(OR(ISERROR('Raw Comments Input'!AN46),ISBLANK('Raw Comments Input'!AN46)),"-",'Raw Comments Input'!AN46)</f>
        <v>-</v>
      </c>
      <c r="AW51" s="158" t="str">
        <f>IF(OR(ISERROR('Raw Comments Input'!AO46),ISBLANK('Raw Comments Input'!AO46)),"-",'Raw Comments Input'!AO46)</f>
        <v>-</v>
      </c>
      <c r="AX51" s="158" t="str">
        <f>IF(OR(ISERROR('Raw Comments Input'!AP46),ISBLANK('Raw Comments Input'!AP46)),"-",'Raw Comments Input'!AP46)</f>
        <v>-</v>
      </c>
      <c r="AY51" s="158" t="str">
        <f>IF(OR(ISERROR('Raw Comments Input'!AY46),ISBLANK('Raw Comments Input'!AY46)),"-",'Raw Comments Input'!AY46)</f>
        <v>-</v>
      </c>
      <c r="AZ51" s="158" t="str">
        <f>IF(OR(ISERROR('Raw Comments Input'!AZ46),ISBLANK('Raw Comments Input'!AZ46)),"-",'Raw Comments Input'!AZ46)</f>
        <v>-</v>
      </c>
      <c r="BA51" s="158" t="str">
        <f>IF(OR(ISERROR('Raw Comments Input'!BA46),ISBLANK('Raw Comments Input'!BA46)),"-",'Raw Comments Input'!BA46)</f>
        <v>-</v>
      </c>
      <c r="BB51" s="158" t="str">
        <f>IF(OR(ISERROR('Raw Comments Input'!BB46),ISBLANK('Raw Comments Input'!BB46)),"-",'Raw Comments Input'!BB46)</f>
        <v>-</v>
      </c>
      <c r="BC51" s="158" t="str">
        <f>IF(OR(ISERROR('Raw Comments Input'!BC46),ISBLANK('Raw Comments Input'!BC46)),"-",'Raw Comments Input'!BC46)</f>
        <v>-</v>
      </c>
      <c r="BD51" s="158" t="str">
        <f>IF(OR(ISERROR('Raw Comments Input'!BD46),ISBLANK('Raw Comments Input'!BD46)),"-",'Raw Comments Input'!BD46)</f>
        <v>-</v>
      </c>
      <c r="BE51" s="158" t="str">
        <f>IF(OR(ISERROR('Raw Comments Input'!BE46),ISBLANK('Raw Comments Input'!BE46)),"-",'Raw Comments Input'!BE46)</f>
        <v>-</v>
      </c>
      <c r="BF51" s="158" t="str">
        <f>IF(OR(ISERROR('Raw Comments Input'!BF46),ISBLANK('Raw Comments Input'!BF46)),"-",'Raw Comments Input'!BF46)</f>
        <v>-</v>
      </c>
      <c r="BG51" s="158" t="str">
        <f>IF(OR(ISERROR('Raw Comments Input'!BG46),ISBLANK('Raw Comments Input'!BG46)),"-",'Raw Comments Input'!BG46)</f>
        <v>-</v>
      </c>
      <c r="BH51" s="158" t="str">
        <f>IF(OR(ISERROR('Raw Comments Input'!BH46),ISBLANK('Raw Comments Input'!BH46)),"-",'Raw Comments Input'!BH46)</f>
        <v>-</v>
      </c>
      <c r="BI51" s="158" t="str">
        <f>IF(OR(ISERROR('Raw Comments Input'!BI46),ISBLANK('Raw Comments Input'!BI46)),"-",'Raw Comments Input'!BI46)</f>
        <v>-</v>
      </c>
      <c r="BJ51" s="158" t="str">
        <f>IF(OR(ISERROR('Raw Comments Input'!#REF!),ISBLANK('Raw Comments Input'!#REF!)),"-",'Raw Comments Input'!#REF!)</f>
        <v>-</v>
      </c>
      <c r="BK51" s="158" t="str">
        <f>IF(OR(ISERROR('Raw Comments Input'!#REF!),ISBLANK('Raw Comments Input'!#REF!)),"-",'Raw Comments Input'!#REF!)</f>
        <v>-</v>
      </c>
      <c r="BL51" s="158" t="str">
        <f>IF(OR(ISERROR('Raw Comments Input'!#REF!),ISBLANK('Raw Comments Input'!#REF!)),"-",'Raw Comments Input'!#REF!)</f>
        <v>-</v>
      </c>
      <c r="BM51" s="158" t="str">
        <f>IF(OR(ISERROR('Raw Comments Input'!#REF!),ISBLANK('Raw Comments Input'!#REF!)),"-",'Raw Comments Input'!#REF!)</f>
        <v>-</v>
      </c>
      <c r="BN51" s="158" t="str">
        <f>IF(OR(ISERROR('Raw Comments Input'!#REF!),ISBLANK('Raw Comments Input'!#REF!)),"-",'Raw Comments Input'!#REF!)</f>
        <v>-</v>
      </c>
      <c r="BO51" s="158" t="str">
        <f>IF(OR(ISERROR('Raw Comments Input'!#REF!),ISBLANK('Raw Comments Input'!#REF!)),"-",'Raw Comments Input'!#REF!)</f>
        <v>-</v>
      </c>
      <c r="BP51" s="158" t="str">
        <f>IF(OR(ISERROR('Raw Comments Input'!#REF!),ISBLANK('Raw Comments Input'!#REF!)),"-",'Raw Comments Input'!#REF!)</f>
        <v>-</v>
      </c>
      <c r="BQ51" s="158" t="str">
        <f>IF(OR(ISERROR('Raw Comments Input'!#REF!),ISBLANK('Raw Comments Input'!#REF!)),"-",'Raw Comments Input'!#REF!)</f>
        <v>-</v>
      </c>
      <c r="BR51" s="158" t="str">
        <f>IF(OR(ISERROR('Raw Comments Input'!#REF!),ISBLANK('Raw Comments Input'!#REF!)),"-",'Raw Comments Input'!#REF!)</f>
        <v>-</v>
      </c>
      <c r="BS51" s="158" t="str">
        <f>IF(OR(ISERROR('Raw Comments Input'!#REF!),ISBLANK('Raw Comments Input'!#REF!)),"-",'Raw Comments Input'!#REF!)</f>
        <v>-</v>
      </c>
      <c r="BT51" s="158" t="str">
        <f>IF(OR(ISERROR('Raw Comments Input'!#REF!),ISBLANK('Raw Comments Input'!#REF!)),"-",'Raw Comments Input'!#REF!)</f>
        <v>-</v>
      </c>
      <c r="BU51" s="158" t="str">
        <f>IF(OR(ISERROR('Raw Comments Input'!#REF!),ISBLANK('Raw Comments Input'!#REF!)),"-",'Raw Comments Input'!#REF!)</f>
        <v>-</v>
      </c>
      <c r="BV51" s="158" t="str">
        <f>IF(OR(ISERROR('Raw Comments Input'!#REF!),ISBLANK('Raw Comments Input'!#REF!)),"-",'Raw Comments Input'!#REF!)</f>
        <v>-</v>
      </c>
      <c r="BW51" s="158" t="str">
        <f>IF(OR(ISERROR('Raw Comments Input'!#REF!),ISBLANK('Raw Comments Input'!#REF!)),"-",'Raw Comments Input'!#REF!)</f>
        <v>-</v>
      </c>
      <c r="BX51" s="158" t="str">
        <f>IF(OR(ISERROR('Raw Comments Input'!#REF!),ISBLANK('Raw Comments Input'!#REF!)),"-",'Raw Comments Input'!#REF!)</f>
        <v>-</v>
      </c>
      <c r="BY51" s="158" t="str">
        <f>IF(OR(ISERROR('Raw Comments Input'!#REF!),ISBLANK('Raw Comments Input'!#REF!)),"-",'Raw Comments Input'!#REF!)</f>
        <v>-</v>
      </c>
      <c r="BZ51" s="158" t="str">
        <f>IF(OR(ISERROR('Raw Comments Input'!BJ46),ISBLANK('Raw Comments Input'!BJ46)),"-",'Raw Comments Input'!BJ46)</f>
        <v>-</v>
      </c>
      <c r="CA51" s="158" t="str">
        <f>IF(OR(ISERROR('Raw Comments Input'!BK46),ISBLANK('Raw Comments Input'!BK46)),"-",'Raw Comments Input'!BK46)</f>
        <v>-</v>
      </c>
      <c r="CB51" s="158" t="str">
        <f>IF(OR(ISERROR('Raw Comments Input'!BL46),ISBLANK('Raw Comments Input'!BL46)),"-",'Raw Comments Input'!BL46)</f>
        <v>-</v>
      </c>
      <c r="CC51" s="158" t="str">
        <f>IF(OR(ISERROR('Raw Comments Input'!BM46),ISBLANK('Raw Comments Input'!BM46)),"-",'Raw Comments Input'!BM46)</f>
        <v>-</v>
      </c>
      <c r="CD51" s="158" t="str">
        <f>IF(OR(ISERROR('Raw Comments Input'!BN46),ISBLANK('Raw Comments Input'!BN46)),"-",'Raw Comments Input'!BN46)</f>
        <v>-</v>
      </c>
      <c r="CE51" s="158" t="str">
        <f>IF(OR(ISERROR('Raw Comments Input'!BO46),ISBLANK('Raw Comments Input'!BO46)),"-",'Raw Comments Input'!BO46)</f>
        <v>-</v>
      </c>
      <c r="CF51" s="158" t="str">
        <f>IF(OR(ISERROR('Raw Comments Input'!BP46),ISBLANK('Raw Comments Input'!BP46)),"-",'Raw Comments Input'!BP46)</f>
        <v>-</v>
      </c>
      <c r="CG51" s="158" t="str">
        <f>IF(OR(ISERROR('Raw Comments Input'!#REF!),ISBLANK('Raw Comments Input'!#REF!)),"-",'Raw Comments Input'!#REF!)</f>
        <v>-</v>
      </c>
      <c r="CH51" s="158" t="str">
        <f>IF(OR(ISERROR('Raw Comments Input'!BQ46),ISBLANK('Raw Comments Input'!BQ46)),"-",'Raw Comments Input'!BQ46)</f>
        <v>-</v>
      </c>
      <c r="CI51" s="158" t="str">
        <f>IF(OR(ISERROR('Raw Comments Input'!BR46),ISBLANK('Raw Comments Input'!BR46)),"-",'Raw Comments Input'!BR46)</f>
        <v>-</v>
      </c>
      <c r="CJ51" s="158" t="str">
        <f>IF(OR(ISERROR('Raw Comments Input'!BS46),ISBLANK('Raw Comments Input'!BS46)),"-",'Raw Comments Input'!BS46)</f>
        <v>-</v>
      </c>
      <c r="CK51" s="158" t="str">
        <f>IF(OR(ISERROR('Raw Comments Input'!BT46),ISBLANK('Raw Comments Input'!BT46)),"-",'Raw Comments Input'!BT46)</f>
        <v>-</v>
      </c>
      <c r="CL51" s="158" t="str">
        <f>IF(OR(ISERROR('Raw Comments Input'!BU46),ISBLANK('Raw Comments Input'!BU46)),"-",'Raw Comments Input'!BU46)</f>
        <v>-</v>
      </c>
      <c r="CM51" s="158" t="str">
        <f>IF(OR(ISERROR('Raw Comments Input'!#REF!),ISBLANK('Raw Comments Input'!#REF!)),"-",'Raw Comments Input'!#REF!)</f>
        <v>-</v>
      </c>
      <c r="CN51" s="158" t="str">
        <f>IF(OR(ISERROR('Raw Comments Input'!#REF!),ISBLANK('Raw Comments Input'!#REF!)),"-",'Raw Comments Input'!#REF!)</f>
        <v>-</v>
      </c>
      <c r="CO51" s="158" t="str">
        <f>IF(OR(ISERROR('Raw Comments Input'!#REF!),ISBLANK('Raw Comments Input'!#REF!)),"-",'Raw Comments Input'!#REF!)</f>
        <v>-</v>
      </c>
      <c r="CP51" s="158" t="str">
        <f>IF(OR(ISERROR('Raw Comments Input'!#REF!),ISBLANK('Raw Comments Input'!#REF!)),"-",'Raw Comments Input'!#REF!)</f>
        <v>-</v>
      </c>
      <c r="CQ51" s="158" t="str">
        <f>IF(OR(ISERROR('Raw Comments Input'!#REF!),ISBLANK('Raw Comments Input'!#REF!)),"-",'Raw Comments Input'!#REF!)</f>
        <v>-</v>
      </c>
      <c r="CR51" s="158" t="str">
        <f>IF(OR(ISERROR('Raw Comments Input'!BV46),ISBLANK('Raw Comments Input'!BV46)),"-",'Raw Comments Input'!BV46)</f>
        <v>-</v>
      </c>
      <c r="CS51" s="158" t="str">
        <f>IF(OR(ISERROR('Raw Comments Input'!BW46),ISBLANK('Raw Comments Input'!BW46)),"-",'Raw Comments Input'!BW46)</f>
        <v>-</v>
      </c>
      <c r="CT51" s="158" t="str">
        <f>IF(OR(ISERROR('Raw Comments Input'!BX46),ISBLANK('Raw Comments Input'!BX46)),"-",'Raw Comments Input'!BX46)</f>
        <v>-</v>
      </c>
      <c r="CU51" s="158" t="str">
        <f>IF(OR(ISERROR('Raw Comments Input'!BY46),ISBLANK('Raw Comments Input'!BY46)),"-",'Raw Comments Input'!BY46)</f>
        <v>-</v>
      </c>
      <c r="CV51" s="158" t="str">
        <f>IF(OR(ISERROR('Raw Comments Input'!BZ46),ISBLANK('Raw Comments Input'!BZ46)),"-",'Raw Comments Input'!BZ46)</f>
        <v>-</v>
      </c>
      <c r="CW51" s="158" t="str">
        <f>IF(OR(ISERROR('Raw Comments Input'!CA46),ISBLANK('Raw Comments Input'!CA46)),"-",'Raw Comments Input'!CA46)</f>
        <v>-</v>
      </c>
      <c r="CX51" s="158" t="str">
        <f>IF(OR(ISERROR('Raw Comments Input'!CB46),ISBLANK('Raw Comments Input'!CB46)),"-",'Raw Comments Input'!CB46)</f>
        <v>-</v>
      </c>
      <c r="CY51" s="158" t="str">
        <f>IF(OR(ISERROR('Raw Comments Input'!CC46),ISBLANK('Raw Comments Input'!CC46)),"-",'Raw Comments Input'!CC46)</f>
        <v>-</v>
      </c>
      <c r="CZ51" s="158" t="str">
        <f>IF(OR(ISERROR('Raw Comments Input'!CD46),ISBLANK('Raw Comments Input'!CD46)),"-",'Raw Comments Input'!CD46)</f>
        <v>-</v>
      </c>
      <c r="DA51" s="158" t="str">
        <f>IF(OR(ISERROR('Raw Comments Input'!CE46),ISBLANK('Raw Comments Input'!CE46)),"-",'Raw Comments Input'!CE46)</f>
        <v>-</v>
      </c>
      <c r="DB51" s="158" t="str">
        <f>IF(OR(ISERROR('Raw Comments Input'!CF46),ISBLANK('Raw Comments Input'!CF46)),"-",'Raw Comments Input'!CF46)</f>
        <v>-</v>
      </c>
      <c r="DC51" s="158" t="str">
        <f>IF(OR(ISERROR('Raw Comments Input'!CG46),ISBLANK('Raw Comments Input'!CG46)),"-",'Raw Comments Input'!CG46)</f>
        <v>-</v>
      </c>
      <c r="DD51" s="158" t="str">
        <f>IF(OR(ISERROR('Raw Comments Input'!CH46),ISBLANK('Raw Comments Input'!CH46)),"-",'Raw Comments Input'!CH46)</f>
        <v>-</v>
      </c>
      <c r="DE51" s="158" t="str">
        <f>IF(OR(ISERROR('Raw Comments Input'!CI46),ISBLANK('Raw Comments Input'!CI46)),"-",'Raw Comments Input'!CI46)</f>
        <v>-</v>
      </c>
      <c r="DF51" s="158" t="str">
        <f>IF(OR(ISERROR('Raw Comments Input'!CJ46),ISBLANK('Raw Comments Input'!CJ46)),"-",'Raw Comments Input'!CJ46)</f>
        <v>-</v>
      </c>
      <c r="DG51" s="158" t="str">
        <f>IF(OR(ISERROR('Raw Comments Input'!CK46),ISBLANK('Raw Comments Input'!CK46)),"-",'Raw Comments Input'!CK46)</f>
        <v>-</v>
      </c>
      <c r="DH51" s="158" t="str">
        <f>IF(OR(ISERROR('Raw Comments Input'!CL46),ISBLANK('Raw Comments Input'!CL46)),"-",'Raw Comments Input'!CL46)</f>
        <v>-</v>
      </c>
      <c r="DI51" s="158" t="str">
        <f>IF(OR(ISERROR('Raw Comments Input'!CM46),ISBLANK('Raw Comments Input'!CM46)),"-",'Raw Comments Input'!CM46)</f>
        <v>-</v>
      </c>
      <c r="DJ51" s="158" t="str">
        <f>IF(OR(ISERROR('Raw Comments Input'!CN46),ISBLANK('Raw Comments Input'!CN46)),"-",'Raw Comments Input'!CN46)</f>
        <v>-</v>
      </c>
      <c r="DK51" s="158" t="str">
        <f>IF(OR(ISERROR('Raw Comments Input'!CO46),ISBLANK('Raw Comments Input'!CO46)),"-",'Raw Comments Input'!CO46)</f>
        <v>-</v>
      </c>
      <c r="DL51" s="158" t="str">
        <f>IF(OR(ISERROR('Raw Comments Input'!CP46),ISBLANK('Raw Comments Input'!CP46)),"-",'Raw Comments Input'!CP46)</f>
        <v>-</v>
      </c>
      <c r="DM51" s="158" t="str">
        <f>IF(OR(ISERROR('Raw Comments Input'!CQ46),ISBLANK('Raw Comments Input'!CQ46)),"-",'Raw Comments Input'!CQ46)</f>
        <v>-</v>
      </c>
      <c r="DN51" s="158" t="str">
        <f>IF(OR(ISERROR('Raw Comments Input'!CR46),ISBLANK('Raw Comments Input'!CR46)),"-",'Raw Comments Input'!CR46)</f>
        <v>-</v>
      </c>
      <c r="DO51" s="158" t="str">
        <f>IF(OR(ISERROR('Raw Comments Input'!CS46),ISBLANK('Raw Comments Input'!CS46)),"-",'Raw Comments Input'!CS46)</f>
        <v>-</v>
      </c>
      <c r="DP51" s="158" t="str">
        <f>IF(OR(ISERROR('Raw Comments Input'!CT46),ISBLANK('Raw Comments Input'!CT46)),"-",'Raw Comments Input'!CT46)</f>
        <v>-</v>
      </c>
      <c r="DQ51" s="158" t="str">
        <f>IF(OR(ISERROR('Raw Comments Input'!CU46),ISBLANK('Raw Comments Input'!CU46)),"-",'Raw Comments Input'!CU46)</f>
        <v>-</v>
      </c>
      <c r="DR51" s="158" t="str">
        <f>IF(OR(ISERROR('Raw Comments Input'!CV46),ISBLANK('Raw Comments Input'!CV46)),"-",'Raw Comments Input'!CV46)</f>
        <v>-</v>
      </c>
    </row>
    <row r="52" spans="1:122" ht="15" customHeight="1" x14ac:dyDescent="0.45">
      <c r="A52" s="158" t="str">
        <f>IF(OR(ISERROR('Raw Comments Input'!L47),ISBLANK('Raw Comments Input'!B47)),"-",'Raw Comments Input'!B47)</f>
        <v>-</v>
      </c>
      <c r="B52" s="158" t="str">
        <f>IF(OR(ISERROR('Raw Comments Input'!M47),ISBLANK('Raw Comments Input'!M47)),"-",'Raw Comments Input'!M47)</f>
        <v>-</v>
      </c>
      <c r="C52" s="158" t="str">
        <f>IF(OR(ISERROR('Raw Comments Input'!N47),ISBLANK('Raw Comments Input'!N47)),"-",'Raw Comments Input'!N47)</f>
        <v>-</v>
      </c>
      <c r="D52" s="158" t="str">
        <f>IF(OR(ISERROR('Raw Comments Input'!O47),ISBLANK('Raw Comments Input'!O47)),"-",'Raw Comments Input'!O47)</f>
        <v>-</v>
      </c>
      <c r="E52" s="158" t="str">
        <f>IF(OR(ISERROR('Raw Comments Input'!P47),ISBLANK('Raw Comments Input'!P47)),"-",'Raw Comments Input'!P47)</f>
        <v>-</v>
      </c>
      <c r="F52" s="158" t="str">
        <f>IF(OR(ISERROR('Raw Comments Input'!Q47),ISBLANK('Raw Comments Input'!Q47)),"-",'Raw Comments Input'!Q47)</f>
        <v>-</v>
      </c>
      <c r="G52" s="158" t="str">
        <f>IF(OR(ISERROR('Raw Comments Input'!R47),ISBLANK('Raw Comments Input'!R47)),"-",'Raw Comments Input'!R47)</f>
        <v>-</v>
      </c>
      <c r="H52" s="158" t="str">
        <f>IF(OR(ISERROR('Raw Comments Input'!S47),ISBLANK('Raw Comments Input'!S47)),"-",'Raw Comments Input'!S47)</f>
        <v>-</v>
      </c>
      <c r="I52" s="158" t="str">
        <f>IF(OR(ISERROR('Raw Comments Input'!T47),ISBLANK('Raw Comments Input'!T47)),"-",'Raw Comments Input'!T47)</f>
        <v>-</v>
      </c>
      <c r="J52" s="158" t="str">
        <f>IF(OR(ISERROR('Raw Comments Input'!U47),ISBLANK('Raw Comments Input'!U47)),"-",'Raw Comments Input'!U47)</f>
        <v>-</v>
      </c>
      <c r="K52" s="158" t="str">
        <f>IF(OR(ISERROR('Raw Comments Input'!#REF!),ISBLANK('Raw Comments Input'!#REF!)),"-",'Raw Comments Input'!#REF!)</f>
        <v>-</v>
      </c>
      <c r="L52" s="158" t="str">
        <f>IF(OR(ISERROR('Raw Comments Input'!#REF!),ISBLANK('Raw Comments Input'!#REF!)),"-",'Raw Comments Input'!#REF!)</f>
        <v>-</v>
      </c>
      <c r="M52" s="158" t="str">
        <f>IF(OR(ISERROR('Raw Comments Input'!#REF!),ISBLANK('Raw Comments Input'!#REF!)),"-",'Raw Comments Input'!#REF!)</f>
        <v>-</v>
      </c>
      <c r="N52" s="158" t="str">
        <f>IF(OR(ISERROR('Raw Comments Input'!#REF!),ISBLANK('Raw Comments Input'!#REF!)),"-",'Raw Comments Input'!#REF!)</f>
        <v>-</v>
      </c>
      <c r="O52" s="158" t="str">
        <f>IF(OR(ISERROR('Raw Comments Input'!#REF!),ISBLANK('Raw Comments Input'!#REF!)),"-",'Raw Comments Input'!#REF!)</f>
        <v>-</v>
      </c>
      <c r="P52" s="158" t="str">
        <f>IF(OR(ISERROR('Raw Comments Input'!#REF!),ISBLANK('Raw Comments Input'!#REF!)),"-",'Raw Comments Input'!#REF!)</f>
        <v>-</v>
      </c>
      <c r="Q52" s="158" t="str">
        <f>IF(OR(ISERROR('Raw Comments Input'!#REF!),ISBLANK('Raw Comments Input'!#REF!)),"-",'Raw Comments Input'!#REF!)</f>
        <v>-</v>
      </c>
      <c r="R52" s="158" t="str">
        <f>IF(OR(ISERROR('Raw Comments Input'!V47),ISBLANK('Raw Comments Input'!V47)),"-",'Raw Comments Input'!V47)</f>
        <v>-</v>
      </c>
      <c r="S52" s="158" t="str">
        <f>IF(OR(ISERROR('Raw Comments Input'!W47),ISBLANK('Raw Comments Input'!W47)),"-",'Raw Comments Input'!W47)</f>
        <v>-</v>
      </c>
      <c r="T52" s="158" t="str">
        <f>IF(OR(ISERROR('Raw Comments Input'!X47),ISBLANK('Raw Comments Input'!X47)),"-",'Raw Comments Input'!X47)</f>
        <v>-</v>
      </c>
      <c r="U52" s="158" t="str">
        <f>IF(OR(ISERROR('Raw Comments Input'!Y47),ISBLANK('Raw Comments Input'!Y47)),"-",'Raw Comments Input'!Y47)</f>
        <v>-</v>
      </c>
      <c r="V52" s="158" t="str">
        <f>IF(OR(ISERROR('Raw Comments Input'!Z47),ISBLANK('Raw Comments Input'!Z47)),"-",'Raw Comments Input'!Z47)</f>
        <v>-</v>
      </c>
      <c r="W52" s="158" t="str">
        <f>IF(OR(ISERROR('Raw Comments Input'!AA47),ISBLANK('Raw Comments Input'!AA47)),"-",'Raw Comments Input'!AA47)</f>
        <v>-</v>
      </c>
      <c r="X52" s="158" t="str">
        <f>IF(OR(ISERROR('Raw Comments Input'!AB47),ISBLANK('Raw Comments Input'!AB47)),"-",'Raw Comments Input'!AB47)</f>
        <v>-</v>
      </c>
      <c r="Y52" s="158" t="str">
        <f>IF(OR(ISERROR('Raw Comments Input'!AC47),ISBLANK('Raw Comments Input'!AC47)),"-",'Raw Comments Input'!AC47)</f>
        <v>-</v>
      </c>
      <c r="Z52" s="158" t="str">
        <f>IF(OR(ISERROR('Raw Comments Input'!AD47),ISBLANK('Raw Comments Input'!AD47)),"-",'Raw Comments Input'!AD47)</f>
        <v>-</v>
      </c>
      <c r="AA52" s="158" t="str">
        <f>IF(OR(ISERROR('Raw Comments Input'!AE47),ISBLANK('Raw Comments Input'!AE47)),"-",'Raw Comments Input'!AE47)</f>
        <v>-</v>
      </c>
      <c r="AB52" s="158" t="str">
        <f>IF(OR(ISERROR('Raw Comments Input'!AF47),ISBLANK('Raw Comments Input'!AF47)),"-",'Raw Comments Input'!AF47)</f>
        <v>-</v>
      </c>
      <c r="AC52" s="158" t="str">
        <f>IF(OR(ISERROR('Raw Comments Input'!AG47),ISBLANK('Raw Comments Input'!AG47)),"-",'Raw Comments Input'!AG47)</f>
        <v>-</v>
      </c>
      <c r="AD52" s="158" t="str">
        <f>IF(OR(ISERROR('Raw Comments Input'!#REF!),ISBLANK('Raw Comments Input'!#REF!)),"-",'Raw Comments Input'!#REF!)</f>
        <v>-</v>
      </c>
      <c r="AE52" s="158" t="str">
        <f>IF(OR(ISERROR('Raw Comments Input'!#REF!),ISBLANK('Raw Comments Input'!#REF!)),"-",'Raw Comments Input'!#REF!)</f>
        <v>-</v>
      </c>
      <c r="AF52" s="158" t="str">
        <f>IF(OR(ISERROR('Raw Comments Input'!#REF!),ISBLANK('Raw Comments Input'!#REF!)),"-",'Raw Comments Input'!#REF!)</f>
        <v>-</v>
      </c>
      <c r="AG52" s="158" t="str">
        <f>IF(OR(ISERROR('Raw Comments Input'!#REF!),ISBLANK('Raw Comments Input'!#REF!)),"-",'Raw Comments Input'!#REF!)</f>
        <v>-</v>
      </c>
      <c r="AH52" s="158" t="str">
        <f>IF(OR(ISERROR('Raw Comments Input'!#REF!),ISBLANK('Raw Comments Input'!#REF!)),"-",'Raw Comments Input'!#REF!)</f>
        <v>-</v>
      </c>
      <c r="AI52" s="158" t="str">
        <f>IF(OR(ISERROR('Raw Comments Input'!#REF!),ISBLANK('Raw Comments Input'!#REF!)),"-",'Raw Comments Input'!#REF!)</f>
        <v>-</v>
      </c>
      <c r="AJ52" s="158" t="str">
        <f>IF(OR(ISERROR('Raw Comments Input'!#REF!),ISBLANK('Raw Comments Input'!#REF!)),"-",'Raw Comments Input'!#REF!)</f>
        <v>-</v>
      </c>
      <c r="AK52" s="158" t="str">
        <f>IF(OR(ISERROR('Raw Comments Input'!#REF!),ISBLANK('Raw Comments Input'!#REF!)),"-",'Raw Comments Input'!#REF!)</f>
        <v>-</v>
      </c>
      <c r="AL52" s="158" t="str">
        <f>IF(OR(ISERROR('Raw Comments Input'!#REF!),ISBLANK('Raw Comments Input'!#REF!)),"-",'Raw Comments Input'!#REF!)</f>
        <v>-</v>
      </c>
      <c r="AM52" s="158" t="str">
        <f>IF(OR(ISERROR('Raw Comments Input'!#REF!),ISBLANK('Raw Comments Input'!#REF!)),"-",'Raw Comments Input'!#REF!)</f>
        <v>-</v>
      </c>
      <c r="AN52" s="158" t="str">
        <f>IF(OR(ISERROR('Raw Comments Input'!#REF!),ISBLANK('Raw Comments Input'!#REF!)),"-",'Raw Comments Input'!#REF!)</f>
        <v>-</v>
      </c>
      <c r="AO52" s="158" t="str">
        <f>IF(OR(ISERROR('Raw Comments Input'!#REF!),ISBLANK('Raw Comments Input'!#REF!)),"-",'Raw Comments Input'!#REF!)</f>
        <v>-</v>
      </c>
      <c r="AP52" s="158" t="str">
        <f>IF(OR(ISERROR('Raw Comments Input'!AH47),ISBLANK('Raw Comments Input'!AH47)),"-",'Raw Comments Input'!AH47)</f>
        <v>-</v>
      </c>
      <c r="AQ52" s="158" t="str">
        <f>IF(OR(ISERROR('Raw Comments Input'!AI47),ISBLANK('Raw Comments Input'!AI47)),"-",'Raw Comments Input'!AI47)</f>
        <v>-</v>
      </c>
      <c r="AR52" s="158" t="str">
        <f>IF(OR(ISERROR('Raw Comments Input'!AJ47),ISBLANK('Raw Comments Input'!AJ47)),"-",'Raw Comments Input'!AJ47)</f>
        <v>-</v>
      </c>
      <c r="AS52" s="158" t="str">
        <f>IF(OR(ISERROR('Raw Comments Input'!AK47),ISBLANK('Raw Comments Input'!AK47)),"-",'Raw Comments Input'!AK47)</f>
        <v>-</v>
      </c>
      <c r="AT52" s="158" t="str">
        <f>IF(OR(ISERROR('Raw Comments Input'!AL47),ISBLANK('Raw Comments Input'!AL47)),"-",'Raw Comments Input'!AL47)</f>
        <v>-</v>
      </c>
      <c r="AU52" s="158" t="str">
        <f>IF(OR(ISERROR('Raw Comments Input'!AM47),ISBLANK('Raw Comments Input'!AM47)),"-",'Raw Comments Input'!AM47)</f>
        <v>-</v>
      </c>
      <c r="AV52" s="158" t="str">
        <f>IF(OR(ISERROR('Raw Comments Input'!AN47),ISBLANK('Raw Comments Input'!AN47)),"-",'Raw Comments Input'!AN47)</f>
        <v>-</v>
      </c>
      <c r="AW52" s="158" t="str">
        <f>IF(OR(ISERROR('Raw Comments Input'!AO47),ISBLANK('Raw Comments Input'!AO47)),"-",'Raw Comments Input'!AO47)</f>
        <v>-</v>
      </c>
      <c r="AX52" s="158" t="str">
        <f>IF(OR(ISERROR('Raw Comments Input'!AP47),ISBLANK('Raw Comments Input'!AP47)),"-",'Raw Comments Input'!AP47)</f>
        <v>-</v>
      </c>
      <c r="AY52" s="158" t="str">
        <f>IF(OR(ISERROR('Raw Comments Input'!AY47),ISBLANK('Raw Comments Input'!AY47)),"-",'Raw Comments Input'!AY47)</f>
        <v>-</v>
      </c>
      <c r="AZ52" s="158" t="str">
        <f>IF(OR(ISERROR('Raw Comments Input'!AZ47),ISBLANK('Raw Comments Input'!AZ47)),"-",'Raw Comments Input'!AZ47)</f>
        <v>-</v>
      </c>
      <c r="BA52" s="158" t="str">
        <f>IF(OR(ISERROR('Raw Comments Input'!BA47),ISBLANK('Raw Comments Input'!BA47)),"-",'Raw Comments Input'!BA47)</f>
        <v>-</v>
      </c>
      <c r="BB52" s="158" t="str">
        <f>IF(OR(ISERROR('Raw Comments Input'!BB47),ISBLANK('Raw Comments Input'!BB47)),"-",'Raw Comments Input'!BB47)</f>
        <v>-</v>
      </c>
      <c r="BC52" s="158" t="str">
        <f>IF(OR(ISERROR('Raw Comments Input'!BC47),ISBLANK('Raw Comments Input'!BC47)),"-",'Raw Comments Input'!BC47)</f>
        <v>-</v>
      </c>
      <c r="BD52" s="158" t="str">
        <f>IF(OR(ISERROR('Raw Comments Input'!BD47),ISBLANK('Raw Comments Input'!BD47)),"-",'Raw Comments Input'!BD47)</f>
        <v>-</v>
      </c>
      <c r="BE52" s="158" t="str">
        <f>IF(OR(ISERROR('Raw Comments Input'!BE47),ISBLANK('Raw Comments Input'!BE47)),"-",'Raw Comments Input'!BE47)</f>
        <v>-</v>
      </c>
      <c r="BF52" s="158" t="str">
        <f>IF(OR(ISERROR('Raw Comments Input'!BF47),ISBLANK('Raw Comments Input'!BF47)),"-",'Raw Comments Input'!BF47)</f>
        <v>-</v>
      </c>
      <c r="BG52" s="158" t="str">
        <f>IF(OR(ISERROR('Raw Comments Input'!BG47),ISBLANK('Raw Comments Input'!BG47)),"-",'Raw Comments Input'!BG47)</f>
        <v>-</v>
      </c>
      <c r="BH52" s="158" t="str">
        <f>IF(OR(ISERROR('Raw Comments Input'!BH47),ISBLANK('Raw Comments Input'!BH47)),"-",'Raw Comments Input'!BH47)</f>
        <v>-</v>
      </c>
      <c r="BI52" s="158" t="str">
        <f>IF(OR(ISERROR('Raw Comments Input'!BI47),ISBLANK('Raw Comments Input'!BI47)),"-",'Raw Comments Input'!BI47)</f>
        <v>-</v>
      </c>
      <c r="BJ52" s="158" t="str">
        <f>IF(OR(ISERROR('Raw Comments Input'!#REF!),ISBLANK('Raw Comments Input'!#REF!)),"-",'Raw Comments Input'!#REF!)</f>
        <v>-</v>
      </c>
      <c r="BK52" s="158" t="str">
        <f>IF(OR(ISERROR('Raw Comments Input'!#REF!),ISBLANK('Raw Comments Input'!#REF!)),"-",'Raw Comments Input'!#REF!)</f>
        <v>-</v>
      </c>
      <c r="BL52" s="158" t="str">
        <f>IF(OR(ISERROR('Raw Comments Input'!#REF!),ISBLANK('Raw Comments Input'!#REF!)),"-",'Raw Comments Input'!#REF!)</f>
        <v>-</v>
      </c>
      <c r="BM52" s="158" t="str">
        <f>IF(OR(ISERROR('Raw Comments Input'!#REF!),ISBLANK('Raw Comments Input'!#REF!)),"-",'Raw Comments Input'!#REF!)</f>
        <v>-</v>
      </c>
      <c r="BN52" s="158" t="str">
        <f>IF(OR(ISERROR('Raw Comments Input'!#REF!),ISBLANK('Raw Comments Input'!#REF!)),"-",'Raw Comments Input'!#REF!)</f>
        <v>-</v>
      </c>
      <c r="BO52" s="158" t="str">
        <f>IF(OR(ISERROR('Raw Comments Input'!#REF!),ISBLANK('Raw Comments Input'!#REF!)),"-",'Raw Comments Input'!#REF!)</f>
        <v>-</v>
      </c>
      <c r="BP52" s="158" t="str">
        <f>IF(OR(ISERROR('Raw Comments Input'!#REF!),ISBLANK('Raw Comments Input'!#REF!)),"-",'Raw Comments Input'!#REF!)</f>
        <v>-</v>
      </c>
      <c r="BQ52" s="158" t="str">
        <f>IF(OR(ISERROR('Raw Comments Input'!#REF!),ISBLANK('Raw Comments Input'!#REF!)),"-",'Raw Comments Input'!#REF!)</f>
        <v>-</v>
      </c>
      <c r="BR52" s="158" t="str">
        <f>IF(OR(ISERROR('Raw Comments Input'!#REF!),ISBLANK('Raw Comments Input'!#REF!)),"-",'Raw Comments Input'!#REF!)</f>
        <v>-</v>
      </c>
      <c r="BS52" s="158" t="str">
        <f>IF(OR(ISERROR('Raw Comments Input'!#REF!),ISBLANK('Raw Comments Input'!#REF!)),"-",'Raw Comments Input'!#REF!)</f>
        <v>-</v>
      </c>
      <c r="BT52" s="158" t="str">
        <f>IF(OR(ISERROR('Raw Comments Input'!#REF!),ISBLANK('Raw Comments Input'!#REF!)),"-",'Raw Comments Input'!#REF!)</f>
        <v>-</v>
      </c>
      <c r="BU52" s="158" t="str">
        <f>IF(OR(ISERROR('Raw Comments Input'!#REF!),ISBLANK('Raw Comments Input'!#REF!)),"-",'Raw Comments Input'!#REF!)</f>
        <v>-</v>
      </c>
      <c r="BV52" s="158" t="str">
        <f>IF(OR(ISERROR('Raw Comments Input'!#REF!),ISBLANK('Raw Comments Input'!#REF!)),"-",'Raw Comments Input'!#REF!)</f>
        <v>-</v>
      </c>
      <c r="BW52" s="158" t="str">
        <f>IF(OR(ISERROR('Raw Comments Input'!#REF!),ISBLANK('Raw Comments Input'!#REF!)),"-",'Raw Comments Input'!#REF!)</f>
        <v>-</v>
      </c>
      <c r="BX52" s="158" t="str">
        <f>IF(OR(ISERROR('Raw Comments Input'!#REF!),ISBLANK('Raw Comments Input'!#REF!)),"-",'Raw Comments Input'!#REF!)</f>
        <v>-</v>
      </c>
      <c r="BY52" s="158" t="str">
        <f>IF(OR(ISERROR('Raw Comments Input'!#REF!),ISBLANK('Raw Comments Input'!#REF!)),"-",'Raw Comments Input'!#REF!)</f>
        <v>-</v>
      </c>
      <c r="BZ52" s="158" t="str">
        <f>IF(OR(ISERROR('Raw Comments Input'!BJ47),ISBLANK('Raw Comments Input'!BJ47)),"-",'Raw Comments Input'!BJ47)</f>
        <v>-</v>
      </c>
      <c r="CA52" s="158" t="str">
        <f>IF(OR(ISERROR('Raw Comments Input'!BK47),ISBLANK('Raw Comments Input'!BK47)),"-",'Raw Comments Input'!BK47)</f>
        <v>-</v>
      </c>
      <c r="CB52" s="158" t="str">
        <f>IF(OR(ISERROR('Raw Comments Input'!BL47),ISBLANK('Raw Comments Input'!BL47)),"-",'Raw Comments Input'!BL47)</f>
        <v>-</v>
      </c>
      <c r="CC52" s="158" t="str">
        <f>IF(OR(ISERROR('Raw Comments Input'!BM47),ISBLANK('Raw Comments Input'!BM47)),"-",'Raw Comments Input'!BM47)</f>
        <v>-</v>
      </c>
      <c r="CD52" s="158" t="str">
        <f>IF(OR(ISERROR('Raw Comments Input'!BN47),ISBLANK('Raw Comments Input'!BN47)),"-",'Raw Comments Input'!BN47)</f>
        <v>-</v>
      </c>
      <c r="CE52" s="158" t="str">
        <f>IF(OR(ISERROR('Raw Comments Input'!BO47),ISBLANK('Raw Comments Input'!BO47)),"-",'Raw Comments Input'!BO47)</f>
        <v>-</v>
      </c>
      <c r="CF52" s="158" t="str">
        <f>IF(OR(ISERROR('Raw Comments Input'!BP47),ISBLANK('Raw Comments Input'!BP47)),"-",'Raw Comments Input'!BP47)</f>
        <v>-</v>
      </c>
      <c r="CG52" s="158" t="str">
        <f>IF(OR(ISERROR('Raw Comments Input'!#REF!),ISBLANK('Raw Comments Input'!#REF!)),"-",'Raw Comments Input'!#REF!)</f>
        <v>-</v>
      </c>
      <c r="CH52" s="158" t="str">
        <f>IF(OR(ISERROR('Raw Comments Input'!BQ47),ISBLANK('Raw Comments Input'!BQ47)),"-",'Raw Comments Input'!BQ47)</f>
        <v>-</v>
      </c>
      <c r="CI52" s="158" t="str">
        <f>IF(OR(ISERROR('Raw Comments Input'!BR47),ISBLANK('Raw Comments Input'!BR47)),"-",'Raw Comments Input'!BR47)</f>
        <v>-</v>
      </c>
      <c r="CJ52" s="158" t="str">
        <f>IF(OR(ISERROR('Raw Comments Input'!BS47),ISBLANK('Raw Comments Input'!BS47)),"-",'Raw Comments Input'!BS47)</f>
        <v>-</v>
      </c>
      <c r="CK52" s="158" t="str">
        <f>IF(OR(ISERROR('Raw Comments Input'!BT47),ISBLANK('Raw Comments Input'!BT47)),"-",'Raw Comments Input'!BT47)</f>
        <v>-</v>
      </c>
      <c r="CL52" s="158" t="str">
        <f>IF(OR(ISERROR('Raw Comments Input'!BU47),ISBLANK('Raw Comments Input'!BU47)),"-",'Raw Comments Input'!BU47)</f>
        <v>-</v>
      </c>
      <c r="CM52" s="158" t="str">
        <f>IF(OR(ISERROR('Raw Comments Input'!#REF!),ISBLANK('Raw Comments Input'!#REF!)),"-",'Raw Comments Input'!#REF!)</f>
        <v>-</v>
      </c>
      <c r="CN52" s="158" t="str">
        <f>IF(OR(ISERROR('Raw Comments Input'!#REF!),ISBLANK('Raw Comments Input'!#REF!)),"-",'Raw Comments Input'!#REF!)</f>
        <v>-</v>
      </c>
      <c r="CO52" s="158" t="str">
        <f>IF(OR(ISERROR('Raw Comments Input'!#REF!),ISBLANK('Raw Comments Input'!#REF!)),"-",'Raw Comments Input'!#REF!)</f>
        <v>-</v>
      </c>
      <c r="CP52" s="158" t="str">
        <f>IF(OR(ISERROR('Raw Comments Input'!#REF!),ISBLANK('Raw Comments Input'!#REF!)),"-",'Raw Comments Input'!#REF!)</f>
        <v>-</v>
      </c>
      <c r="CQ52" s="158" t="str">
        <f>IF(OR(ISERROR('Raw Comments Input'!#REF!),ISBLANK('Raw Comments Input'!#REF!)),"-",'Raw Comments Input'!#REF!)</f>
        <v>-</v>
      </c>
      <c r="CR52" s="158" t="str">
        <f>IF(OR(ISERROR('Raw Comments Input'!BV47),ISBLANK('Raw Comments Input'!BV47)),"-",'Raw Comments Input'!BV47)</f>
        <v>-</v>
      </c>
      <c r="CS52" s="158" t="str">
        <f>IF(OR(ISERROR('Raw Comments Input'!BW47),ISBLANK('Raw Comments Input'!BW47)),"-",'Raw Comments Input'!BW47)</f>
        <v>-</v>
      </c>
      <c r="CT52" s="158" t="str">
        <f>IF(OR(ISERROR('Raw Comments Input'!BX47),ISBLANK('Raw Comments Input'!BX47)),"-",'Raw Comments Input'!BX47)</f>
        <v>-</v>
      </c>
      <c r="CU52" s="158" t="str">
        <f>IF(OR(ISERROR('Raw Comments Input'!BY47),ISBLANK('Raw Comments Input'!BY47)),"-",'Raw Comments Input'!BY47)</f>
        <v>-</v>
      </c>
      <c r="CV52" s="158" t="str">
        <f>IF(OR(ISERROR('Raw Comments Input'!BZ47),ISBLANK('Raw Comments Input'!BZ47)),"-",'Raw Comments Input'!BZ47)</f>
        <v>-</v>
      </c>
      <c r="CW52" s="158" t="str">
        <f>IF(OR(ISERROR('Raw Comments Input'!CA47),ISBLANK('Raw Comments Input'!CA47)),"-",'Raw Comments Input'!CA47)</f>
        <v>-</v>
      </c>
      <c r="CX52" s="158" t="str">
        <f>IF(OR(ISERROR('Raw Comments Input'!CB47),ISBLANK('Raw Comments Input'!CB47)),"-",'Raw Comments Input'!CB47)</f>
        <v>-</v>
      </c>
      <c r="CY52" s="158" t="str">
        <f>IF(OR(ISERROR('Raw Comments Input'!CC47),ISBLANK('Raw Comments Input'!CC47)),"-",'Raw Comments Input'!CC47)</f>
        <v>-</v>
      </c>
      <c r="CZ52" s="158" t="str">
        <f>IF(OR(ISERROR('Raw Comments Input'!CD47),ISBLANK('Raw Comments Input'!CD47)),"-",'Raw Comments Input'!CD47)</f>
        <v>-</v>
      </c>
      <c r="DA52" s="158" t="str">
        <f>IF(OR(ISERROR('Raw Comments Input'!CE47),ISBLANK('Raw Comments Input'!CE47)),"-",'Raw Comments Input'!CE47)</f>
        <v>-</v>
      </c>
      <c r="DB52" s="158" t="str">
        <f>IF(OR(ISERROR('Raw Comments Input'!CF47),ISBLANK('Raw Comments Input'!CF47)),"-",'Raw Comments Input'!CF47)</f>
        <v>-</v>
      </c>
      <c r="DC52" s="158" t="str">
        <f>IF(OR(ISERROR('Raw Comments Input'!CG47),ISBLANK('Raw Comments Input'!CG47)),"-",'Raw Comments Input'!CG47)</f>
        <v>-</v>
      </c>
      <c r="DD52" s="158" t="str">
        <f>IF(OR(ISERROR('Raw Comments Input'!CH47),ISBLANK('Raw Comments Input'!CH47)),"-",'Raw Comments Input'!CH47)</f>
        <v>-</v>
      </c>
      <c r="DE52" s="158" t="str">
        <f>IF(OR(ISERROR('Raw Comments Input'!CI47),ISBLANK('Raw Comments Input'!CI47)),"-",'Raw Comments Input'!CI47)</f>
        <v>-</v>
      </c>
      <c r="DF52" s="158" t="str">
        <f>IF(OR(ISERROR('Raw Comments Input'!CJ47),ISBLANK('Raw Comments Input'!CJ47)),"-",'Raw Comments Input'!CJ47)</f>
        <v>-</v>
      </c>
      <c r="DG52" s="158" t="str">
        <f>IF(OR(ISERROR('Raw Comments Input'!CK47),ISBLANK('Raw Comments Input'!CK47)),"-",'Raw Comments Input'!CK47)</f>
        <v>-</v>
      </c>
      <c r="DH52" s="158" t="str">
        <f>IF(OR(ISERROR('Raw Comments Input'!CL47),ISBLANK('Raw Comments Input'!CL47)),"-",'Raw Comments Input'!CL47)</f>
        <v>-</v>
      </c>
      <c r="DI52" s="158" t="str">
        <f>IF(OR(ISERROR('Raw Comments Input'!CM47),ISBLANK('Raw Comments Input'!CM47)),"-",'Raw Comments Input'!CM47)</f>
        <v>-</v>
      </c>
      <c r="DJ52" s="158" t="str">
        <f>IF(OR(ISERROR('Raw Comments Input'!CN47),ISBLANK('Raw Comments Input'!CN47)),"-",'Raw Comments Input'!CN47)</f>
        <v>-</v>
      </c>
      <c r="DK52" s="158" t="str">
        <f>IF(OR(ISERROR('Raw Comments Input'!CO47),ISBLANK('Raw Comments Input'!CO47)),"-",'Raw Comments Input'!CO47)</f>
        <v>-</v>
      </c>
      <c r="DL52" s="158" t="str">
        <f>IF(OR(ISERROR('Raw Comments Input'!CP47),ISBLANK('Raw Comments Input'!CP47)),"-",'Raw Comments Input'!CP47)</f>
        <v>-</v>
      </c>
      <c r="DM52" s="158" t="str">
        <f>IF(OR(ISERROR('Raw Comments Input'!CQ47),ISBLANK('Raw Comments Input'!CQ47)),"-",'Raw Comments Input'!CQ47)</f>
        <v>-</v>
      </c>
      <c r="DN52" s="158" t="str">
        <f>IF(OR(ISERROR('Raw Comments Input'!CR47),ISBLANK('Raw Comments Input'!CR47)),"-",'Raw Comments Input'!CR47)</f>
        <v>-</v>
      </c>
      <c r="DO52" s="158" t="str">
        <f>IF(OR(ISERROR('Raw Comments Input'!CS47),ISBLANK('Raw Comments Input'!CS47)),"-",'Raw Comments Input'!CS47)</f>
        <v>-</v>
      </c>
      <c r="DP52" s="158" t="str">
        <f>IF(OR(ISERROR('Raw Comments Input'!CT47),ISBLANK('Raw Comments Input'!CT47)),"-",'Raw Comments Input'!CT47)</f>
        <v>-</v>
      </c>
      <c r="DQ52" s="158" t="str">
        <f>IF(OR(ISERROR('Raw Comments Input'!CU47),ISBLANK('Raw Comments Input'!CU47)),"-",'Raw Comments Input'!CU47)</f>
        <v>-</v>
      </c>
      <c r="DR52" s="158" t="str">
        <f>IF(OR(ISERROR('Raw Comments Input'!CV47),ISBLANK('Raw Comments Input'!CV47)),"-",'Raw Comments Input'!CV47)</f>
        <v>-</v>
      </c>
    </row>
    <row r="53" spans="1:122" ht="15" customHeight="1" x14ac:dyDescent="0.45">
      <c r="A53" s="158" t="str">
        <f>IF(OR(ISERROR('Raw Comments Input'!L48),ISBLANK('Raw Comments Input'!B48)),"-",'Raw Comments Input'!B48)</f>
        <v>-</v>
      </c>
      <c r="B53" s="158" t="str">
        <f>IF(OR(ISERROR('Raw Comments Input'!M48),ISBLANK('Raw Comments Input'!M48)),"-",'Raw Comments Input'!M48)</f>
        <v>-</v>
      </c>
      <c r="C53" s="158" t="str">
        <f>IF(OR(ISERROR('Raw Comments Input'!N48),ISBLANK('Raw Comments Input'!N48)),"-",'Raw Comments Input'!N48)</f>
        <v>-</v>
      </c>
      <c r="D53" s="158" t="str">
        <f>IF(OR(ISERROR('Raw Comments Input'!O48),ISBLANK('Raw Comments Input'!O48)),"-",'Raw Comments Input'!O48)</f>
        <v>-</v>
      </c>
      <c r="E53" s="158" t="str">
        <f>IF(OR(ISERROR('Raw Comments Input'!P48),ISBLANK('Raw Comments Input'!P48)),"-",'Raw Comments Input'!P48)</f>
        <v>-</v>
      </c>
      <c r="F53" s="158" t="str">
        <f>IF(OR(ISERROR('Raw Comments Input'!Q48),ISBLANK('Raw Comments Input'!Q48)),"-",'Raw Comments Input'!Q48)</f>
        <v>-</v>
      </c>
      <c r="G53" s="158" t="str">
        <f>IF(OR(ISERROR('Raw Comments Input'!R48),ISBLANK('Raw Comments Input'!R48)),"-",'Raw Comments Input'!R48)</f>
        <v>-</v>
      </c>
      <c r="H53" s="158" t="str">
        <f>IF(OR(ISERROR('Raw Comments Input'!S48),ISBLANK('Raw Comments Input'!S48)),"-",'Raw Comments Input'!S48)</f>
        <v>-</v>
      </c>
      <c r="I53" s="158" t="str">
        <f>IF(OR(ISERROR('Raw Comments Input'!T48),ISBLANK('Raw Comments Input'!T48)),"-",'Raw Comments Input'!T48)</f>
        <v>-</v>
      </c>
      <c r="J53" s="158" t="str">
        <f>IF(OR(ISERROR('Raw Comments Input'!U48),ISBLANK('Raw Comments Input'!U48)),"-",'Raw Comments Input'!U48)</f>
        <v>-</v>
      </c>
      <c r="K53" s="158" t="str">
        <f>IF(OR(ISERROR('Raw Comments Input'!#REF!),ISBLANK('Raw Comments Input'!#REF!)),"-",'Raw Comments Input'!#REF!)</f>
        <v>-</v>
      </c>
      <c r="L53" s="158" t="str">
        <f>IF(OR(ISERROR('Raw Comments Input'!#REF!),ISBLANK('Raw Comments Input'!#REF!)),"-",'Raw Comments Input'!#REF!)</f>
        <v>-</v>
      </c>
      <c r="M53" s="158" t="str">
        <f>IF(OR(ISERROR('Raw Comments Input'!#REF!),ISBLANK('Raw Comments Input'!#REF!)),"-",'Raw Comments Input'!#REF!)</f>
        <v>-</v>
      </c>
      <c r="N53" s="158" t="str">
        <f>IF(OR(ISERROR('Raw Comments Input'!#REF!),ISBLANK('Raw Comments Input'!#REF!)),"-",'Raw Comments Input'!#REF!)</f>
        <v>-</v>
      </c>
      <c r="O53" s="158" t="str">
        <f>IF(OR(ISERROR('Raw Comments Input'!#REF!),ISBLANK('Raw Comments Input'!#REF!)),"-",'Raw Comments Input'!#REF!)</f>
        <v>-</v>
      </c>
      <c r="P53" s="158" t="str">
        <f>IF(OR(ISERROR('Raw Comments Input'!#REF!),ISBLANK('Raw Comments Input'!#REF!)),"-",'Raw Comments Input'!#REF!)</f>
        <v>-</v>
      </c>
      <c r="Q53" s="158" t="str">
        <f>IF(OR(ISERROR('Raw Comments Input'!#REF!),ISBLANK('Raw Comments Input'!#REF!)),"-",'Raw Comments Input'!#REF!)</f>
        <v>-</v>
      </c>
      <c r="R53" s="158" t="str">
        <f>IF(OR(ISERROR('Raw Comments Input'!V48),ISBLANK('Raw Comments Input'!V48)),"-",'Raw Comments Input'!V48)</f>
        <v>-</v>
      </c>
      <c r="S53" s="158" t="str">
        <f>IF(OR(ISERROR('Raw Comments Input'!W48),ISBLANK('Raw Comments Input'!W48)),"-",'Raw Comments Input'!W48)</f>
        <v>-</v>
      </c>
      <c r="T53" s="158" t="str">
        <f>IF(OR(ISERROR('Raw Comments Input'!X48),ISBLANK('Raw Comments Input'!X48)),"-",'Raw Comments Input'!X48)</f>
        <v>-</v>
      </c>
      <c r="U53" s="158" t="str">
        <f>IF(OR(ISERROR('Raw Comments Input'!Y48),ISBLANK('Raw Comments Input'!Y48)),"-",'Raw Comments Input'!Y48)</f>
        <v>-</v>
      </c>
      <c r="V53" s="158" t="str">
        <f>IF(OR(ISERROR('Raw Comments Input'!Z48),ISBLANK('Raw Comments Input'!Z48)),"-",'Raw Comments Input'!Z48)</f>
        <v>-</v>
      </c>
      <c r="W53" s="158" t="str">
        <f>IF(OR(ISERROR('Raw Comments Input'!AA48),ISBLANK('Raw Comments Input'!AA48)),"-",'Raw Comments Input'!AA48)</f>
        <v>-</v>
      </c>
      <c r="X53" s="158" t="str">
        <f>IF(OR(ISERROR('Raw Comments Input'!AB48),ISBLANK('Raw Comments Input'!AB48)),"-",'Raw Comments Input'!AB48)</f>
        <v>-</v>
      </c>
      <c r="Y53" s="158" t="str">
        <f>IF(OR(ISERROR('Raw Comments Input'!AC48),ISBLANK('Raw Comments Input'!AC48)),"-",'Raw Comments Input'!AC48)</f>
        <v>-</v>
      </c>
      <c r="Z53" s="158" t="str">
        <f>IF(OR(ISERROR('Raw Comments Input'!AD48),ISBLANK('Raw Comments Input'!AD48)),"-",'Raw Comments Input'!AD48)</f>
        <v>-</v>
      </c>
      <c r="AA53" s="158" t="str">
        <f>IF(OR(ISERROR('Raw Comments Input'!AE48),ISBLANK('Raw Comments Input'!AE48)),"-",'Raw Comments Input'!AE48)</f>
        <v>-</v>
      </c>
      <c r="AB53" s="158" t="str">
        <f>IF(OR(ISERROR('Raw Comments Input'!AF48),ISBLANK('Raw Comments Input'!AF48)),"-",'Raw Comments Input'!AF48)</f>
        <v>-</v>
      </c>
      <c r="AC53" s="158" t="str">
        <f>IF(OR(ISERROR('Raw Comments Input'!AG48),ISBLANK('Raw Comments Input'!AG48)),"-",'Raw Comments Input'!AG48)</f>
        <v>-</v>
      </c>
      <c r="AD53" s="158" t="str">
        <f>IF(OR(ISERROR('Raw Comments Input'!#REF!),ISBLANK('Raw Comments Input'!#REF!)),"-",'Raw Comments Input'!#REF!)</f>
        <v>-</v>
      </c>
      <c r="AE53" s="158" t="str">
        <f>IF(OR(ISERROR('Raw Comments Input'!#REF!),ISBLANK('Raw Comments Input'!#REF!)),"-",'Raw Comments Input'!#REF!)</f>
        <v>-</v>
      </c>
      <c r="AF53" s="158" t="str">
        <f>IF(OR(ISERROR('Raw Comments Input'!#REF!),ISBLANK('Raw Comments Input'!#REF!)),"-",'Raw Comments Input'!#REF!)</f>
        <v>-</v>
      </c>
      <c r="AG53" s="158" t="str">
        <f>IF(OR(ISERROR('Raw Comments Input'!#REF!),ISBLANK('Raw Comments Input'!#REF!)),"-",'Raw Comments Input'!#REF!)</f>
        <v>-</v>
      </c>
      <c r="AH53" s="158" t="str">
        <f>IF(OR(ISERROR('Raw Comments Input'!#REF!),ISBLANK('Raw Comments Input'!#REF!)),"-",'Raw Comments Input'!#REF!)</f>
        <v>-</v>
      </c>
      <c r="AI53" s="158" t="str">
        <f>IF(OR(ISERROR('Raw Comments Input'!#REF!),ISBLANK('Raw Comments Input'!#REF!)),"-",'Raw Comments Input'!#REF!)</f>
        <v>-</v>
      </c>
      <c r="AJ53" s="158" t="str">
        <f>IF(OR(ISERROR('Raw Comments Input'!#REF!),ISBLANK('Raw Comments Input'!#REF!)),"-",'Raw Comments Input'!#REF!)</f>
        <v>-</v>
      </c>
      <c r="AK53" s="158" t="str">
        <f>IF(OR(ISERROR('Raw Comments Input'!#REF!),ISBLANK('Raw Comments Input'!#REF!)),"-",'Raw Comments Input'!#REF!)</f>
        <v>-</v>
      </c>
      <c r="AL53" s="158" t="str">
        <f>IF(OR(ISERROR('Raw Comments Input'!#REF!),ISBLANK('Raw Comments Input'!#REF!)),"-",'Raw Comments Input'!#REF!)</f>
        <v>-</v>
      </c>
      <c r="AM53" s="158" t="str">
        <f>IF(OR(ISERROR('Raw Comments Input'!#REF!),ISBLANK('Raw Comments Input'!#REF!)),"-",'Raw Comments Input'!#REF!)</f>
        <v>-</v>
      </c>
      <c r="AN53" s="158" t="str">
        <f>IF(OR(ISERROR('Raw Comments Input'!#REF!),ISBLANK('Raw Comments Input'!#REF!)),"-",'Raw Comments Input'!#REF!)</f>
        <v>-</v>
      </c>
      <c r="AO53" s="158" t="str">
        <f>IF(OR(ISERROR('Raw Comments Input'!#REF!),ISBLANK('Raw Comments Input'!#REF!)),"-",'Raw Comments Input'!#REF!)</f>
        <v>-</v>
      </c>
      <c r="AP53" s="158" t="str">
        <f>IF(OR(ISERROR('Raw Comments Input'!AH48),ISBLANK('Raw Comments Input'!AH48)),"-",'Raw Comments Input'!AH48)</f>
        <v>-</v>
      </c>
      <c r="AQ53" s="158" t="str">
        <f>IF(OR(ISERROR('Raw Comments Input'!AI48),ISBLANK('Raw Comments Input'!AI48)),"-",'Raw Comments Input'!AI48)</f>
        <v>-</v>
      </c>
      <c r="AR53" s="158" t="str">
        <f>IF(OR(ISERROR('Raw Comments Input'!AJ48),ISBLANK('Raw Comments Input'!AJ48)),"-",'Raw Comments Input'!AJ48)</f>
        <v>-</v>
      </c>
      <c r="AS53" s="158" t="str">
        <f>IF(OR(ISERROR('Raw Comments Input'!AK48),ISBLANK('Raw Comments Input'!AK48)),"-",'Raw Comments Input'!AK48)</f>
        <v>-</v>
      </c>
      <c r="AT53" s="158" t="str">
        <f>IF(OR(ISERROR('Raw Comments Input'!AL48),ISBLANK('Raw Comments Input'!AL48)),"-",'Raw Comments Input'!AL48)</f>
        <v>-</v>
      </c>
      <c r="AU53" s="158" t="str">
        <f>IF(OR(ISERROR('Raw Comments Input'!AM48),ISBLANK('Raw Comments Input'!AM48)),"-",'Raw Comments Input'!AM48)</f>
        <v>-</v>
      </c>
      <c r="AV53" s="158" t="str">
        <f>IF(OR(ISERROR('Raw Comments Input'!AN48),ISBLANK('Raw Comments Input'!AN48)),"-",'Raw Comments Input'!AN48)</f>
        <v>-</v>
      </c>
      <c r="AW53" s="158" t="str">
        <f>IF(OR(ISERROR('Raw Comments Input'!AO48),ISBLANK('Raw Comments Input'!AO48)),"-",'Raw Comments Input'!AO48)</f>
        <v>-</v>
      </c>
      <c r="AX53" s="158" t="str">
        <f>IF(OR(ISERROR('Raw Comments Input'!AP48),ISBLANK('Raw Comments Input'!AP48)),"-",'Raw Comments Input'!AP48)</f>
        <v>-</v>
      </c>
      <c r="AY53" s="158" t="str">
        <f>IF(OR(ISERROR('Raw Comments Input'!AY48),ISBLANK('Raw Comments Input'!AY48)),"-",'Raw Comments Input'!AY48)</f>
        <v>-</v>
      </c>
      <c r="AZ53" s="158" t="str">
        <f>IF(OR(ISERROR('Raw Comments Input'!AZ48),ISBLANK('Raw Comments Input'!AZ48)),"-",'Raw Comments Input'!AZ48)</f>
        <v>-</v>
      </c>
      <c r="BA53" s="158" t="str">
        <f>IF(OR(ISERROR('Raw Comments Input'!BA48),ISBLANK('Raw Comments Input'!BA48)),"-",'Raw Comments Input'!BA48)</f>
        <v>-</v>
      </c>
      <c r="BB53" s="158" t="str">
        <f>IF(OR(ISERROR('Raw Comments Input'!BB48),ISBLANK('Raw Comments Input'!BB48)),"-",'Raw Comments Input'!BB48)</f>
        <v>-</v>
      </c>
      <c r="BC53" s="158" t="str">
        <f>IF(OR(ISERROR('Raw Comments Input'!BC48),ISBLANK('Raw Comments Input'!BC48)),"-",'Raw Comments Input'!BC48)</f>
        <v>-</v>
      </c>
      <c r="BD53" s="158" t="str">
        <f>IF(OR(ISERROR('Raw Comments Input'!BD48),ISBLANK('Raw Comments Input'!BD48)),"-",'Raw Comments Input'!BD48)</f>
        <v>-</v>
      </c>
      <c r="BE53" s="158" t="str">
        <f>IF(OR(ISERROR('Raw Comments Input'!BE48),ISBLANK('Raw Comments Input'!BE48)),"-",'Raw Comments Input'!BE48)</f>
        <v>-</v>
      </c>
      <c r="BF53" s="158" t="str">
        <f>IF(OR(ISERROR('Raw Comments Input'!BF48),ISBLANK('Raw Comments Input'!BF48)),"-",'Raw Comments Input'!BF48)</f>
        <v>-</v>
      </c>
      <c r="BG53" s="158" t="str">
        <f>IF(OR(ISERROR('Raw Comments Input'!BG48),ISBLANK('Raw Comments Input'!BG48)),"-",'Raw Comments Input'!BG48)</f>
        <v>-</v>
      </c>
      <c r="BH53" s="158" t="str">
        <f>IF(OR(ISERROR('Raw Comments Input'!BH48),ISBLANK('Raw Comments Input'!BH48)),"-",'Raw Comments Input'!BH48)</f>
        <v>-</v>
      </c>
      <c r="BI53" s="158" t="str">
        <f>IF(OR(ISERROR('Raw Comments Input'!BI48),ISBLANK('Raw Comments Input'!BI48)),"-",'Raw Comments Input'!BI48)</f>
        <v>-</v>
      </c>
      <c r="BJ53" s="158" t="str">
        <f>IF(OR(ISERROR('Raw Comments Input'!#REF!),ISBLANK('Raw Comments Input'!#REF!)),"-",'Raw Comments Input'!#REF!)</f>
        <v>-</v>
      </c>
      <c r="BK53" s="158" t="str">
        <f>IF(OR(ISERROR('Raw Comments Input'!#REF!),ISBLANK('Raw Comments Input'!#REF!)),"-",'Raw Comments Input'!#REF!)</f>
        <v>-</v>
      </c>
      <c r="BL53" s="158" t="str">
        <f>IF(OR(ISERROR('Raw Comments Input'!#REF!),ISBLANK('Raw Comments Input'!#REF!)),"-",'Raw Comments Input'!#REF!)</f>
        <v>-</v>
      </c>
      <c r="BM53" s="158" t="str">
        <f>IF(OR(ISERROR('Raw Comments Input'!#REF!),ISBLANK('Raw Comments Input'!#REF!)),"-",'Raw Comments Input'!#REF!)</f>
        <v>-</v>
      </c>
      <c r="BN53" s="158" t="str">
        <f>IF(OR(ISERROR('Raw Comments Input'!#REF!),ISBLANK('Raw Comments Input'!#REF!)),"-",'Raw Comments Input'!#REF!)</f>
        <v>-</v>
      </c>
      <c r="BO53" s="158" t="str">
        <f>IF(OR(ISERROR('Raw Comments Input'!#REF!),ISBLANK('Raw Comments Input'!#REF!)),"-",'Raw Comments Input'!#REF!)</f>
        <v>-</v>
      </c>
      <c r="BP53" s="158" t="str">
        <f>IF(OR(ISERROR('Raw Comments Input'!#REF!),ISBLANK('Raw Comments Input'!#REF!)),"-",'Raw Comments Input'!#REF!)</f>
        <v>-</v>
      </c>
      <c r="BQ53" s="158" t="str">
        <f>IF(OR(ISERROR('Raw Comments Input'!#REF!),ISBLANK('Raw Comments Input'!#REF!)),"-",'Raw Comments Input'!#REF!)</f>
        <v>-</v>
      </c>
      <c r="BR53" s="158" t="str">
        <f>IF(OR(ISERROR('Raw Comments Input'!#REF!),ISBLANK('Raw Comments Input'!#REF!)),"-",'Raw Comments Input'!#REF!)</f>
        <v>-</v>
      </c>
      <c r="BS53" s="158" t="str">
        <f>IF(OR(ISERROR('Raw Comments Input'!#REF!),ISBLANK('Raw Comments Input'!#REF!)),"-",'Raw Comments Input'!#REF!)</f>
        <v>-</v>
      </c>
      <c r="BT53" s="158" t="str">
        <f>IF(OR(ISERROR('Raw Comments Input'!#REF!),ISBLANK('Raw Comments Input'!#REF!)),"-",'Raw Comments Input'!#REF!)</f>
        <v>-</v>
      </c>
      <c r="BU53" s="158" t="str">
        <f>IF(OR(ISERROR('Raw Comments Input'!#REF!),ISBLANK('Raw Comments Input'!#REF!)),"-",'Raw Comments Input'!#REF!)</f>
        <v>-</v>
      </c>
      <c r="BV53" s="158" t="str">
        <f>IF(OR(ISERROR('Raw Comments Input'!#REF!),ISBLANK('Raw Comments Input'!#REF!)),"-",'Raw Comments Input'!#REF!)</f>
        <v>-</v>
      </c>
      <c r="BW53" s="158" t="str">
        <f>IF(OR(ISERROR('Raw Comments Input'!#REF!),ISBLANK('Raw Comments Input'!#REF!)),"-",'Raw Comments Input'!#REF!)</f>
        <v>-</v>
      </c>
      <c r="BX53" s="158" t="str">
        <f>IF(OR(ISERROR('Raw Comments Input'!#REF!),ISBLANK('Raw Comments Input'!#REF!)),"-",'Raw Comments Input'!#REF!)</f>
        <v>-</v>
      </c>
      <c r="BY53" s="158" t="str">
        <f>IF(OR(ISERROR('Raw Comments Input'!#REF!),ISBLANK('Raw Comments Input'!#REF!)),"-",'Raw Comments Input'!#REF!)</f>
        <v>-</v>
      </c>
      <c r="BZ53" s="158" t="str">
        <f>IF(OR(ISERROR('Raw Comments Input'!BJ48),ISBLANK('Raw Comments Input'!BJ48)),"-",'Raw Comments Input'!BJ48)</f>
        <v>-</v>
      </c>
      <c r="CA53" s="158" t="str">
        <f>IF(OR(ISERROR('Raw Comments Input'!BK48),ISBLANK('Raw Comments Input'!BK48)),"-",'Raw Comments Input'!BK48)</f>
        <v>-</v>
      </c>
      <c r="CB53" s="158" t="str">
        <f>IF(OR(ISERROR('Raw Comments Input'!BL48),ISBLANK('Raw Comments Input'!BL48)),"-",'Raw Comments Input'!BL48)</f>
        <v>-</v>
      </c>
      <c r="CC53" s="158" t="str">
        <f>IF(OR(ISERROR('Raw Comments Input'!BM48),ISBLANK('Raw Comments Input'!BM48)),"-",'Raw Comments Input'!BM48)</f>
        <v>-</v>
      </c>
      <c r="CD53" s="158" t="str">
        <f>IF(OR(ISERROR('Raw Comments Input'!BN48),ISBLANK('Raw Comments Input'!BN48)),"-",'Raw Comments Input'!BN48)</f>
        <v>-</v>
      </c>
      <c r="CE53" s="158" t="str">
        <f>IF(OR(ISERROR('Raw Comments Input'!BO48),ISBLANK('Raw Comments Input'!BO48)),"-",'Raw Comments Input'!BO48)</f>
        <v>-</v>
      </c>
      <c r="CF53" s="158" t="str">
        <f>IF(OR(ISERROR('Raw Comments Input'!BP48),ISBLANK('Raw Comments Input'!BP48)),"-",'Raw Comments Input'!BP48)</f>
        <v>-</v>
      </c>
      <c r="CG53" s="158" t="str">
        <f>IF(OR(ISERROR('Raw Comments Input'!#REF!),ISBLANK('Raw Comments Input'!#REF!)),"-",'Raw Comments Input'!#REF!)</f>
        <v>-</v>
      </c>
      <c r="CH53" s="158" t="str">
        <f>IF(OR(ISERROR('Raw Comments Input'!BQ48),ISBLANK('Raw Comments Input'!BQ48)),"-",'Raw Comments Input'!BQ48)</f>
        <v>-</v>
      </c>
      <c r="CI53" s="158" t="str">
        <f>IF(OR(ISERROR('Raw Comments Input'!BR48),ISBLANK('Raw Comments Input'!BR48)),"-",'Raw Comments Input'!BR48)</f>
        <v>-</v>
      </c>
      <c r="CJ53" s="158" t="str">
        <f>IF(OR(ISERROR('Raw Comments Input'!BS48),ISBLANK('Raw Comments Input'!BS48)),"-",'Raw Comments Input'!BS48)</f>
        <v>-</v>
      </c>
      <c r="CK53" s="158" t="str">
        <f>IF(OR(ISERROR('Raw Comments Input'!BT48),ISBLANK('Raw Comments Input'!BT48)),"-",'Raw Comments Input'!BT48)</f>
        <v>-</v>
      </c>
      <c r="CL53" s="158" t="str">
        <f>IF(OR(ISERROR('Raw Comments Input'!BU48),ISBLANK('Raw Comments Input'!BU48)),"-",'Raw Comments Input'!BU48)</f>
        <v>-</v>
      </c>
      <c r="CM53" s="158" t="str">
        <f>IF(OR(ISERROR('Raw Comments Input'!#REF!),ISBLANK('Raw Comments Input'!#REF!)),"-",'Raw Comments Input'!#REF!)</f>
        <v>-</v>
      </c>
      <c r="CN53" s="158" t="str">
        <f>IF(OR(ISERROR('Raw Comments Input'!#REF!),ISBLANK('Raw Comments Input'!#REF!)),"-",'Raw Comments Input'!#REF!)</f>
        <v>-</v>
      </c>
      <c r="CO53" s="158" t="str">
        <f>IF(OR(ISERROR('Raw Comments Input'!#REF!),ISBLANK('Raw Comments Input'!#REF!)),"-",'Raw Comments Input'!#REF!)</f>
        <v>-</v>
      </c>
      <c r="CP53" s="158" t="str">
        <f>IF(OR(ISERROR('Raw Comments Input'!#REF!),ISBLANK('Raw Comments Input'!#REF!)),"-",'Raw Comments Input'!#REF!)</f>
        <v>-</v>
      </c>
      <c r="CQ53" s="158" t="str">
        <f>IF(OR(ISERROR('Raw Comments Input'!#REF!),ISBLANK('Raw Comments Input'!#REF!)),"-",'Raw Comments Input'!#REF!)</f>
        <v>-</v>
      </c>
      <c r="CR53" s="158" t="str">
        <f>IF(OR(ISERROR('Raw Comments Input'!BV48),ISBLANK('Raw Comments Input'!BV48)),"-",'Raw Comments Input'!BV48)</f>
        <v>-</v>
      </c>
      <c r="CS53" s="158" t="str">
        <f>IF(OR(ISERROR('Raw Comments Input'!BW48),ISBLANK('Raw Comments Input'!BW48)),"-",'Raw Comments Input'!BW48)</f>
        <v>-</v>
      </c>
      <c r="CT53" s="158" t="str">
        <f>IF(OR(ISERROR('Raw Comments Input'!BX48),ISBLANK('Raw Comments Input'!BX48)),"-",'Raw Comments Input'!BX48)</f>
        <v>-</v>
      </c>
      <c r="CU53" s="158" t="str">
        <f>IF(OR(ISERROR('Raw Comments Input'!BY48),ISBLANK('Raw Comments Input'!BY48)),"-",'Raw Comments Input'!BY48)</f>
        <v>-</v>
      </c>
      <c r="CV53" s="158" t="str">
        <f>IF(OR(ISERROR('Raw Comments Input'!BZ48),ISBLANK('Raw Comments Input'!BZ48)),"-",'Raw Comments Input'!BZ48)</f>
        <v>-</v>
      </c>
      <c r="CW53" s="158" t="str">
        <f>IF(OR(ISERROR('Raw Comments Input'!CA48),ISBLANK('Raw Comments Input'!CA48)),"-",'Raw Comments Input'!CA48)</f>
        <v>-</v>
      </c>
      <c r="CX53" s="158" t="str">
        <f>IF(OR(ISERROR('Raw Comments Input'!CB48),ISBLANK('Raw Comments Input'!CB48)),"-",'Raw Comments Input'!CB48)</f>
        <v>-</v>
      </c>
      <c r="CY53" s="158" t="str">
        <f>IF(OR(ISERROR('Raw Comments Input'!CC48),ISBLANK('Raw Comments Input'!CC48)),"-",'Raw Comments Input'!CC48)</f>
        <v>-</v>
      </c>
      <c r="CZ53" s="158" t="str">
        <f>IF(OR(ISERROR('Raw Comments Input'!CD48),ISBLANK('Raw Comments Input'!CD48)),"-",'Raw Comments Input'!CD48)</f>
        <v>-</v>
      </c>
      <c r="DA53" s="158" t="str">
        <f>IF(OR(ISERROR('Raw Comments Input'!CE48),ISBLANK('Raw Comments Input'!CE48)),"-",'Raw Comments Input'!CE48)</f>
        <v>-</v>
      </c>
      <c r="DB53" s="158" t="str">
        <f>IF(OR(ISERROR('Raw Comments Input'!CF48),ISBLANK('Raw Comments Input'!CF48)),"-",'Raw Comments Input'!CF48)</f>
        <v>-</v>
      </c>
      <c r="DC53" s="158" t="str">
        <f>IF(OR(ISERROR('Raw Comments Input'!CG48),ISBLANK('Raw Comments Input'!CG48)),"-",'Raw Comments Input'!CG48)</f>
        <v>-</v>
      </c>
      <c r="DD53" s="158" t="str">
        <f>IF(OR(ISERROR('Raw Comments Input'!CH48),ISBLANK('Raw Comments Input'!CH48)),"-",'Raw Comments Input'!CH48)</f>
        <v>-</v>
      </c>
      <c r="DE53" s="158" t="str">
        <f>IF(OR(ISERROR('Raw Comments Input'!CI48),ISBLANK('Raw Comments Input'!CI48)),"-",'Raw Comments Input'!CI48)</f>
        <v>-</v>
      </c>
      <c r="DF53" s="158" t="str">
        <f>IF(OR(ISERROR('Raw Comments Input'!CJ48),ISBLANK('Raw Comments Input'!CJ48)),"-",'Raw Comments Input'!CJ48)</f>
        <v>-</v>
      </c>
      <c r="DG53" s="158" t="str">
        <f>IF(OR(ISERROR('Raw Comments Input'!CK48),ISBLANK('Raw Comments Input'!CK48)),"-",'Raw Comments Input'!CK48)</f>
        <v>-</v>
      </c>
      <c r="DH53" s="158" t="str">
        <f>IF(OR(ISERROR('Raw Comments Input'!CL48),ISBLANK('Raw Comments Input'!CL48)),"-",'Raw Comments Input'!CL48)</f>
        <v>-</v>
      </c>
      <c r="DI53" s="158" t="str">
        <f>IF(OR(ISERROR('Raw Comments Input'!CM48),ISBLANK('Raw Comments Input'!CM48)),"-",'Raw Comments Input'!CM48)</f>
        <v>-</v>
      </c>
      <c r="DJ53" s="158" t="str">
        <f>IF(OR(ISERROR('Raw Comments Input'!CN48),ISBLANK('Raw Comments Input'!CN48)),"-",'Raw Comments Input'!CN48)</f>
        <v>-</v>
      </c>
      <c r="DK53" s="158" t="str">
        <f>IF(OR(ISERROR('Raw Comments Input'!CO48),ISBLANK('Raw Comments Input'!CO48)),"-",'Raw Comments Input'!CO48)</f>
        <v>-</v>
      </c>
      <c r="DL53" s="158" t="str">
        <f>IF(OR(ISERROR('Raw Comments Input'!CP48),ISBLANK('Raw Comments Input'!CP48)),"-",'Raw Comments Input'!CP48)</f>
        <v>-</v>
      </c>
      <c r="DM53" s="158" t="str">
        <f>IF(OR(ISERROR('Raw Comments Input'!CQ48),ISBLANK('Raw Comments Input'!CQ48)),"-",'Raw Comments Input'!CQ48)</f>
        <v>-</v>
      </c>
      <c r="DN53" s="158" t="str">
        <f>IF(OR(ISERROR('Raw Comments Input'!CR48),ISBLANK('Raw Comments Input'!CR48)),"-",'Raw Comments Input'!CR48)</f>
        <v>-</v>
      </c>
      <c r="DO53" s="158" t="str">
        <f>IF(OR(ISERROR('Raw Comments Input'!CS48),ISBLANK('Raw Comments Input'!CS48)),"-",'Raw Comments Input'!CS48)</f>
        <v>-</v>
      </c>
      <c r="DP53" s="158" t="str">
        <f>IF(OR(ISERROR('Raw Comments Input'!CT48),ISBLANK('Raw Comments Input'!CT48)),"-",'Raw Comments Input'!CT48)</f>
        <v>-</v>
      </c>
      <c r="DQ53" s="158" t="str">
        <f>IF(OR(ISERROR('Raw Comments Input'!CU48),ISBLANK('Raw Comments Input'!CU48)),"-",'Raw Comments Input'!CU48)</f>
        <v>-</v>
      </c>
      <c r="DR53" s="158" t="str">
        <f>IF(OR(ISERROR('Raw Comments Input'!CV48),ISBLANK('Raw Comments Input'!CV48)),"-",'Raw Comments Input'!CV48)</f>
        <v>-</v>
      </c>
    </row>
    <row r="54" spans="1:122" ht="15" customHeight="1" x14ac:dyDescent="0.45">
      <c r="A54" s="158" t="str">
        <f>IF(OR(ISERROR('Raw Comments Input'!L49),ISBLANK('Raw Comments Input'!B49)),"-",'Raw Comments Input'!B49)</f>
        <v>-</v>
      </c>
      <c r="B54" s="158" t="str">
        <f>IF(OR(ISERROR('Raw Comments Input'!M49),ISBLANK('Raw Comments Input'!M49)),"-",'Raw Comments Input'!M49)</f>
        <v>-</v>
      </c>
      <c r="C54" s="158" t="str">
        <f>IF(OR(ISERROR('Raw Comments Input'!N49),ISBLANK('Raw Comments Input'!N49)),"-",'Raw Comments Input'!N49)</f>
        <v>-</v>
      </c>
      <c r="D54" s="158" t="str">
        <f>IF(OR(ISERROR('Raw Comments Input'!O49),ISBLANK('Raw Comments Input'!O49)),"-",'Raw Comments Input'!O49)</f>
        <v>-</v>
      </c>
      <c r="E54" s="158" t="str">
        <f>IF(OR(ISERROR('Raw Comments Input'!P49),ISBLANK('Raw Comments Input'!P49)),"-",'Raw Comments Input'!P49)</f>
        <v>-</v>
      </c>
      <c r="F54" s="158" t="str">
        <f>IF(OR(ISERROR('Raw Comments Input'!Q49),ISBLANK('Raw Comments Input'!Q49)),"-",'Raw Comments Input'!Q49)</f>
        <v>-</v>
      </c>
      <c r="G54" s="158" t="str">
        <f>IF(OR(ISERROR('Raw Comments Input'!R49),ISBLANK('Raw Comments Input'!R49)),"-",'Raw Comments Input'!R49)</f>
        <v>-</v>
      </c>
      <c r="H54" s="158" t="str">
        <f>IF(OR(ISERROR('Raw Comments Input'!S49),ISBLANK('Raw Comments Input'!S49)),"-",'Raw Comments Input'!S49)</f>
        <v>-</v>
      </c>
      <c r="I54" s="158" t="str">
        <f>IF(OR(ISERROR('Raw Comments Input'!T49),ISBLANK('Raw Comments Input'!T49)),"-",'Raw Comments Input'!T49)</f>
        <v>-</v>
      </c>
      <c r="J54" s="158" t="str">
        <f>IF(OR(ISERROR('Raw Comments Input'!U49),ISBLANK('Raw Comments Input'!U49)),"-",'Raw Comments Input'!U49)</f>
        <v>-</v>
      </c>
      <c r="K54" s="158" t="str">
        <f>IF(OR(ISERROR('Raw Comments Input'!#REF!),ISBLANK('Raw Comments Input'!#REF!)),"-",'Raw Comments Input'!#REF!)</f>
        <v>-</v>
      </c>
      <c r="L54" s="158" t="str">
        <f>IF(OR(ISERROR('Raw Comments Input'!#REF!),ISBLANK('Raw Comments Input'!#REF!)),"-",'Raw Comments Input'!#REF!)</f>
        <v>-</v>
      </c>
      <c r="M54" s="158" t="str">
        <f>IF(OR(ISERROR('Raw Comments Input'!#REF!),ISBLANK('Raw Comments Input'!#REF!)),"-",'Raw Comments Input'!#REF!)</f>
        <v>-</v>
      </c>
      <c r="N54" s="158" t="str">
        <f>IF(OR(ISERROR('Raw Comments Input'!#REF!),ISBLANK('Raw Comments Input'!#REF!)),"-",'Raw Comments Input'!#REF!)</f>
        <v>-</v>
      </c>
      <c r="O54" s="158" t="str">
        <f>IF(OR(ISERROR('Raw Comments Input'!#REF!),ISBLANK('Raw Comments Input'!#REF!)),"-",'Raw Comments Input'!#REF!)</f>
        <v>-</v>
      </c>
      <c r="P54" s="158" t="str">
        <f>IF(OR(ISERROR('Raw Comments Input'!#REF!),ISBLANK('Raw Comments Input'!#REF!)),"-",'Raw Comments Input'!#REF!)</f>
        <v>-</v>
      </c>
      <c r="Q54" s="158" t="str">
        <f>IF(OR(ISERROR('Raw Comments Input'!#REF!),ISBLANK('Raw Comments Input'!#REF!)),"-",'Raw Comments Input'!#REF!)</f>
        <v>-</v>
      </c>
      <c r="R54" s="158" t="str">
        <f>IF(OR(ISERROR('Raw Comments Input'!V49),ISBLANK('Raw Comments Input'!V49)),"-",'Raw Comments Input'!V49)</f>
        <v>-</v>
      </c>
      <c r="S54" s="158" t="str">
        <f>IF(OR(ISERROR('Raw Comments Input'!W49),ISBLANK('Raw Comments Input'!W49)),"-",'Raw Comments Input'!W49)</f>
        <v>-</v>
      </c>
      <c r="T54" s="158" t="str">
        <f>IF(OR(ISERROR('Raw Comments Input'!X49),ISBLANK('Raw Comments Input'!X49)),"-",'Raw Comments Input'!X49)</f>
        <v>-</v>
      </c>
      <c r="U54" s="158" t="str">
        <f>IF(OR(ISERROR('Raw Comments Input'!Y49),ISBLANK('Raw Comments Input'!Y49)),"-",'Raw Comments Input'!Y49)</f>
        <v>-</v>
      </c>
      <c r="V54" s="158" t="str">
        <f>IF(OR(ISERROR('Raw Comments Input'!Z49),ISBLANK('Raw Comments Input'!Z49)),"-",'Raw Comments Input'!Z49)</f>
        <v>-</v>
      </c>
      <c r="W54" s="158" t="str">
        <f>IF(OR(ISERROR('Raw Comments Input'!AA49),ISBLANK('Raw Comments Input'!AA49)),"-",'Raw Comments Input'!AA49)</f>
        <v>-</v>
      </c>
      <c r="X54" s="158" t="str">
        <f>IF(OR(ISERROR('Raw Comments Input'!AB49),ISBLANK('Raw Comments Input'!AB49)),"-",'Raw Comments Input'!AB49)</f>
        <v>-</v>
      </c>
      <c r="Y54" s="158" t="str">
        <f>IF(OR(ISERROR('Raw Comments Input'!AC49),ISBLANK('Raw Comments Input'!AC49)),"-",'Raw Comments Input'!AC49)</f>
        <v>-</v>
      </c>
      <c r="Z54" s="158" t="str">
        <f>IF(OR(ISERROR('Raw Comments Input'!AD49),ISBLANK('Raw Comments Input'!AD49)),"-",'Raw Comments Input'!AD49)</f>
        <v>-</v>
      </c>
      <c r="AA54" s="158" t="str">
        <f>IF(OR(ISERROR('Raw Comments Input'!AE49),ISBLANK('Raw Comments Input'!AE49)),"-",'Raw Comments Input'!AE49)</f>
        <v>-</v>
      </c>
      <c r="AB54" s="158" t="str">
        <f>IF(OR(ISERROR('Raw Comments Input'!AF49),ISBLANK('Raw Comments Input'!AF49)),"-",'Raw Comments Input'!AF49)</f>
        <v>-</v>
      </c>
      <c r="AC54" s="158" t="str">
        <f>IF(OR(ISERROR('Raw Comments Input'!AG49),ISBLANK('Raw Comments Input'!AG49)),"-",'Raw Comments Input'!AG49)</f>
        <v>-</v>
      </c>
      <c r="AD54" s="158" t="str">
        <f>IF(OR(ISERROR('Raw Comments Input'!#REF!),ISBLANK('Raw Comments Input'!#REF!)),"-",'Raw Comments Input'!#REF!)</f>
        <v>-</v>
      </c>
      <c r="AE54" s="158" t="str">
        <f>IF(OR(ISERROR('Raw Comments Input'!#REF!),ISBLANK('Raw Comments Input'!#REF!)),"-",'Raw Comments Input'!#REF!)</f>
        <v>-</v>
      </c>
      <c r="AF54" s="158" t="str">
        <f>IF(OR(ISERROR('Raw Comments Input'!#REF!),ISBLANK('Raw Comments Input'!#REF!)),"-",'Raw Comments Input'!#REF!)</f>
        <v>-</v>
      </c>
      <c r="AG54" s="158" t="str">
        <f>IF(OR(ISERROR('Raw Comments Input'!#REF!),ISBLANK('Raw Comments Input'!#REF!)),"-",'Raw Comments Input'!#REF!)</f>
        <v>-</v>
      </c>
      <c r="AH54" s="158" t="str">
        <f>IF(OR(ISERROR('Raw Comments Input'!#REF!),ISBLANK('Raw Comments Input'!#REF!)),"-",'Raw Comments Input'!#REF!)</f>
        <v>-</v>
      </c>
      <c r="AI54" s="158" t="str">
        <f>IF(OR(ISERROR('Raw Comments Input'!#REF!),ISBLANK('Raw Comments Input'!#REF!)),"-",'Raw Comments Input'!#REF!)</f>
        <v>-</v>
      </c>
      <c r="AJ54" s="158" t="str">
        <f>IF(OR(ISERROR('Raw Comments Input'!#REF!),ISBLANK('Raw Comments Input'!#REF!)),"-",'Raw Comments Input'!#REF!)</f>
        <v>-</v>
      </c>
      <c r="AK54" s="158" t="str">
        <f>IF(OR(ISERROR('Raw Comments Input'!#REF!),ISBLANK('Raw Comments Input'!#REF!)),"-",'Raw Comments Input'!#REF!)</f>
        <v>-</v>
      </c>
      <c r="AL54" s="158" t="str">
        <f>IF(OR(ISERROR('Raw Comments Input'!#REF!),ISBLANK('Raw Comments Input'!#REF!)),"-",'Raw Comments Input'!#REF!)</f>
        <v>-</v>
      </c>
      <c r="AM54" s="158" t="str">
        <f>IF(OR(ISERROR('Raw Comments Input'!#REF!),ISBLANK('Raw Comments Input'!#REF!)),"-",'Raw Comments Input'!#REF!)</f>
        <v>-</v>
      </c>
      <c r="AN54" s="158" t="str">
        <f>IF(OR(ISERROR('Raw Comments Input'!#REF!),ISBLANK('Raw Comments Input'!#REF!)),"-",'Raw Comments Input'!#REF!)</f>
        <v>-</v>
      </c>
      <c r="AO54" s="158" t="str">
        <f>IF(OR(ISERROR('Raw Comments Input'!#REF!),ISBLANK('Raw Comments Input'!#REF!)),"-",'Raw Comments Input'!#REF!)</f>
        <v>-</v>
      </c>
      <c r="AP54" s="158" t="str">
        <f>IF(OR(ISERROR('Raw Comments Input'!AH49),ISBLANK('Raw Comments Input'!AH49)),"-",'Raw Comments Input'!AH49)</f>
        <v>-</v>
      </c>
      <c r="AQ54" s="158" t="str">
        <f>IF(OR(ISERROR('Raw Comments Input'!AI49),ISBLANK('Raw Comments Input'!AI49)),"-",'Raw Comments Input'!AI49)</f>
        <v>-</v>
      </c>
      <c r="AR54" s="158" t="str">
        <f>IF(OR(ISERROR('Raw Comments Input'!AJ49),ISBLANK('Raw Comments Input'!AJ49)),"-",'Raw Comments Input'!AJ49)</f>
        <v>-</v>
      </c>
      <c r="AS54" s="158" t="str">
        <f>IF(OR(ISERROR('Raw Comments Input'!AK49),ISBLANK('Raw Comments Input'!AK49)),"-",'Raw Comments Input'!AK49)</f>
        <v>-</v>
      </c>
      <c r="AT54" s="158" t="str">
        <f>IF(OR(ISERROR('Raw Comments Input'!AL49),ISBLANK('Raw Comments Input'!AL49)),"-",'Raw Comments Input'!AL49)</f>
        <v>-</v>
      </c>
      <c r="AU54" s="158" t="str">
        <f>IF(OR(ISERROR('Raw Comments Input'!AM49),ISBLANK('Raw Comments Input'!AM49)),"-",'Raw Comments Input'!AM49)</f>
        <v>-</v>
      </c>
      <c r="AV54" s="158" t="str">
        <f>IF(OR(ISERROR('Raw Comments Input'!AN49),ISBLANK('Raw Comments Input'!AN49)),"-",'Raw Comments Input'!AN49)</f>
        <v>-</v>
      </c>
      <c r="AW54" s="158" t="str">
        <f>IF(OR(ISERROR('Raw Comments Input'!AO49),ISBLANK('Raw Comments Input'!AO49)),"-",'Raw Comments Input'!AO49)</f>
        <v>-</v>
      </c>
      <c r="AX54" s="158" t="str">
        <f>IF(OR(ISERROR('Raw Comments Input'!AP49),ISBLANK('Raw Comments Input'!AP49)),"-",'Raw Comments Input'!AP49)</f>
        <v>-</v>
      </c>
      <c r="AY54" s="158" t="str">
        <f>IF(OR(ISERROR('Raw Comments Input'!AY49),ISBLANK('Raw Comments Input'!AY49)),"-",'Raw Comments Input'!AY49)</f>
        <v>-</v>
      </c>
      <c r="AZ54" s="158" t="str">
        <f>IF(OR(ISERROR('Raw Comments Input'!AZ49),ISBLANK('Raw Comments Input'!AZ49)),"-",'Raw Comments Input'!AZ49)</f>
        <v>-</v>
      </c>
      <c r="BA54" s="158" t="str">
        <f>IF(OR(ISERROR('Raw Comments Input'!BA49),ISBLANK('Raw Comments Input'!BA49)),"-",'Raw Comments Input'!BA49)</f>
        <v>-</v>
      </c>
      <c r="BB54" s="158" t="str">
        <f>IF(OR(ISERROR('Raw Comments Input'!BB49),ISBLANK('Raw Comments Input'!BB49)),"-",'Raw Comments Input'!BB49)</f>
        <v>-</v>
      </c>
      <c r="BC54" s="158" t="str">
        <f>IF(OR(ISERROR('Raw Comments Input'!BC49),ISBLANK('Raw Comments Input'!BC49)),"-",'Raw Comments Input'!BC49)</f>
        <v>-</v>
      </c>
      <c r="BD54" s="158" t="str">
        <f>IF(OR(ISERROR('Raw Comments Input'!BD49),ISBLANK('Raw Comments Input'!BD49)),"-",'Raw Comments Input'!BD49)</f>
        <v>-</v>
      </c>
      <c r="BE54" s="158" t="str">
        <f>IF(OR(ISERROR('Raw Comments Input'!BE49),ISBLANK('Raw Comments Input'!BE49)),"-",'Raw Comments Input'!BE49)</f>
        <v>-</v>
      </c>
      <c r="BF54" s="158" t="str">
        <f>IF(OR(ISERROR('Raw Comments Input'!BF49),ISBLANK('Raw Comments Input'!BF49)),"-",'Raw Comments Input'!BF49)</f>
        <v>-</v>
      </c>
      <c r="BG54" s="158" t="str">
        <f>IF(OR(ISERROR('Raw Comments Input'!BG49),ISBLANK('Raw Comments Input'!BG49)),"-",'Raw Comments Input'!BG49)</f>
        <v>-</v>
      </c>
      <c r="BH54" s="158" t="str">
        <f>IF(OR(ISERROR('Raw Comments Input'!BH49),ISBLANK('Raw Comments Input'!BH49)),"-",'Raw Comments Input'!BH49)</f>
        <v>-</v>
      </c>
      <c r="BI54" s="158" t="str">
        <f>IF(OR(ISERROR('Raw Comments Input'!BI49),ISBLANK('Raw Comments Input'!BI49)),"-",'Raw Comments Input'!BI49)</f>
        <v>-</v>
      </c>
      <c r="BJ54" s="158" t="str">
        <f>IF(OR(ISERROR('Raw Comments Input'!#REF!),ISBLANK('Raw Comments Input'!#REF!)),"-",'Raw Comments Input'!#REF!)</f>
        <v>-</v>
      </c>
      <c r="BK54" s="158" t="str">
        <f>IF(OR(ISERROR('Raw Comments Input'!#REF!),ISBLANK('Raw Comments Input'!#REF!)),"-",'Raw Comments Input'!#REF!)</f>
        <v>-</v>
      </c>
      <c r="BL54" s="158" t="str">
        <f>IF(OR(ISERROR('Raw Comments Input'!#REF!),ISBLANK('Raw Comments Input'!#REF!)),"-",'Raw Comments Input'!#REF!)</f>
        <v>-</v>
      </c>
      <c r="BM54" s="158" t="str">
        <f>IF(OR(ISERROR('Raw Comments Input'!#REF!),ISBLANK('Raw Comments Input'!#REF!)),"-",'Raw Comments Input'!#REF!)</f>
        <v>-</v>
      </c>
      <c r="BN54" s="158" t="str">
        <f>IF(OR(ISERROR('Raw Comments Input'!#REF!),ISBLANK('Raw Comments Input'!#REF!)),"-",'Raw Comments Input'!#REF!)</f>
        <v>-</v>
      </c>
      <c r="BO54" s="158" t="str">
        <f>IF(OR(ISERROR('Raw Comments Input'!#REF!),ISBLANK('Raw Comments Input'!#REF!)),"-",'Raw Comments Input'!#REF!)</f>
        <v>-</v>
      </c>
      <c r="BP54" s="158" t="str">
        <f>IF(OR(ISERROR('Raw Comments Input'!#REF!),ISBLANK('Raw Comments Input'!#REF!)),"-",'Raw Comments Input'!#REF!)</f>
        <v>-</v>
      </c>
      <c r="BQ54" s="158" t="str">
        <f>IF(OR(ISERROR('Raw Comments Input'!#REF!),ISBLANK('Raw Comments Input'!#REF!)),"-",'Raw Comments Input'!#REF!)</f>
        <v>-</v>
      </c>
      <c r="BR54" s="158" t="str">
        <f>IF(OR(ISERROR('Raw Comments Input'!#REF!),ISBLANK('Raw Comments Input'!#REF!)),"-",'Raw Comments Input'!#REF!)</f>
        <v>-</v>
      </c>
      <c r="BS54" s="158" t="str">
        <f>IF(OR(ISERROR('Raw Comments Input'!#REF!),ISBLANK('Raw Comments Input'!#REF!)),"-",'Raw Comments Input'!#REF!)</f>
        <v>-</v>
      </c>
      <c r="BT54" s="158" t="str">
        <f>IF(OR(ISERROR('Raw Comments Input'!#REF!),ISBLANK('Raw Comments Input'!#REF!)),"-",'Raw Comments Input'!#REF!)</f>
        <v>-</v>
      </c>
      <c r="BU54" s="158" t="str">
        <f>IF(OR(ISERROR('Raw Comments Input'!#REF!),ISBLANK('Raw Comments Input'!#REF!)),"-",'Raw Comments Input'!#REF!)</f>
        <v>-</v>
      </c>
      <c r="BV54" s="158" t="str">
        <f>IF(OR(ISERROR('Raw Comments Input'!#REF!),ISBLANK('Raw Comments Input'!#REF!)),"-",'Raw Comments Input'!#REF!)</f>
        <v>-</v>
      </c>
      <c r="BW54" s="158" t="str">
        <f>IF(OR(ISERROR('Raw Comments Input'!#REF!),ISBLANK('Raw Comments Input'!#REF!)),"-",'Raw Comments Input'!#REF!)</f>
        <v>-</v>
      </c>
      <c r="BX54" s="158" t="str">
        <f>IF(OR(ISERROR('Raw Comments Input'!#REF!),ISBLANK('Raw Comments Input'!#REF!)),"-",'Raw Comments Input'!#REF!)</f>
        <v>-</v>
      </c>
      <c r="BY54" s="158" t="str">
        <f>IF(OR(ISERROR('Raw Comments Input'!#REF!),ISBLANK('Raw Comments Input'!#REF!)),"-",'Raw Comments Input'!#REF!)</f>
        <v>-</v>
      </c>
      <c r="BZ54" s="158" t="str">
        <f>IF(OR(ISERROR('Raw Comments Input'!BJ49),ISBLANK('Raw Comments Input'!BJ49)),"-",'Raw Comments Input'!BJ49)</f>
        <v>-</v>
      </c>
      <c r="CA54" s="158" t="str">
        <f>IF(OR(ISERROR('Raw Comments Input'!BK49),ISBLANK('Raw Comments Input'!BK49)),"-",'Raw Comments Input'!BK49)</f>
        <v>-</v>
      </c>
      <c r="CB54" s="158" t="str">
        <f>IF(OR(ISERROR('Raw Comments Input'!BL49),ISBLANK('Raw Comments Input'!BL49)),"-",'Raw Comments Input'!BL49)</f>
        <v>-</v>
      </c>
      <c r="CC54" s="158" t="str">
        <f>IF(OR(ISERROR('Raw Comments Input'!BM49),ISBLANK('Raw Comments Input'!BM49)),"-",'Raw Comments Input'!BM49)</f>
        <v>-</v>
      </c>
      <c r="CD54" s="158" t="str">
        <f>IF(OR(ISERROR('Raw Comments Input'!BN49),ISBLANK('Raw Comments Input'!BN49)),"-",'Raw Comments Input'!BN49)</f>
        <v>-</v>
      </c>
      <c r="CE54" s="158" t="str">
        <f>IF(OR(ISERROR('Raw Comments Input'!BO49),ISBLANK('Raw Comments Input'!BO49)),"-",'Raw Comments Input'!BO49)</f>
        <v>-</v>
      </c>
      <c r="CF54" s="158" t="str">
        <f>IF(OR(ISERROR('Raw Comments Input'!BP49),ISBLANK('Raw Comments Input'!BP49)),"-",'Raw Comments Input'!BP49)</f>
        <v>-</v>
      </c>
      <c r="CG54" s="158" t="str">
        <f>IF(OR(ISERROR('Raw Comments Input'!#REF!),ISBLANK('Raw Comments Input'!#REF!)),"-",'Raw Comments Input'!#REF!)</f>
        <v>-</v>
      </c>
      <c r="CH54" s="158" t="str">
        <f>IF(OR(ISERROR('Raw Comments Input'!BQ49),ISBLANK('Raw Comments Input'!BQ49)),"-",'Raw Comments Input'!BQ49)</f>
        <v>-</v>
      </c>
      <c r="CI54" s="158" t="str">
        <f>IF(OR(ISERROR('Raw Comments Input'!BR49),ISBLANK('Raw Comments Input'!BR49)),"-",'Raw Comments Input'!BR49)</f>
        <v>-</v>
      </c>
      <c r="CJ54" s="158" t="str">
        <f>IF(OR(ISERROR('Raw Comments Input'!BS49),ISBLANK('Raw Comments Input'!BS49)),"-",'Raw Comments Input'!BS49)</f>
        <v>-</v>
      </c>
      <c r="CK54" s="158" t="str">
        <f>IF(OR(ISERROR('Raw Comments Input'!BT49),ISBLANK('Raw Comments Input'!BT49)),"-",'Raw Comments Input'!BT49)</f>
        <v>-</v>
      </c>
      <c r="CL54" s="158" t="str">
        <f>IF(OR(ISERROR('Raw Comments Input'!BU49),ISBLANK('Raw Comments Input'!BU49)),"-",'Raw Comments Input'!BU49)</f>
        <v>-</v>
      </c>
      <c r="CM54" s="158" t="str">
        <f>IF(OR(ISERROR('Raw Comments Input'!#REF!),ISBLANK('Raw Comments Input'!#REF!)),"-",'Raw Comments Input'!#REF!)</f>
        <v>-</v>
      </c>
      <c r="CN54" s="158" t="str">
        <f>IF(OR(ISERROR('Raw Comments Input'!#REF!),ISBLANK('Raw Comments Input'!#REF!)),"-",'Raw Comments Input'!#REF!)</f>
        <v>-</v>
      </c>
      <c r="CO54" s="158" t="str">
        <f>IF(OR(ISERROR('Raw Comments Input'!#REF!),ISBLANK('Raw Comments Input'!#REF!)),"-",'Raw Comments Input'!#REF!)</f>
        <v>-</v>
      </c>
      <c r="CP54" s="158" t="str">
        <f>IF(OR(ISERROR('Raw Comments Input'!#REF!),ISBLANK('Raw Comments Input'!#REF!)),"-",'Raw Comments Input'!#REF!)</f>
        <v>-</v>
      </c>
      <c r="CQ54" s="158" t="str">
        <f>IF(OR(ISERROR('Raw Comments Input'!#REF!),ISBLANK('Raw Comments Input'!#REF!)),"-",'Raw Comments Input'!#REF!)</f>
        <v>-</v>
      </c>
      <c r="CR54" s="158" t="str">
        <f>IF(OR(ISERROR('Raw Comments Input'!BV49),ISBLANK('Raw Comments Input'!BV49)),"-",'Raw Comments Input'!BV49)</f>
        <v>-</v>
      </c>
      <c r="CS54" s="158" t="str">
        <f>IF(OR(ISERROR('Raw Comments Input'!BW49),ISBLANK('Raw Comments Input'!BW49)),"-",'Raw Comments Input'!BW49)</f>
        <v>-</v>
      </c>
      <c r="CT54" s="158" t="str">
        <f>IF(OR(ISERROR('Raw Comments Input'!BX49),ISBLANK('Raw Comments Input'!BX49)),"-",'Raw Comments Input'!BX49)</f>
        <v>-</v>
      </c>
      <c r="CU54" s="158" t="str">
        <f>IF(OR(ISERROR('Raw Comments Input'!BY49),ISBLANK('Raw Comments Input'!BY49)),"-",'Raw Comments Input'!BY49)</f>
        <v>-</v>
      </c>
      <c r="CV54" s="158" t="str">
        <f>IF(OR(ISERROR('Raw Comments Input'!BZ49),ISBLANK('Raw Comments Input'!BZ49)),"-",'Raw Comments Input'!BZ49)</f>
        <v>-</v>
      </c>
      <c r="CW54" s="158" t="str">
        <f>IF(OR(ISERROR('Raw Comments Input'!CA49),ISBLANK('Raw Comments Input'!CA49)),"-",'Raw Comments Input'!CA49)</f>
        <v>-</v>
      </c>
      <c r="CX54" s="158" t="str">
        <f>IF(OR(ISERROR('Raw Comments Input'!CB49),ISBLANK('Raw Comments Input'!CB49)),"-",'Raw Comments Input'!CB49)</f>
        <v>-</v>
      </c>
      <c r="CY54" s="158" t="str">
        <f>IF(OR(ISERROR('Raw Comments Input'!CC49),ISBLANK('Raw Comments Input'!CC49)),"-",'Raw Comments Input'!CC49)</f>
        <v>-</v>
      </c>
      <c r="CZ54" s="158" t="str">
        <f>IF(OR(ISERROR('Raw Comments Input'!CD49),ISBLANK('Raw Comments Input'!CD49)),"-",'Raw Comments Input'!CD49)</f>
        <v>-</v>
      </c>
      <c r="DA54" s="158" t="str">
        <f>IF(OR(ISERROR('Raw Comments Input'!CE49),ISBLANK('Raw Comments Input'!CE49)),"-",'Raw Comments Input'!CE49)</f>
        <v>-</v>
      </c>
      <c r="DB54" s="158" t="str">
        <f>IF(OR(ISERROR('Raw Comments Input'!CF49),ISBLANK('Raw Comments Input'!CF49)),"-",'Raw Comments Input'!CF49)</f>
        <v>-</v>
      </c>
      <c r="DC54" s="158" t="str">
        <f>IF(OR(ISERROR('Raw Comments Input'!CG49),ISBLANK('Raw Comments Input'!CG49)),"-",'Raw Comments Input'!CG49)</f>
        <v>-</v>
      </c>
      <c r="DD54" s="158" t="str">
        <f>IF(OR(ISERROR('Raw Comments Input'!CH49),ISBLANK('Raw Comments Input'!CH49)),"-",'Raw Comments Input'!CH49)</f>
        <v>-</v>
      </c>
      <c r="DE54" s="158" t="str">
        <f>IF(OR(ISERROR('Raw Comments Input'!CI49),ISBLANK('Raw Comments Input'!CI49)),"-",'Raw Comments Input'!CI49)</f>
        <v>-</v>
      </c>
      <c r="DF54" s="158" t="str">
        <f>IF(OR(ISERROR('Raw Comments Input'!CJ49),ISBLANK('Raw Comments Input'!CJ49)),"-",'Raw Comments Input'!CJ49)</f>
        <v>-</v>
      </c>
      <c r="DG54" s="158" t="str">
        <f>IF(OR(ISERROR('Raw Comments Input'!CK49),ISBLANK('Raw Comments Input'!CK49)),"-",'Raw Comments Input'!CK49)</f>
        <v>-</v>
      </c>
      <c r="DH54" s="158" t="str">
        <f>IF(OR(ISERROR('Raw Comments Input'!CL49),ISBLANK('Raw Comments Input'!CL49)),"-",'Raw Comments Input'!CL49)</f>
        <v>-</v>
      </c>
      <c r="DI54" s="158" t="str">
        <f>IF(OR(ISERROR('Raw Comments Input'!CM49),ISBLANK('Raw Comments Input'!CM49)),"-",'Raw Comments Input'!CM49)</f>
        <v>-</v>
      </c>
      <c r="DJ54" s="158" t="str">
        <f>IF(OR(ISERROR('Raw Comments Input'!CN49),ISBLANK('Raw Comments Input'!CN49)),"-",'Raw Comments Input'!CN49)</f>
        <v>-</v>
      </c>
      <c r="DK54" s="158" t="str">
        <f>IF(OR(ISERROR('Raw Comments Input'!CO49),ISBLANK('Raw Comments Input'!CO49)),"-",'Raw Comments Input'!CO49)</f>
        <v>-</v>
      </c>
      <c r="DL54" s="158" t="str">
        <f>IF(OR(ISERROR('Raw Comments Input'!CP49),ISBLANK('Raw Comments Input'!CP49)),"-",'Raw Comments Input'!CP49)</f>
        <v>-</v>
      </c>
      <c r="DM54" s="158" t="str">
        <f>IF(OR(ISERROR('Raw Comments Input'!CQ49),ISBLANK('Raw Comments Input'!CQ49)),"-",'Raw Comments Input'!CQ49)</f>
        <v>-</v>
      </c>
      <c r="DN54" s="158" t="str">
        <f>IF(OR(ISERROR('Raw Comments Input'!CR49),ISBLANK('Raw Comments Input'!CR49)),"-",'Raw Comments Input'!CR49)</f>
        <v>-</v>
      </c>
      <c r="DO54" s="158" t="str">
        <f>IF(OR(ISERROR('Raw Comments Input'!CS49),ISBLANK('Raw Comments Input'!CS49)),"-",'Raw Comments Input'!CS49)</f>
        <v>-</v>
      </c>
      <c r="DP54" s="158" t="str">
        <f>IF(OR(ISERROR('Raw Comments Input'!CT49),ISBLANK('Raw Comments Input'!CT49)),"-",'Raw Comments Input'!CT49)</f>
        <v>-</v>
      </c>
      <c r="DQ54" s="158" t="str">
        <f>IF(OR(ISERROR('Raw Comments Input'!CU49),ISBLANK('Raw Comments Input'!CU49)),"-",'Raw Comments Input'!CU49)</f>
        <v>-</v>
      </c>
      <c r="DR54" s="158" t="str">
        <f>IF(OR(ISERROR('Raw Comments Input'!CV49),ISBLANK('Raw Comments Input'!CV49)),"-",'Raw Comments Input'!CV49)</f>
        <v>-</v>
      </c>
    </row>
    <row r="55" spans="1:122" ht="15" customHeight="1" x14ac:dyDescent="0.45">
      <c r="A55" s="158" t="str">
        <f>IF(OR(ISERROR('Raw Comments Input'!L50),ISBLANK('Raw Comments Input'!B50)),"-",'Raw Comments Input'!B50)</f>
        <v>-</v>
      </c>
      <c r="B55" s="158" t="str">
        <f>IF(OR(ISERROR('Raw Comments Input'!M50),ISBLANK('Raw Comments Input'!M50)),"-",'Raw Comments Input'!M50)</f>
        <v>-</v>
      </c>
      <c r="C55" s="158" t="str">
        <f>IF(OR(ISERROR('Raw Comments Input'!N50),ISBLANK('Raw Comments Input'!N50)),"-",'Raw Comments Input'!N50)</f>
        <v>-</v>
      </c>
      <c r="D55" s="158" t="str">
        <f>IF(OR(ISERROR('Raw Comments Input'!O50),ISBLANK('Raw Comments Input'!O50)),"-",'Raw Comments Input'!O50)</f>
        <v>-</v>
      </c>
      <c r="E55" s="158" t="str">
        <f>IF(OR(ISERROR('Raw Comments Input'!P50),ISBLANK('Raw Comments Input'!P50)),"-",'Raw Comments Input'!P50)</f>
        <v>-</v>
      </c>
      <c r="F55" s="158" t="str">
        <f>IF(OR(ISERROR('Raw Comments Input'!Q50),ISBLANK('Raw Comments Input'!Q50)),"-",'Raw Comments Input'!Q50)</f>
        <v>-</v>
      </c>
      <c r="G55" s="158" t="str">
        <f>IF(OR(ISERROR('Raw Comments Input'!R50),ISBLANK('Raw Comments Input'!R50)),"-",'Raw Comments Input'!R50)</f>
        <v>-</v>
      </c>
      <c r="H55" s="158" t="str">
        <f>IF(OR(ISERROR('Raw Comments Input'!S50),ISBLANK('Raw Comments Input'!S50)),"-",'Raw Comments Input'!S50)</f>
        <v>-</v>
      </c>
      <c r="I55" s="158" t="str">
        <f>IF(OR(ISERROR('Raw Comments Input'!T50),ISBLANK('Raw Comments Input'!T50)),"-",'Raw Comments Input'!T50)</f>
        <v>-</v>
      </c>
      <c r="J55" s="158" t="str">
        <f>IF(OR(ISERROR('Raw Comments Input'!U50),ISBLANK('Raw Comments Input'!U50)),"-",'Raw Comments Input'!U50)</f>
        <v>-</v>
      </c>
      <c r="K55" s="158" t="str">
        <f>IF(OR(ISERROR('Raw Comments Input'!#REF!),ISBLANK('Raw Comments Input'!#REF!)),"-",'Raw Comments Input'!#REF!)</f>
        <v>-</v>
      </c>
      <c r="L55" s="158" t="str">
        <f>IF(OR(ISERROR('Raw Comments Input'!#REF!),ISBLANK('Raw Comments Input'!#REF!)),"-",'Raw Comments Input'!#REF!)</f>
        <v>-</v>
      </c>
      <c r="M55" s="158" t="str">
        <f>IF(OR(ISERROR('Raw Comments Input'!#REF!),ISBLANK('Raw Comments Input'!#REF!)),"-",'Raw Comments Input'!#REF!)</f>
        <v>-</v>
      </c>
      <c r="N55" s="158" t="str">
        <f>IF(OR(ISERROR('Raw Comments Input'!#REF!),ISBLANK('Raw Comments Input'!#REF!)),"-",'Raw Comments Input'!#REF!)</f>
        <v>-</v>
      </c>
      <c r="O55" s="158" t="str">
        <f>IF(OR(ISERROR('Raw Comments Input'!#REF!),ISBLANK('Raw Comments Input'!#REF!)),"-",'Raw Comments Input'!#REF!)</f>
        <v>-</v>
      </c>
      <c r="P55" s="158" t="str">
        <f>IF(OR(ISERROR('Raw Comments Input'!#REF!),ISBLANK('Raw Comments Input'!#REF!)),"-",'Raw Comments Input'!#REF!)</f>
        <v>-</v>
      </c>
      <c r="Q55" s="158" t="str">
        <f>IF(OR(ISERROR('Raw Comments Input'!#REF!),ISBLANK('Raw Comments Input'!#REF!)),"-",'Raw Comments Input'!#REF!)</f>
        <v>-</v>
      </c>
      <c r="R55" s="158" t="str">
        <f>IF(OR(ISERROR('Raw Comments Input'!V50),ISBLANK('Raw Comments Input'!V50)),"-",'Raw Comments Input'!V50)</f>
        <v>-</v>
      </c>
      <c r="S55" s="158" t="str">
        <f>IF(OR(ISERROR('Raw Comments Input'!W50),ISBLANK('Raw Comments Input'!W50)),"-",'Raw Comments Input'!W50)</f>
        <v>-</v>
      </c>
      <c r="T55" s="158" t="str">
        <f>IF(OR(ISERROR('Raw Comments Input'!X50),ISBLANK('Raw Comments Input'!X50)),"-",'Raw Comments Input'!X50)</f>
        <v>-</v>
      </c>
      <c r="U55" s="158" t="str">
        <f>IF(OR(ISERROR('Raw Comments Input'!Y50),ISBLANK('Raw Comments Input'!Y50)),"-",'Raw Comments Input'!Y50)</f>
        <v>-</v>
      </c>
      <c r="V55" s="158" t="str">
        <f>IF(OR(ISERROR('Raw Comments Input'!Z50),ISBLANK('Raw Comments Input'!Z50)),"-",'Raw Comments Input'!Z50)</f>
        <v>-</v>
      </c>
      <c r="W55" s="158" t="str">
        <f>IF(OR(ISERROR('Raw Comments Input'!AA50),ISBLANK('Raw Comments Input'!AA50)),"-",'Raw Comments Input'!AA50)</f>
        <v>-</v>
      </c>
      <c r="X55" s="158" t="str">
        <f>IF(OR(ISERROR('Raw Comments Input'!AB50),ISBLANK('Raw Comments Input'!AB50)),"-",'Raw Comments Input'!AB50)</f>
        <v>-</v>
      </c>
      <c r="Y55" s="158" t="str">
        <f>IF(OR(ISERROR('Raw Comments Input'!AC50),ISBLANK('Raw Comments Input'!AC50)),"-",'Raw Comments Input'!AC50)</f>
        <v>-</v>
      </c>
      <c r="Z55" s="158" t="str">
        <f>IF(OR(ISERROR('Raw Comments Input'!AD50),ISBLANK('Raw Comments Input'!AD50)),"-",'Raw Comments Input'!AD50)</f>
        <v>-</v>
      </c>
      <c r="AA55" s="158" t="str">
        <f>IF(OR(ISERROR('Raw Comments Input'!AE50),ISBLANK('Raw Comments Input'!AE50)),"-",'Raw Comments Input'!AE50)</f>
        <v>-</v>
      </c>
      <c r="AB55" s="158" t="str">
        <f>IF(OR(ISERROR('Raw Comments Input'!AF50),ISBLANK('Raw Comments Input'!AF50)),"-",'Raw Comments Input'!AF50)</f>
        <v>-</v>
      </c>
      <c r="AC55" s="158" t="str">
        <f>IF(OR(ISERROR('Raw Comments Input'!AG50),ISBLANK('Raw Comments Input'!AG50)),"-",'Raw Comments Input'!AG50)</f>
        <v>-</v>
      </c>
      <c r="AD55" s="158" t="str">
        <f>IF(OR(ISERROR('Raw Comments Input'!#REF!),ISBLANK('Raw Comments Input'!#REF!)),"-",'Raw Comments Input'!#REF!)</f>
        <v>-</v>
      </c>
      <c r="AE55" s="158" t="str">
        <f>IF(OR(ISERROR('Raw Comments Input'!#REF!),ISBLANK('Raw Comments Input'!#REF!)),"-",'Raw Comments Input'!#REF!)</f>
        <v>-</v>
      </c>
      <c r="AF55" s="158" t="str">
        <f>IF(OR(ISERROR('Raw Comments Input'!#REF!),ISBLANK('Raw Comments Input'!#REF!)),"-",'Raw Comments Input'!#REF!)</f>
        <v>-</v>
      </c>
      <c r="AG55" s="158" t="str">
        <f>IF(OR(ISERROR('Raw Comments Input'!#REF!),ISBLANK('Raw Comments Input'!#REF!)),"-",'Raw Comments Input'!#REF!)</f>
        <v>-</v>
      </c>
      <c r="AH55" s="158" t="str">
        <f>IF(OR(ISERROR('Raw Comments Input'!#REF!),ISBLANK('Raw Comments Input'!#REF!)),"-",'Raw Comments Input'!#REF!)</f>
        <v>-</v>
      </c>
      <c r="AI55" s="158" t="str">
        <f>IF(OR(ISERROR('Raw Comments Input'!#REF!),ISBLANK('Raw Comments Input'!#REF!)),"-",'Raw Comments Input'!#REF!)</f>
        <v>-</v>
      </c>
      <c r="AJ55" s="158" t="str">
        <f>IF(OR(ISERROR('Raw Comments Input'!#REF!),ISBLANK('Raw Comments Input'!#REF!)),"-",'Raw Comments Input'!#REF!)</f>
        <v>-</v>
      </c>
      <c r="AK55" s="158" t="str">
        <f>IF(OR(ISERROR('Raw Comments Input'!#REF!),ISBLANK('Raw Comments Input'!#REF!)),"-",'Raw Comments Input'!#REF!)</f>
        <v>-</v>
      </c>
      <c r="AL55" s="158" t="str">
        <f>IF(OR(ISERROR('Raw Comments Input'!#REF!),ISBLANK('Raw Comments Input'!#REF!)),"-",'Raw Comments Input'!#REF!)</f>
        <v>-</v>
      </c>
      <c r="AM55" s="158" t="str">
        <f>IF(OR(ISERROR('Raw Comments Input'!#REF!),ISBLANK('Raw Comments Input'!#REF!)),"-",'Raw Comments Input'!#REF!)</f>
        <v>-</v>
      </c>
      <c r="AN55" s="158" t="str">
        <f>IF(OR(ISERROR('Raw Comments Input'!#REF!),ISBLANK('Raw Comments Input'!#REF!)),"-",'Raw Comments Input'!#REF!)</f>
        <v>-</v>
      </c>
      <c r="AO55" s="158" t="str">
        <f>IF(OR(ISERROR('Raw Comments Input'!#REF!),ISBLANK('Raw Comments Input'!#REF!)),"-",'Raw Comments Input'!#REF!)</f>
        <v>-</v>
      </c>
      <c r="AP55" s="158" t="str">
        <f>IF(OR(ISERROR('Raw Comments Input'!AH50),ISBLANK('Raw Comments Input'!AH50)),"-",'Raw Comments Input'!AH50)</f>
        <v>-</v>
      </c>
      <c r="AQ55" s="158" t="str">
        <f>IF(OR(ISERROR('Raw Comments Input'!AI50),ISBLANK('Raw Comments Input'!AI50)),"-",'Raw Comments Input'!AI50)</f>
        <v>-</v>
      </c>
      <c r="AR55" s="158" t="str">
        <f>IF(OR(ISERROR('Raw Comments Input'!AJ50),ISBLANK('Raw Comments Input'!AJ50)),"-",'Raw Comments Input'!AJ50)</f>
        <v>-</v>
      </c>
      <c r="AS55" s="158" t="str">
        <f>IF(OR(ISERROR('Raw Comments Input'!AK50),ISBLANK('Raw Comments Input'!AK50)),"-",'Raw Comments Input'!AK50)</f>
        <v>-</v>
      </c>
      <c r="AT55" s="158" t="str">
        <f>IF(OR(ISERROR('Raw Comments Input'!AL50),ISBLANK('Raw Comments Input'!AL50)),"-",'Raw Comments Input'!AL50)</f>
        <v>-</v>
      </c>
      <c r="AU55" s="158" t="str">
        <f>IF(OR(ISERROR('Raw Comments Input'!AM50),ISBLANK('Raw Comments Input'!AM50)),"-",'Raw Comments Input'!AM50)</f>
        <v>-</v>
      </c>
      <c r="AV55" s="158" t="str">
        <f>IF(OR(ISERROR('Raw Comments Input'!AN50),ISBLANK('Raw Comments Input'!AN50)),"-",'Raw Comments Input'!AN50)</f>
        <v>-</v>
      </c>
      <c r="AW55" s="158" t="str">
        <f>IF(OR(ISERROR('Raw Comments Input'!AO50),ISBLANK('Raw Comments Input'!AO50)),"-",'Raw Comments Input'!AO50)</f>
        <v>-</v>
      </c>
      <c r="AX55" s="158" t="str">
        <f>IF(OR(ISERROR('Raw Comments Input'!AP50),ISBLANK('Raw Comments Input'!AP50)),"-",'Raw Comments Input'!AP50)</f>
        <v>-</v>
      </c>
      <c r="AY55" s="158" t="str">
        <f>IF(OR(ISERROR('Raw Comments Input'!AY50),ISBLANK('Raw Comments Input'!AY50)),"-",'Raw Comments Input'!AY50)</f>
        <v>-</v>
      </c>
      <c r="AZ55" s="158" t="str">
        <f>IF(OR(ISERROR('Raw Comments Input'!AZ50),ISBLANK('Raw Comments Input'!AZ50)),"-",'Raw Comments Input'!AZ50)</f>
        <v>-</v>
      </c>
      <c r="BA55" s="158" t="str">
        <f>IF(OR(ISERROR('Raw Comments Input'!BA50),ISBLANK('Raw Comments Input'!BA50)),"-",'Raw Comments Input'!BA50)</f>
        <v>-</v>
      </c>
      <c r="BB55" s="158" t="str">
        <f>IF(OR(ISERROR('Raw Comments Input'!BB50),ISBLANK('Raw Comments Input'!BB50)),"-",'Raw Comments Input'!BB50)</f>
        <v>-</v>
      </c>
      <c r="BC55" s="158" t="str">
        <f>IF(OR(ISERROR('Raw Comments Input'!BC50),ISBLANK('Raw Comments Input'!BC50)),"-",'Raw Comments Input'!BC50)</f>
        <v>-</v>
      </c>
      <c r="BD55" s="158" t="str">
        <f>IF(OR(ISERROR('Raw Comments Input'!BD50),ISBLANK('Raw Comments Input'!BD50)),"-",'Raw Comments Input'!BD50)</f>
        <v>-</v>
      </c>
      <c r="BE55" s="158" t="str">
        <f>IF(OR(ISERROR('Raw Comments Input'!BE50),ISBLANK('Raw Comments Input'!BE50)),"-",'Raw Comments Input'!BE50)</f>
        <v>-</v>
      </c>
      <c r="BF55" s="158" t="str">
        <f>IF(OR(ISERROR('Raw Comments Input'!BF50),ISBLANK('Raw Comments Input'!BF50)),"-",'Raw Comments Input'!BF50)</f>
        <v>-</v>
      </c>
      <c r="BG55" s="158" t="str">
        <f>IF(OR(ISERROR('Raw Comments Input'!BG50),ISBLANK('Raw Comments Input'!BG50)),"-",'Raw Comments Input'!BG50)</f>
        <v>-</v>
      </c>
      <c r="BH55" s="158" t="str">
        <f>IF(OR(ISERROR('Raw Comments Input'!BH50),ISBLANK('Raw Comments Input'!BH50)),"-",'Raw Comments Input'!BH50)</f>
        <v>-</v>
      </c>
      <c r="BI55" s="158" t="str">
        <f>IF(OR(ISERROR('Raw Comments Input'!BI50),ISBLANK('Raw Comments Input'!BI50)),"-",'Raw Comments Input'!BI50)</f>
        <v>-</v>
      </c>
      <c r="BJ55" s="158" t="str">
        <f>IF(OR(ISERROR('Raw Comments Input'!#REF!),ISBLANK('Raw Comments Input'!#REF!)),"-",'Raw Comments Input'!#REF!)</f>
        <v>-</v>
      </c>
      <c r="BK55" s="158" t="str">
        <f>IF(OR(ISERROR('Raw Comments Input'!#REF!),ISBLANK('Raw Comments Input'!#REF!)),"-",'Raw Comments Input'!#REF!)</f>
        <v>-</v>
      </c>
      <c r="BL55" s="158" t="str">
        <f>IF(OR(ISERROR('Raw Comments Input'!#REF!),ISBLANK('Raw Comments Input'!#REF!)),"-",'Raw Comments Input'!#REF!)</f>
        <v>-</v>
      </c>
      <c r="BM55" s="158" t="str">
        <f>IF(OR(ISERROR('Raw Comments Input'!#REF!),ISBLANK('Raw Comments Input'!#REF!)),"-",'Raw Comments Input'!#REF!)</f>
        <v>-</v>
      </c>
      <c r="BN55" s="158" t="str">
        <f>IF(OR(ISERROR('Raw Comments Input'!#REF!),ISBLANK('Raw Comments Input'!#REF!)),"-",'Raw Comments Input'!#REF!)</f>
        <v>-</v>
      </c>
      <c r="BO55" s="158" t="str">
        <f>IF(OR(ISERROR('Raw Comments Input'!#REF!),ISBLANK('Raw Comments Input'!#REF!)),"-",'Raw Comments Input'!#REF!)</f>
        <v>-</v>
      </c>
      <c r="BP55" s="158" t="str">
        <f>IF(OR(ISERROR('Raw Comments Input'!#REF!),ISBLANK('Raw Comments Input'!#REF!)),"-",'Raw Comments Input'!#REF!)</f>
        <v>-</v>
      </c>
      <c r="BQ55" s="158" t="str">
        <f>IF(OR(ISERROR('Raw Comments Input'!#REF!),ISBLANK('Raw Comments Input'!#REF!)),"-",'Raw Comments Input'!#REF!)</f>
        <v>-</v>
      </c>
      <c r="BR55" s="158" t="str">
        <f>IF(OR(ISERROR('Raw Comments Input'!#REF!),ISBLANK('Raw Comments Input'!#REF!)),"-",'Raw Comments Input'!#REF!)</f>
        <v>-</v>
      </c>
      <c r="BS55" s="158" t="str">
        <f>IF(OR(ISERROR('Raw Comments Input'!#REF!),ISBLANK('Raw Comments Input'!#REF!)),"-",'Raw Comments Input'!#REF!)</f>
        <v>-</v>
      </c>
      <c r="BT55" s="158" t="str">
        <f>IF(OR(ISERROR('Raw Comments Input'!#REF!),ISBLANK('Raw Comments Input'!#REF!)),"-",'Raw Comments Input'!#REF!)</f>
        <v>-</v>
      </c>
      <c r="BU55" s="158" t="str">
        <f>IF(OR(ISERROR('Raw Comments Input'!#REF!),ISBLANK('Raw Comments Input'!#REF!)),"-",'Raw Comments Input'!#REF!)</f>
        <v>-</v>
      </c>
      <c r="BV55" s="158" t="str">
        <f>IF(OR(ISERROR('Raw Comments Input'!#REF!),ISBLANK('Raw Comments Input'!#REF!)),"-",'Raw Comments Input'!#REF!)</f>
        <v>-</v>
      </c>
      <c r="BW55" s="158" t="str">
        <f>IF(OR(ISERROR('Raw Comments Input'!#REF!),ISBLANK('Raw Comments Input'!#REF!)),"-",'Raw Comments Input'!#REF!)</f>
        <v>-</v>
      </c>
      <c r="BX55" s="158" t="str">
        <f>IF(OR(ISERROR('Raw Comments Input'!#REF!),ISBLANK('Raw Comments Input'!#REF!)),"-",'Raw Comments Input'!#REF!)</f>
        <v>-</v>
      </c>
      <c r="BY55" s="158" t="str">
        <f>IF(OR(ISERROR('Raw Comments Input'!#REF!),ISBLANK('Raw Comments Input'!#REF!)),"-",'Raw Comments Input'!#REF!)</f>
        <v>-</v>
      </c>
      <c r="BZ55" s="158" t="str">
        <f>IF(OR(ISERROR('Raw Comments Input'!BJ50),ISBLANK('Raw Comments Input'!BJ50)),"-",'Raw Comments Input'!BJ50)</f>
        <v>-</v>
      </c>
      <c r="CA55" s="158" t="str">
        <f>IF(OR(ISERROR('Raw Comments Input'!BK50),ISBLANK('Raw Comments Input'!BK50)),"-",'Raw Comments Input'!BK50)</f>
        <v>-</v>
      </c>
      <c r="CB55" s="158" t="str">
        <f>IF(OR(ISERROR('Raw Comments Input'!BL50),ISBLANK('Raw Comments Input'!BL50)),"-",'Raw Comments Input'!BL50)</f>
        <v>-</v>
      </c>
      <c r="CC55" s="158" t="str">
        <f>IF(OR(ISERROR('Raw Comments Input'!BM50),ISBLANK('Raw Comments Input'!BM50)),"-",'Raw Comments Input'!BM50)</f>
        <v>-</v>
      </c>
      <c r="CD55" s="158" t="str">
        <f>IF(OR(ISERROR('Raw Comments Input'!BN50),ISBLANK('Raw Comments Input'!BN50)),"-",'Raw Comments Input'!BN50)</f>
        <v>-</v>
      </c>
      <c r="CE55" s="158" t="str">
        <f>IF(OR(ISERROR('Raw Comments Input'!BO50),ISBLANK('Raw Comments Input'!BO50)),"-",'Raw Comments Input'!BO50)</f>
        <v>-</v>
      </c>
      <c r="CF55" s="158" t="str">
        <f>IF(OR(ISERROR('Raw Comments Input'!BP50),ISBLANK('Raw Comments Input'!BP50)),"-",'Raw Comments Input'!BP50)</f>
        <v>-</v>
      </c>
      <c r="CG55" s="158" t="str">
        <f>IF(OR(ISERROR('Raw Comments Input'!#REF!),ISBLANK('Raw Comments Input'!#REF!)),"-",'Raw Comments Input'!#REF!)</f>
        <v>-</v>
      </c>
      <c r="CH55" s="158" t="str">
        <f>IF(OR(ISERROR('Raw Comments Input'!BQ50),ISBLANK('Raw Comments Input'!BQ50)),"-",'Raw Comments Input'!BQ50)</f>
        <v>-</v>
      </c>
      <c r="CI55" s="158" t="str">
        <f>IF(OR(ISERROR('Raw Comments Input'!BR50),ISBLANK('Raw Comments Input'!BR50)),"-",'Raw Comments Input'!BR50)</f>
        <v>-</v>
      </c>
      <c r="CJ55" s="158" t="str">
        <f>IF(OR(ISERROR('Raw Comments Input'!BS50),ISBLANK('Raw Comments Input'!BS50)),"-",'Raw Comments Input'!BS50)</f>
        <v>-</v>
      </c>
      <c r="CK55" s="158" t="str">
        <f>IF(OR(ISERROR('Raw Comments Input'!BT50),ISBLANK('Raw Comments Input'!BT50)),"-",'Raw Comments Input'!BT50)</f>
        <v>-</v>
      </c>
      <c r="CL55" s="158" t="str">
        <f>IF(OR(ISERROR('Raw Comments Input'!BU50),ISBLANK('Raw Comments Input'!BU50)),"-",'Raw Comments Input'!BU50)</f>
        <v>-</v>
      </c>
      <c r="CM55" s="158" t="str">
        <f>IF(OR(ISERROR('Raw Comments Input'!#REF!),ISBLANK('Raw Comments Input'!#REF!)),"-",'Raw Comments Input'!#REF!)</f>
        <v>-</v>
      </c>
      <c r="CN55" s="158" t="str">
        <f>IF(OR(ISERROR('Raw Comments Input'!#REF!),ISBLANK('Raw Comments Input'!#REF!)),"-",'Raw Comments Input'!#REF!)</f>
        <v>-</v>
      </c>
      <c r="CO55" s="158" t="str">
        <f>IF(OR(ISERROR('Raw Comments Input'!#REF!),ISBLANK('Raw Comments Input'!#REF!)),"-",'Raw Comments Input'!#REF!)</f>
        <v>-</v>
      </c>
      <c r="CP55" s="158" t="str">
        <f>IF(OR(ISERROR('Raw Comments Input'!#REF!),ISBLANK('Raw Comments Input'!#REF!)),"-",'Raw Comments Input'!#REF!)</f>
        <v>-</v>
      </c>
      <c r="CQ55" s="158" t="str">
        <f>IF(OR(ISERROR('Raw Comments Input'!#REF!),ISBLANK('Raw Comments Input'!#REF!)),"-",'Raw Comments Input'!#REF!)</f>
        <v>-</v>
      </c>
      <c r="CR55" s="158" t="str">
        <f>IF(OR(ISERROR('Raw Comments Input'!BV50),ISBLANK('Raw Comments Input'!BV50)),"-",'Raw Comments Input'!BV50)</f>
        <v>-</v>
      </c>
      <c r="CS55" s="158" t="str">
        <f>IF(OR(ISERROR('Raw Comments Input'!BW50),ISBLANK('Raw Comments Input'!BW50)),"-",'Raw Comments Input'!BW50)</f>
        <v>-</v>
      </c>
      <c r="CT55" s="158" t="str">
        <f>IF(OR(ISERROR('Raw Comments Input'!BX50),ISBLANK('Raw Comments Input'!BX50)),"-",'Raw Comments Input'!BX50)</f>
        <v>-</v>
      </c>
      <c r="CU55" s="158" t="str">
        <f>IF(OR(ISERROR('Raw Comments Input'!BY50),ISBLANK('Raw Comments Input'!BY50)),"-",'Raw Comments Input'!BY50)</f>
        <v>-</v>
      </c>
      <c r="CV55" s="158" t="str">
        <f>IF(OR(ISERROR('Raw Comments Input'!BZ50),ISBLANK('Raw Comments Input'!BZ50)),"-",'Raw Comments Input'!BZ50)</f>
        <v>-</v>
      </c>
      <c r="CW55" s="158" t="str">
        <f>IF(OR(ISERROR('Raw Comments Input'!CA50),ISBLANK('Raw Comments Input'!CA50)),"-",'Raw Comments Input'!CA50)</f>
        <v>-</v>
      </c>
      <c r="CX55" s="158" t="str">
        <f>IF(OR(ISERROR('Raw Comments Input'!CB50),ISBLANK('Raw Comments Input'!CB50)),"-",'Raw Comments Input'!CB50)</f>
        <v>-</v>
      </c>
      <c r="CY55" s="158" t="str">
        <f>IF(OR(ISERROR('Raw Comments Input'!CC50),ISBLANK('Raw Comments Input'!CC50)),"-",'Raw Comments Input'!CC50)</f>
        <v>-</v>
      </c>
      <c r="CZ55" s="158" t="str">
        <f>IF(OR(ISERROR('Raw Comments Input'!CD50),ISBLANK('Raw Comments Input'!CD50)),"-",'Raw Comments Input'!CD50)</f>
        <v>-</v>
      </c>
      <c r="DA55" s="158" t="str">
        <f>IF(OR(ISERROR('Raw Comments Input'!CE50),ISBLANK('Raw Comments Input'!CE50)),"-",'Raw Comments Input'!CE50)</f>
        <v>-</v>
      </c>
      <c r="DB55" s="158" t="str">
        <f>IF(OR(ISERROR('Raw Comments Input'!CF50),ISBLANK('Raw Comments Input'!CF50)),"-",'Raw Comments Input'!CF50)</f>
        <v>-</v>
      </c>
      <c r="DC55" s="158" t="str">
        <f>IF(OR(ISERROR('Raw Comments Input'!CG50),ISBLANK('Raw Comments Input'!CG50)),"-",'Raw Comments Input'!CG50)</f>
        <v>-</v>
      </c>
      <c r="DD55" s="158" t="str">
        <f>IF(OR(ISERROR('Raw Comments Input'!CH50),ISBLANK('Raw Comments Input'!CH50)),"-",'Raw Comments Input'!CH50)</f>
        <v>-</v>
      </c>
      <c r="DE55" s="158" t="str">
        <f>IF(OR(ISERROR('Raw Comments Input'!CI50),ISBLANK('Raw Comments Input'!CI50)),"-",'Raw Comments Input'!CI50)</f>
        <v>-</v>
      </c>
      <c r="DF55" s="158" t="str">
        <f>IF(OR(ISERROR('Raw Comments Input'!CJ50),ISBLANK('Raw Comments Input'!CJ50)),"-",'Raw Comments Input'!CJ50)</f>
        <v>-</v>
      </c>
      <c r="DG55" s="158" t="str">
        <f>IF(OR(ISERROR('Raw Comments Input'!CK50),ISBLANK('Raw Comments Input'!CK50)),"-",'Raw Comments Input'!CK50)</f>
        <v>-</v>
      </c>
      <c r="DH55" s="158" t="str">
        <f>IF(OR(ISERROR('Raw Comments Input'!CL50),ISBLANK('Raw Comments Input'!CL50)),"-",'Raw Comments Input'!CL50)</f>
        <v>-</v>
      </c>
      <c r="DI55" s="158" t="str">
        <f>IF(OR(ISERROR('Raw Comments Input'!CM50),ISBLANK('Raw Comments Input'!CM50)),"-",'Raw Comments Input'!CM50)</f>
        <v>-</v>
      </c>
      <c r="DJ55" s="158" t="str">
        <f>IF(OR(ISERROR('Raw Comments Input'!CN50),ISBLANK('Raw Comments Input'!CN50)),"-",'Raw Comments Input'!CN50)</f>
        <v>-</v>
      </c>
      <c r="DK55" s="158" t="str">
        <f>IF(OR(ISERROR('Raw Comments Input'!CO50),ISBLANK('Raw Comments Input'!CO50)),"-",'Raw Comments Input'!CO50)</f>
        <v>-</v>
      </c>
      <c r="DL55" s="158" t="str">
        <f>IF(OR(ISERROR('Raw Comments Input'!CP50),ISBLANK('Raw Comments Input'!CP50)),"-",'Raw Comments Input'!CP50)</f>
        <v>-</v>
      </c>
      <c r="DM55" s="158" t="str">
        <f>IF(OR(ISERROR('Raw Comments Input'!CQ50),ISBLANK('Raw Comments Input'!CQ50)),"-",'Raw Comments Input'!CQ50)</f>
        <v>-</v>
      </c>
      <c r="DN55" s="158" t="str">
        <f>IF(OR(ISERROR('Raw Comments Input'!CR50),ISBLANK('Raw Comments Input'!CR50)),"-",'Raw Comments Input'!CR50)</f>
        <v>-</v>
      </c>
      <c r="DO55" s="158" t="str">
        <f>IF(OR(ISERROR('Raw Comments Input'!CS50),ISBLANK('Raw Comments Input'!CS50)),"-",'Raw Comments Input'!CS50)</f>
        <v>-</v>
      </c>
      <c r="DP55" s="158" t="str">
        <f>IF(OR(ISERROR('Raw Comments Input'!CT50),ISBLANK('Raw Comments Input'!CT50)),"-",'Raw Comments Input'!CT50)</f>
        <v>-</v>
      </c>
      <c r="DQ55" s="158" t="str">
        <f>IF(OR(ISERROR('Raw Comments Input'!CU50),ISBLANK('Raw Comments Input'!CU50)),"-",'Raw Comments Input'!CU50)</f>
        <v>-</v>
      </c>
      <c r="DR55" s="158" t="str">
        <f>IF(OR(ISERROR('Raw Comments Input'!CV50),ISBLANK('Raw Comments Input'!CV50)),"-",'Raw Comments Input'!CV50)</f>
        <v>-</v>
      </c>
    </row>
    <row r="56" spans="1:122" ht="15" customHeight="1" x14ac:dyDescent="0.45">
      <c r="A56" s="158" t="str">
        <f>IF(OR(ISERROR('Raw Comments Input'!L51),ISBLANK('Raw Comments Input'!B51)),"-",'Raw Comments Input'!B51)</f>
        <v>-</v>
      </c>
      <c r="B56" s="158" t="str">
        <f>IF(OR(ISERROR('Raw Comments Input'!M51),ISBLANK('Raw Comments Input'!M51)),"-",'Raw Comments Input'!M51)</f>
        <v>-</v>
      </c>
      <c r="C56" s="158" t="str">
        <f>IF(OR(ISERROR('Raw Comments Input'!N51),ISBLANK('Raw Comments Input'!N51)),"-",'Raw Comments Input'!N51)</f>
        <v>-</v>
      </c>
      <c r="D56" s="158" t="str">
        <f>IF(OR(ISERROR('Raw Comments Input'!O51),ISBLANK('Raw Comments Input'!O51)),"-",'Raw Comments Input'!O51)</f>
        <v>-</v>
      </c>
      <c r="E56" s="158" t="str">
        <f>IF(OR(ISERROR('Raw Comments Input'!P51),ISBLANK('Raw Comments Input'!P51)),"-",'Raw Comments Input'!P51)</f>
        <v>-</v>
      </c>
      <c r="F56" s="158" t="str">
        <f>IF(OR(ISERROR('Raw Comments Input'!Q51),ISBLANK('Raw Comments Input'!Q51)),"-",'Raw Comments Input'!Q51)</f>
        <v>-</v>
      </c>
      <c r="G56" s="158" t="str">
        <f>IF(OR(ISERROR('Raw Comments Input'!R51),ISBLANK('Raw Comments Input'!R51)),"-",'Raw Comments Input'!R51)</f>
        <v>-</v>
      </c>
      <c r="H56" s="158" t="str">
        <f>IF(OR(ISERROR('Raw Comments Input'!S51),ISBLANK('Raw Comments Input'!S51)),"-",'Raw Comments Input'!S51)</f>
        <v>-</v>
      </c>
      <c r="I56" s="158" t="str">
        <f>IF(OR(ISERROR('Raw Comments Input'!T51),ISBLANK('Raw Comments Input'!T51)),"-",'Raw Comments Input'!T51)</f>
        <v>-</v>
      </c>
      <c r="J56" s="158" t="str">
        <f>IF(OR(ISERROR('Raw Comments Input'!U51),ISBLANK('Raw Comments Input'!U51)),"-",'Raw Comments Input'!U51)</f>
        <v>-</v>
      </c>
      <c r="K56" s="158" t="str">
        <f>IF(OR(ISERROR('Raw Comments Input'!#REF!),ISBLANK('Raw Comments Input'!#REF!)),"-",'Raw Comments Input'!#REF!)</f>
        <v>-</v>
      </c>
      <c r="L56" s="158" t="str">
        <f>IF(OR(ISERROR('Raw Comments Input'!#REF!),ISBLANK('Raw Comments Input'!#REF!)),"-",'Raw Comments Input'!#REF!)</f>
        <v>-</v>
      </c>
      <c r="M56" s="158" t="str">
        <f>IF(OR(ISERROR('Raw Comments Input'!#REF!),ISBLANK('Raw Comments Input'!#REF!)),"-",'Raw Comments Input'!#REF!)</f>
        <v>-</v>
      </c>
      <c r="N56" s="158" t="str">
        <f>IF(OR(ISERROR('Raw Comments Input'!#REF!),ISBLANK('Raw Comments Input'!#REF!)),"-",'Raw Comments Input'!#REF!)</f>
        <v>-</v>
      </c>
      <c r="O56" s="158" t="str">
        <f>IF(OR(ISERROR('Raw Comments Input'!#REF!),ISBLANK('Raw Comments Input'!#REF!)),"-",'Raw Comments Input'!#REF!)</f>
        <v>-</v>
      </c>
      <c r="P56" s="158" t="str">
        <f>IF(OR(ISERROR('Raw Comments Input'!#REF!),ISBLANK('Raw Comments Input'!#REF!)),"-",'Raw Comments Input'!#REF!)</f>
        <v>-</v>
      </c>
      <c r="Q56" s="158" t="str">
        <f>IF(OR(ISERROR('Raw Comments Input'!#REF!),ISBLANK('Raw Comments Input'!#REF!)),"-",'Raw Comments Input'!#REF!)</f>
        <v>-</v>
      </c>
      <c r="R56" s="158" t="str">
        <f>IF(OR(ISERROR('Raw Comments Input'!V51),ISBLANK('Raw Comments Input'!V51)),"-",'Raw Comments Input'!V51)</f>
        <v>-</v>
      </c>
      <c r="S56" s="158" t="str">
        <f>IF(OR(ISERROR('Raw Comments Input'!W51),ISBLANK('Raw Comments Input'!W51)),"-",'Raw Comments Input'!W51)</f>
        <v>-</v>
      </c>
      <c r="T56" s="158" t="str">
        <f>IF(OR(ISERROR('Raw Comments Input'!X51),ISBLANK('Raw Comments Input'!X51)),"-",'Raw Comments Input'!X51)</f>
        <v>-</v>
      </c>
      <c r="U56" s="158" t="str">
        <f>IF(OR(ISERROR('Raw Comments Input'!Y51),ISBLANK('Raw Comments Input'!Y51)),"-",'Raw Comments Input'!Y51)</f>
        <v>-</v>
      </c>
      <c r="V56" s="158" t="str">
        <f>IF(OR(ISERROR('Raw Comments Input'!Z51),ISBLANK('Raw Comments Input'!Z51)),"-",'Raw Comments Input'!Z51)</f>
        <v>-</v>
      </c>
      <c r="W56" s="158" t="str">
        <f>IF(OR(ISERROR('Raw Comments Input'!AA51),ISBLANK('Raw Comments Input'!AA51)),"-",'Raw Comments Input'!AA51)</f>
        <v>-</v>
      </c>
      <c r="X56" s="158" t="str">
        <f>IF(OR(ISERROR('Raw Comments Input'!AB51),ISBLANK('Raw Comments Input'!AB51)),"-",'Raw Comments Input'!AB51)</f>
        <v>-</v>
      </c>
      <c r="Y56" s="158" t="str">
        <f>IF(OR(ISERROR('Raw Comments Input'!AC51),ISBLANK('Raw Comments Input'!AC51)),"-",'Raw Comments Input'!AC51)</f>
        <v>-</v>
      </c>
      <c r="Z56" s="158" t="str">
        <f>IF(OR(ISERROR('Raw Comments Input'!AD51),ISBLANK('Raw Comments Input'!AD51)),"-",'Raw Comments Input'!AD51)</f>
        <v>-</v>
      </c>
      <c r="AA56" s="158" t="str">
        <f>IF(OR(ISERROR('Raw Comments Input'!AE51),ISBLANK('Raw Comments Input'!AE51)),"-",'Raw Comments Input'!AE51)</f>
        <v>-</v>
      </c>
      <c r="AB56" s="158" t="str">
        <f>IF(OR(ISERROR('Raw Comments Input'!AF51),ISBLANK('Raw Comments Input'!AF51)),"-",'Raw Comments Input'!AF51)</f>
        <v>-</v>
      </c>
      <c r="AC56" s="158" t="str">
        <f>IF(OR(ISERROR('Raw Comments Input'!AG51),ISBLANK('Raw Comments Input'!AG51)),"-",'Raw Comments Input'!AG51)</f>
        <v>-</v>
      </c>
      <c r="AD56" s="158" t="str">
        <f>IF(OR(ISERROR('Raw Comments Input'!#REF!),ISBLANK('Raw Comments Input'!#REF!)),"-",'Raw Comments Input'!#REF!)</f>
        <v>-</v>
      </c>
      <c r="AE56" s="158" t="str">
        <f>IF(OR(ISERROR('Raw Comments Input'!#REF!),ISBLANK('Raw Comments Input'!#REF!)),"-",'Raw Comments Input'!#REF!)</f>
        <v>-</v>
      </c>
      <c r="AF56" s="158" t="str">
        <f>IF(OR(ISERROR('Raw Comments Input'!#REF!),ISBLANK('Raw Comments Input'!#REF!)),"-",'Raw Comments Input'!#REF!)</f>
        <v>-</v>
      </c>
      <c r="AG56" s="158" t="str">
        <f>IF(OR(ISERROR('Raw Comments Input'!#REF!),ISBLANK('Raw Comments Input'!#REF!)),"-",'Raw Comments Input'!#REF!)</f>
        <v>-</v>
      </c>
      <c r="AH56" s="158" t="str">
        <f>IF(OR(ISERROR('Raw Comments Input'!#REF!),ISBLANK('Raw Comments Input'!#REF!)),"-",'Raw Comments Input'!#REF!)</f>
        <v>-</v>
      </c>
      <c r="AI56" s="158" t="str">
        <f>IF(OR(ISERROR('Raw Comments Input'!#REF!),ISBLANK('Raw Comments Input'!#REF!)),"-",'Raw Comments Input'!#REF!)</f>
        <v>-</v>
      </c>
      <c r="AJ56" s="158" t="str">
        <f>IF(OR(ISERROR('Raw Comments Input'!#REF!),ISBLANK('Raw Comments Input'!#REF!)),"-",'Raw Comments Input'!#REF!)</f>
        <v>-</v>
      </c>
      <c r="AK56" s="158" t="str">
        <f>IF(OR(ISERROR('Raw Comments Input'!#REF!),ISBLANK('Raw Comments Input'!#REF!)),"-",'Raw Comments Input'!#REF!)</f>
        <v>-</v>
      </c>
      <c r="AL56" s="158" t="str">
        <f>IF(OR(ISERROR('Raw Comments Input'!#REF!),ISBLANK('Raw Comments Input'!#REF!)),"-",'Raw Comments Input'!#REF!)</f>
        <v>-</v>
      </c>
      <c r="AM56" s="158" t="str">
        <f>IF(OR(ISERROR('Raw Comments Input'!#REF!),ISBLANK('Raw Comments Input'!#REF!)),"-",'Raw Comments Input'!#REF!)</f>
        <v>-</v>
      </c>
      <c r="AN56" s="158" t="str">
        <f>IF(OR(ISERROR('Raw Comments Input'!#REF!),ISBLANK('Raw Comments Input'!#REF!)),"-",'Raw Comments Input'!#REF!)</f>
        <v>-</v>
      </c>
      <c r="AO56" s="158" t="str">
        <f>IF(OR(ISERROR('Raw Comments Input'!#REF!),ISBLANK('Raw Comments Input'!#REF!)),"-",'Raw Comments Input'!#REF!)</f>
        <v>-</v>
      </c>
      <c r="AP56" s="158" t="str">
        <f>IF(OR(ISERROR('Raw Comments Input'!AH51),ISBLANK('Raw Comments Input'!AH51)),"-",'Raw Comments Input'!AH51)</f>
        <v>-</v>
      </c>
      <c r="AQ56" s="158" t="str">
        <f>IF(OR(ISERROR('Raw Comments Input'!AI51),ISBLANK('Raw Comments Input'!AI51)),"-",'Raw Comments Input'!AI51)</f>
        <v>-</v>
      </c>
      <c r="AR56" s="158" t="str">
        <f>IF(OR(ISERROR('Raw Comments Input'!AJ51),ISBLANK('Raw Comments Input'!AJ51)),"-",'Raw Comments Input'!AJ51)</f>
        <v>-</v>
      </c>
      <c r="AS56" s="158" t="str">
        <f>IF(OR(ISERROR('Raw Comments Input'!AK51),ISBLANK('Raw Comments Input'!AK51)),"-",'Raw Comments Input'!AK51)</f>
        <v>-</v>
      </c>
      <c r="AT56" s="158" t="str">
        <f>IF(OR(ISERROR('Raw Comments Input'!AL51),ISBLANK('Raw Comments Input'!AL51)),"-",'Raw Comments Input'!AL51)</f>
        <v>-</v>
      </c>
      <c r="AU56" s="158" t="str">
        <f>IF(OR(ISERROR('Raw Comments Input'!AM51),ISBLANK('Raw Comments Input'!AM51)),"-",'Raw Comments Input'!AM51)</f>
        <v>-</v>
      </c>
      <c r="AV56" s="158" t="str">
        <f>IF(OR(ISERROR('Raw Comments Input'!AN51),ISBLANK('Raw Comments Input'!AN51)),"-",'Raw Comments Input'!AN51)</f>
        <v>-</v>
      </c>
      <c r="AW56" s="158" t="str">
        <f>IF(OR(ISERROR('Raw Comments Input'!AO51),ISBLANK('Raw Comments Input'!AO51)),"-",'Raw Comments Input'!AO51)</f>
        <v>-</v>
      </c>
      <c r="AX56" s="158" t="str">
        <f>IF(OR(ISERROR('Raw Comments Input'!AP51),ISBLANK('Raw Comments Input'!AP51)),"-",'Raw Comments Input'!AP51)</f>
        <v>-</v>
      </c>
      <c r="AY56" s="158" t="str">
        <f>IF(OR(ISERROR('Raw Comments Input'!AY51),ISBLANK('Raw Comments Input'!AY51)),"-",'Raw Comments Input'!AY51)</f>
        <v>-</v>
      </c>
      <c r="AZ56" s="158" t="str">
        <f>IF(OR(ISERROR('Raw Comments Input'!AZ51),ISBLANK('Raw Comments Input'!AZ51)),"-",'Raw Comments Input'!AZ51)</f>
        <v>-</v>
      </c>
      <c r="BA56" s="158" t="str">
        <f>IF(OR(ISERROR('Raw Comments Input'!BA51),ISBLANK('Raw Comments Input'!BA51)),"-",'Raw Comments Input'!BA51)</f>
        <v>-</v>
      </c>
      <c r="BB56" s="158" t="str">
        <f>IF(OR(ISERROR('Raw Comments Input'!BB51),ISBLANK('Raw Comments Input'!BB51)),"-",'Raw Comments Input'!BB51)</f>
        <v>-</v>
      </c>
      <c r="BC56" s="158" t="str">
        <f>IF(OR(ISERROR('Raw Comments Input'!BC51),ISBLANK('Raw Comments Input'!BC51)),"-",'Raw Comments Input'!BC51)</f>
        <v>-</v>
      </c>
      <c r="BD56" s="158" t="str">
        <f>IF(OR(ISERROR('Raw Comments Input'!BD51),ISBLANK('Raw Comments Input'!BD51)),"-",'Raw Comments Input'!BD51)</f>
        <v>-</v>
      </c>
      <c r="BE56" s="158" t="str">
        <f>IF(OR(ISERROR('Raw Comments Input'!BE51),ISBLANK('Raw Comments Input'!BE51)),"-",'Raw Comments Input'!BE51)</f>
        <v>-</v>
      </c>
      <c r="BF56" s="158" t="str">
        <f>IF(OR(ISERROR('Raw Comments Input'!BF51),ISBLANK('Raw Comments Input'!BF51)),"-",'Raw Comments Input'!BF51)</f>
        <v>-</v>
      </c>
      <c r="BG56" s="158" t="str">
        <f>IF(OR(ISERROR('Raw Comments Input'!BG51),ISBLANK('Raw Comments Input'!BG51)),"-",'Raw Comments Input'!BG51)</f>
        <v>-</v>
      </c>
      <c r="BH56" s="158" t="str">
        <f>IF(OR(ISERROR('Raw Comments Input'!BH51),ISBLANK('Raw Comments Input'!BH51)),"-",'Raw Comments Input'!BH51)</f>
        <v>-</v>
      </c>
      <c r="BI56" s="158" t="str">
        <f>IF(OR(ISERROR('Raw Comments Input'!BI51),ISBLANK('Raw Comments Input'!BI51)),"-",'Raw Comments Input'!BI51)</f>
        <v>-</v>
      </c>
      <c r="BJ56" s="158" t="str">
        <f>IF(OR(ISERROR('Raw Comments Input'!#REF!),ISBLANK('Raw Comments Input'!#REF!)),"-",'Raw Comments Input'!#REF!)</f>
        <v>-</v>
      </c>
      <c r="BK56" s="158" t="str">
        <f>IF(OR(ISERROR('Raw Comments Input'!#REF!),ISBLANK('Raw Comments Input'!#REF!)),"-",'Raw Comments Input'!#REF!)</f>
        <v>-</v>
      </c>
      <c r="BL56" s="158" t="str">
        <f>IF(OR(ISERROR('Raw Comments Input'!#REF!),ISBLANK('Raw Comments Input'!#REF!)),"-",'Raw Comments Input'!#REF!)</f>
        <v>-</v>
      </c>
      <c r="BM56" s="158" t="str">
        <f>IF(OR(ISERROR('Raw Comments Input'!#REF!),ISBLANK('Raw Comments Input'!#REF!)),"-",'Raw Comments Input'!#REF!)</f>
        <v>-</v>
      </c>
      <c r="BN56" s="158" t="str">
        <f>IF(OR(ISERROR('Raw Comments Input'!#REF!),ISBLANK('Raw Comments Input'!#REF!)),"-",'Raw Comments Input'!#REF!)</f>
        <v>-</v>
      </c>
      <c r="BO56" s="158" t="str">
        <f>IF(OR(ISERROR('Raw Comments Input'!#REF!),ISBLANK('Raw Comments Input'!#REF!)),"-",'Raw Comments Input'!#REF!)</f>
        <v>-</v>
      </c>
      <c r="BP56" s="158" t="str">
        <f>IF(OR(ISERROR('Raw Comments Input'!#REF!),ISBLANK('Raw Comments Input'!#REF!)),"-",'Raw Comments Input'!#REF!)</f>
        <v>-</v>
      </c>
      <c r="BQ56" s="158" t="str">
        <f>IF(OR(ISERROR('Raw Comments Input'!#REF!),ISBLANK('Raw Comments Input'!#REF!)),"-",'Raw Comments Input'!#REF!)</f>
        <v>-</v>
      </c>
      <c r="BR56" s="158" t="str">
        <f>IF(OR(ISERROR('Raw Comments Input'!#REF!),ISBLANK('Raw Comments Input'!#REF!)),"-",'Raw Comments Input'!#REF!)</f>
        <v>-</v>
      </c>
      <c r="BS56" s="158" t="str">
        <f>IF(OR(ISERROR('Raw Comments Input'!#REF!),ISBLANK('Raw Comments Input'!#REF!)),"-",'Raw Comments Input'!#REF!)</f>
        <v>-</v>
      </c>
      <c r="BT56" s="158" t="str">
        <f>IF(OR(ISERROR('Raw Comments Input'!#REF!),ISBLANK('Raw Comments Input'!#REF!)),"-",'Raw Comments Input'!#REF!)</f>
        <v>-</v>
      </c>
      <c r="BU56" s="158" t="str">
        <f>IF(OR(ISERROR('Raw Comments Input'!#REF!),ISBLANK('Raw Comments Input'!#REF!)),"-",'Raw Comments Input'!#REF!)</f>
        <v>-</v>
      </c>
      <c r="BV56" s="158" t="str">
        <f>IF(OR(ISERROR('Raw Comments Input'!#REF!),ISBLANK('Raw Comments Input'!#REF!)),"-",'Raw Comments Input'!#REF!)</f>
        <v>-</v>
      </c>
      <c r="BW56" s="158" t="str">
        <f>IF(OR(ISERROR('Raw Comments Input'!#REF!),ISBLANK('Raw Comments Input'!#REF!)),"-",'Raw Comments Input'!#REF!)</f>
        <v>-</v>
      </c>
      <c r="BX56" s="158" t="str">
        <f>IF(OR(ISERROR('Raw Comments Input'!#REF!),ISBLANK('Raw Comments Input'!#REF!)),"-",'Raw Comments Input'!#REF!)</f>
        <v>-</v>
      </c>
      <c r="BY56" s="158" t="str">
        <f>IF(OR(ISERROR('Raw Comments Input'!#REF!),ISBLANK('Raw Comments Input'!#REF!)),"-",'Raw Comments Input'!#REF!)</f>
        <v>-</v>
      </c>
      <c r="BZ56" s="158" t="str">
        <f>IF(OR(ISERROR('Raw Comments Input'!BJ51),ISBLANK('Raw Comments Input'!BJ51)),"-",'Raw Comments Input'!BJ51)</f>
        <v>-</v>
      </c>
      <c r="CA56" s="158" t="str">
        <f>IF(OR(ISERROR('Raw Comments Input'!BK51),ISBLANK('Raw Comments Input'!BK51)),"-",'Raw Comments Input'!BK51)</f>
        <v>-</v>
      </c>
      <c r="CB56" s="158" t="str">
        <f>IF(OR(ISERROR('Raw Comments Input'!BL51),ISBLANK('Raw Comments Input'!BL51)),"-",'Raw Comments Input'!BL51)</f>
        <v>-</v>
      </c>
      <c r="CC56" s="158" t="str">
        <f>IF(OR(ISERROR('Raw Comments Input'!BM51),ISBLANK('Raw Comments Input'!BM51)),"-",'Raw Comments Input'!BM51)</f>
        <v>-</v>
      </c>
      <c r="CD56" s="158" t="str">
        <f>IF(OR(ISERROR('Raw Comments Input'!BN51),ISBLANK('Raw Comments Input'!BN51)),"-",'Raw Comments Input'!BN51)</f>
        <v>-</v>
      </c>
      <c r="CE56" s="158" t="str">
        <f>IF(OR(ISERROR('Raw Comments Input'!BO51),ISBLANK('Raw Comments Input'!BO51)),"-",'Raw Comments Input'!BO51)</f>
        <v>-</v>
      </c>
      <c r="CF56" s="158" t="str">
        <f>IF(OR(ISERROR('Raw Comments Input'!BP51),ISBLANK('Raw Comments Input'!BP51)),"-",'Raw Comments Input'!BP51)</f>
        <v>-</v>
      </c>
      <c r="CG56" s="158" t="str">
        <f>IF(OR(ISERROR('Raw Comments Input'!#REF!),ISBLANK('Raw Comments Input'!#REF!)),"-",'Raw Comments Input'!#REF!)</f>
        <v>-</v>
      </c>
      <c r="CH56" s="158" t="str">
        <f>IF(OR(ISERROR('Raw Comments Input'!BQ51),ISBLANK('Raw Comments Input'!BQ51)),"-",'Raw Comments Input'!BQ51)</f>
        <v>-</v>
      </c>
      <c r="CI56" s="158" t="str">
        <f>IF(OR(ISERROR('Raw Comments Input'!BR51),ISBLANK('Raw Comments Input'!BR51)),"-",'Raw Comments Input'!BR51)</f>
        <v>-</v>
      </c>
      <c r="CJ56" s="158" t="str">
        <f>IF(OR(ISERROR('Raw Comments Input'!BS51),ISBLANK('Raw Comments Input'!BS51)),"-",'Raw Comments Input'!BS51)</f>
        <v>-</v>
      </c>
      <c r="CK56" s="158" t="str">
        <f>IF(OR(ISERROR('Raw Comments Input'!BT51),ISBLANK('Raw Comments Input'!BT51)),"-",'Raw Comments Input'!BT51)</f>
        <v>-</v>
      </c>
      <c r="CL56" s="158" t="str">
        <f>IF(OR(ISERROR('Raw Comments Input'!BU51),ISBLANK('Raw Comments Input'!BU51)),"-",'Raw Comments Input'!BU51)</f>
        <v>-</v>
      </c>
      <c r="CM56" s="158" t="str">
        <f>IF(OR(ISERROR('Raw Comments Input'!#REF!),ISBLANK('Raw Comments Input'!#REF!)),"-",'Raw Comments Input'!#REF!)</f>
        <v>-</v>
      </c>
      <c r="CN56" s="158" t="str">
        <f>IF(OR(ISERROR('Raw Comments Input'!#REF!),ISBLANK('Raw Comments Input'!#REF!)),"-",'Raw Comments Input'!#REF!)</f>
        <v>-</v>
      </c>
      <c r="CO56" s="158" t="str">
        <f>IF(OR(ISERROR('Raw Comments Input'!#REF!),ISBLANK('Raw Comments Input'!#REF!)),"-",'Raw Comments Input'!#REF!)</f>
        <v>-</v>
      </c>
      <c r="CP56" s="158" t="str">
        <f>IF(OR(ISERROR('Raw Comments Input'!#REF!),ISBLANK('Raw Comments Input'!#REF!)),"-",'Raw Comments Input'!#REF!)</f>
        <v>-</v>
      </c>
      <c r="CQ56" s="158" t="str">
        <f>IF(OR(ISERROR('Raw Comments Input'!#REF!),ISBLANK('Raw Comments Input'!#REF!)),"-",'Raw Comments Input'!#REF!)</f>
        <v>-</v>
      </c>
      <c r="CR56" s="158" t="str">
        <f>IF(OR(ISERROR('Raw Comments Input'!BV51),ISBLANK('Raw Comments Input'!BV51)),"-",'Raw Comments Input'!BV51)</f>
        <v>-</v>
      </c>
      <c r="CS56" s="158" t="str">
        <f>IF(OR(ISERROR('Raw Comments Input'!BW51),ISBLANK('Raw Comments Input'!BW51)),"-",'Raw Comments Input'!BW51)</f>
        <v>-</v>
      </c>
      <c r="CT56" s="158" t="str">
        <f>IF(OR(ISERROR('Raw Comments Input'!BX51),ISBLANK('Raw Comments Input'!BX51)),"-",'Raw Comments Input'!BX51)</f>
        <v>-</v>
      </c>
      <c r="CU56" s="158" t="str">
        <f>IF(OR(ISERROR('Raw Comments Input'!BY51),ISBLANK('Raw Comments Input'!BY51)),"-",'Raw Comments Input'!BY51)</f>
        <v>-</v>
      </c>
      <c r="CV56" s="158" t="str">
        <f>IF(OR(ISERROR('Raw Comments Input'!BZ51),ISBLANK('Raw Comments Input'!BZ51)),"-",'Raw Comments Input'!BZ51)</f>
        <v>-</v>
      </c>
      <c r="CW56" s="158" t="str">
        <f>IF(OR(ISERROR('Raw Comments Input'!CA51),ISBLANK('Raw Comments Input'!CA51)),"-",'Raw Comments Input'!CA51)</f>
        <v>-</v>
      </c>
      <c r="CX56" s="158" t="str">
        <f>IF(OR(ISERROR('Raw Comments Input'!CB51),ISBLANK('Raw Comments Input'!CB51)),"-",'Raw Comments Input'!CB51)</f>
        <v>-</v>
      </c>
      <c r="CY56" s="158" t="str">
        <f>IF(OR(ISERROR('Raw Comments Input'!CC51),ISBLANK('Raw Comments Input'!CC51)),"-",'Raw Comments Input'!CC51)</f>
        <v>-</v>
      </c>
      <c r="CZ56" s="158" t="str">
        <f>IF(OR(ISERROR('Raw Comments Input'!CD51),ISBLANK('Raw Comments Input'!CD51)),"-",'Raw Comments Input'!CD51)</f>
        <v>-</v>
      </c>
      <c r="DA56" s="158" t="str">
        <f>IF(OR(ISERROR('Raw Comments Input'!CE51),ISBLANK('Raw Comments Input'!CE51)),"-",'Raw Comments Input'!CE51)</f>
        <v>-</v>
      </c>
      <c r="DB56" s="158" t="str">
        <f>IF(OR(ISERROR('Raw Comments Input'!CF51),ISBLANK('Raw Comments Input'!CF51)),"-",'Raw Comments Input'!CF51)</f>
        <v>-</v>
      </c>
      <c r="DC56" s="158" t="str">
        <f>IF(OR(ISERROR('Raw Comments Input'!CG51),ISBLANK('Raw Comments Input'!CG51)),"-",'Raw Comments Input'!CG51)</f>
        <v>-</v>
      </c>
      <c r="DD56" s="158" t="str">
        <f>IF(OR(ISERROR('Raw Comments Input'!CH51),ISBLANK('Raw Comments Input'!CH51)),"-",'Raw Comments Input'!CH51)</f>
        <v>-</v>
      </c>
      <c r="DE56" s="158" t="str">
        <f>IF(OR(ISERROR('Raw Comments Input'!CI51),ISBLANK('Raw Comments Input'!CI51)),"-",'Raw Comments Input'!CI51)</f>
        <v>-</v>
      </c>
      <c r="DF56" s="158" t="str">
        <f>IF(OR(ISERROR('Raw Comments Input'!CJ51),ISBLANK('Raw Comments Input'!CJ51)),"-",'Raw Comments Input'!CJ51)</f>
        <v>-</v>
      </c>
      <c r="DG56" s="158" t="str">
        <f>IF(OR(ISERROR('Raw Comments Input'!CK51),ISBLANK('Raw Comments Input'!CK51)),"-",'Raw Comments Input'!CK51)</f>
        <v>-</v>
      </c>
      <c r="DH56" s="158" t="str">
        <f>IF(OR(ISERROR('Raw Comments Input'!CL51),ISBLANK('Raw Comments Input'!CL51)),"-",'Raw Comments Input'!CL51)</f>
        <v>-</v>
      </c>
      <c r="DI56" s="158" t="str">
        <f>IF(OR(ISERROR('Raw Comments Input'!CM51),ISBLANK('Raw Comments Input'!CM51)),"-",'Raw Comments Input'!CM51)</f>
        <v>-</v>
      </c>
      <c r="DJ56" s="158" t="str">
        <f>IF(OR(ISERROR('Raw Comments Input'!CN51),ISBLANK('Raw Comments Input'!CN51)),"-",'Raw Comments Input'!CN51)</f>
        <v>-</v>
      </c>
      <c r="DK56" s="158" t="str">
        <f>IF(OR(ISERROR('Raw Comments Input'!CO51),ISBLANK('Raw Comments Input'!CO51)),"-",'Raw Comments Input'!CO51)</f>
        <v>-</v>
      </c>
      <c r="DL56" s="158" t="str">
        <f>IF(OR(ISERROR('Raw Comments Input'!CP51),ISBLANK('Raw Comments Input'!CP51)),"-",'Raw Comments Input'!CP51)</f>
        <v>-</v>
      </c>
      <c r="DM56" s="158" t="str">
        <f>IF(OR(ISERROR('Raw Comments Input'!CQ51),ISBLANK('Raw Comments Input'!CQ51)),"-",'Raw Comments Input'!CQ51)</f>
        <v>-</v>
      </c>
      <c r="DN56" s="158" t="str">
        <f>IF(OR(ISERROR('Raw Comments Input'!CR51),ISBLANK('Raw Comments Input'!CR51)),"-",'Raw Comments Input'!CR51)</f>
        <v>-</v>
      </c>
      <c r="DO56" s="158" t="str">
        <f>IF(OR(ISERROR('Raw Comments Input'!CS51),ISBLANK('Raw Comments Input'!CS51)),"-",'Raw Comments Input'!CS51)</f>
        <v>-</v>
      </c>
      <c r="DP56" s="158" t="str">
        <f>IF(OR(ISERROR('Raw Comments Input'!CT51),ISBLANK('Raw Comments Input'!CT51)),"-",'Raw Comments Input'!CT51)</f>
        <v>-</v>
      </c>
      <c r="DQ56" s="158" t="str">
        <f>IF(OR(ISERROR('Raw Comments Input'!CU51),ISBLANK('Raw Comments Input'!CU51)),"-",'Raw Comments Input'!CU51)</f>
        <v>-</v>
      </c>
      <c r="DR56" s="158" t="str">
        <f>IF(OR(ISERROR('Raw Comments Input'!CV51),ISBLANK('Raw Comments Input'!CV51)),"-",'Raw Comments Input'!CV51)</f>
        <v>-</v>
      </c>
    </row>
    <row r="57" spans="1:122" ht="15" customHeight="1" x14ac:dyDescent="0.45">
      <c r="A57" s="158" t="str">
        <f>IF(OR(ISERROR('Raw Comments Input'!L52),ISBLANK('Raw Comments Input'!B52)),"-",'Raw Comments Input'!B52)</f>
        <v>-</v>
      </c>
      <c r="B57" s="158" t="str">
        <f>IF(OR(ISERROR('Raw Comments Input'!M52),ISBLANK('Raw Comments Input'!M52)),"-",'Raw Comments Input'!M52)</f>
        <v>-</v>
      </c>
      <c r="C57" s="158" t="str">
        <f>IF(OR(ISERROR('Raw Comments Input'!N52),ISBLANK('Raw Comments Input'!N52)),"-",'Raw Comments Input'!N52)</f>
        <v>-</v>
      </c>
      <c r="D57" s="158" t="str">
        <f>IF(OR(ISERROR('Raw Comments Input'!O52),ISBLANK('Raw Comments Input'!O52)),"-",'Raw Comments Input'!O52)</f>
        <v>-</v>
      </c>
      <c r="E57" s="158" t="str">
        <f>IF(OR(ISERROR('Raw Comments Input'!P52),ISBLANK('Raw Comments Input'!P52)),"-",'Raw Comments Input'!P52)</f>
        <v>-</v>
      </c>
      <c r="F57" s="158" t="str">
        <f>IF(OR(ISERROR('Raw Comments Input'!Q52),ISBLANK('Raw Comments Input'!Q52)),"-",'Raw Comments Input'!Q52)</f>
        <v>-</v>
      </c>
      <c r="G57" s="158" t="str">
        <f>IF(OR(ISERROR('Raw Comments Input'!R52),ISBLANK('Raw Comments Input'!R52)),"-",'Raw Comments Input'!R52)</f>
        <v>-</v>
      </c>
      <c r="H57" s="158" t="str">
        <f>IF(OR(ISERROR('Raw Comments Input'!S52),ISBLANK('Raw Comments Input'!S52)),"-",'Raw Comments Input'!S52)</f>
        <v>-</v>
      </c>
      <c r="I57" s="158" t="str">
        <f>IF(OR(ISERROR('Raw Comments Input'!T52),ISBLANK('Raw Comments Input'!T52)),"-",'Raw Comments Input'!T52)</f>
        <v>-</v>
      </c>
      <c r="J57" s="158" t="str">
        <f>IF(OR(ISERROR('Raw Comments Input'!U52),ISBLANK('Raw Comments Input'!U52)),"-",'Raw Comments Input'!U52)</f>
        <v>-</v>
      </c>
      <c r="K57" s="158" t="str">
        <f>IF(OR(ISERROR('Raw Comments Input'!#REF!),ISBLANK('Raw Comments Input'!#REF!)),"-",'Raw Comments Input'!#REF!)</f>
        <v>-</v>
      </c>
      <c r="L57" s="158" t="str">
        <f>IF(OR(ISERROR('Raw Comments Input'!#REF!),ISBLANK('Raw Comments Input'!#REF!)),"-",'Raw Comments Input'!#REF!)</f>
        <v>-</v>
      </c>
      <c r="M57" s="158" t="str">
        <f>IF(OR(ISERROR('Raw Comments Input'!#REF!),ISBLANK('Raw Comments Input'!#REF!)),"-",'Raw Comments Input'!#REF!)</f>
        <v>-</v>
      </c>
      <c r="N57" s="158" t="str">
        <f>IF(OR(ISERROR('Raw Comments Input'!#REF!),ISBLANK('Raw Comments Input'!#REF!)),"-",'Raw Comments Input'!#REF!)</f>
        <v>-</v>
      </c>
      <c r="O57" s="158" t="str">
        <f>IF(OR(ISERROR('Raw Comments Input'!#REF!),ISBLANK('Raw Comments Input'!#REF!)),"-",'Raw Comments Input'!#REF!)</f>
        <v>-</v>
      </c>
      <c r="P57" s="158" t="str">
        <f>IF(OR(ISERROR('Raw Comments Input'!#REF!),ISBLANK('Raw Comments Input'!#REF!)),"-",'Raw Comments Input'!#REF!)</f>
        <v>-</v>
      </c>
      <c r="Q57" s="158" t="str">
        <f>IF(OR(ISERROR('Raw Comments Input'!#REF!),ISBLANK('Raw Comments Input'!#REF!)),"-",'Raw Comments Input'!#REF!)</f>
        <v>-</v>
      </c>
      <c r="R57" s="158" t="str">
        <f>IF(OR(ISERROR('Raw Comments Input'!V52),ISBLANK('Raw Comments Input'!V52)),"-",'Raw Comments Input'!V52)</f>
        <v>-</v>
      </c>
      <c r="S57" s="158" t="str">
        <f>IF(OR(ISERROR('Raw Comments Input'!W52),ISBLANK('Raw Comments Input'!W52)),"-",'Raw Comments Input'!W52)</f>
        <v>-</v>
      </c>
      <c r="T57" s="158" t="str">
        <f>IF(OR(ISERROR('Raw Comments Input'!X52),ISBLANK('Raw Comments Input'!X52)),"-",'Raw Comments Input'!X52)</f>
        <v>-</v>
      </c>
      <c r="U57" s="158" t="str">
        <f>IF(OR(ISERROR('Raw Comments Input'!Y52),ISBLANK('Raw Comments Input'!Y52)),"-",'Raw Comments Input'!Y52)</f>
        <v>-</v>
      </c>
      <c r="V57" s="158" t="str">
        <f>IF(OR(ISERROR('Raw Comments Input'!Z52),ISBLANK('Raw Comments Input'!Z52)),"-",'Raw Comments Input'!Z52)</f>
        <v>-</v>
      </c>
      <c r="W57" s="158" t="str">
        <f>IF(OR(ISERROR('Raw Comments Input'!AA52),ISBLANK('Raw Comments Input'!AA52)),"-",'Raw Comments Input'!AA52)</f>
        <v>-</v>
      </c>
      <c r="X57" s="158" t="str">
        <f>IF(OR(ISERROR('Raw Comments Input'!AB52),ISBLANK('Raw Comments Input'!AB52)),"-",'Raw Comments Input'!AB52)</f>
        <v>-</v>
      </c>
      <c r="Y57" s="158" t="str">
        <f>IF(OR(ISERROR('Raw Comments Input'!AC52),ISBLANK('Raw Comments Input'!AC52)),"-",'Raw Comments Input'!AC52)</f>
        <v>-</v>
      </c>
      <c r="Z57" s="158" t="str">
        <f>IF(OR(ISERROR('Raw Comments Input'!AD52),ISBLANK('Raw Comments Input'!AD52)),"-",'Raw Comments Input'!AD52)</f>
        <v>-</v>
      </c>
      <c r="AA57" s="158" t="str">
        <f>IF(OR(ISERROR('Raw Comments Input'!AE52),ISBLANK('Raw Comments Input'!AE52)),"-",'Raw Comments Input'!AE52)</f>
        <v>-</v>
      </c>
      <c r="AB57" s="158" t="str">
        <f>IF(OR(ISERROR('Raw Comments Input'!AF52),ISBLANK('Raw Comments Input'!AF52)),"-",'Raw Comments Input'!AF52)</f>
        <v>-</v>
      </c>
      <c r="AC57" s="158" t="str">
        <f>IF(OR(ISERROR('Raw Comments Input'!AG52),ISBLANK('Raw Comments Input'!AG52)),"-",'Raw Comments Input'!AG52)</f>
        <v>-</v>
      </c>
      <c r="AD57" s="158" t="str">
        <f>IF(OR(ISERROR('Raw Comments Input'!#REF!),ISBLANK('Raw Comments Input'!#REF!)),"-",'Raw Comments Input'!#REF!)</f>
        <v>-</v>
      </c>
      <c r="AE57" s="158" t="str">
        <f>IF(OR(ISERROR('Raw Comments Input'!#REF!),ISBLANK('Raw Comments Input'!#REF!)),"-",'Raw Comments Input'!#REF!)</f>
        <v>-</v>
      </c>
      <c r="AF57" s="158" t="str">
        <f>IF(OR(ISERROR('Raw Comments Input'!#REF!),ISBLANK('Raw Comments Input'!#REF!)),"-",'Raw Comments Input'!#REF!)</f>
        <v>-</v>
      </c>
      <c r="AG57" s="158" t="str">
        <f>IF(OR(ISERROR('Raw Comments Input'!#REF!),ISBLANK('Raw Comments Input'!#REF!)),"-",'Raw Comments Input'!#REF!)</f>
        <v>-</v>
      </c>
      <c r="AH57" s="158" t="str">
        <f>IF(OR(ISERROR('Raw Comments Input'!#REF!),ISBLANK('Raw Comments Input'!#REF!)),"-",'Raw Comments Input'!#REF!)</f>
        <v>-</v>
      </c>
      <c r="AI57" s="158" t="str">
        <f>IF(OR(ISERROR('Raw Comments Input'!#REF!),ISBLANK('Raw Comments Input'!#REF!)),"-",'Raw Comments Input'!#REF!)</f>
        <v>-</v>
      </c>
      <c r="AJ57" s="158" t="str">
        <f>IF(OR(ISERROR('Raw Comments Input'!#REF!),ISBLANK('Raw Comments Input'!#REF!)),"-",'Raw Comments Input'!#REF!)</f>
        <v>-</v>
      </c>
      <c r="AK57" s="158" t="str">
        <f>IF(OR(ISERROR('Raw Comments Input'!#REF!),ISBLANK('Raw Comments Input'!#REF!)),"-",'Raw Comments Input'!#REF!)</f>
        <v>-</v>
      </c>
      <c r="AL57" s="158" t="str">
        <f>IF(OR(ISERROR('Raw Comments Input'!#REF!),ISBLANK('Raw Comments Input'!#REF!)),"-",'Raw Comments Input'!#REF!)</f>
        <v>-</v>
      </c>
      <c r="AM57" s="158" t="str">
        <f>IF(OR(ISERROR('Raw Comments Input'!#REF!),ISBLANK('Raw Comments Input'!#REF!)),"-",'Raw Comments Input'!#REF!)</f>
        <v>-</v>
      </c>
      <c r="AN57" s="158" t="str">
        <f>IF(OR(ISERROR('Raw Comments Input'!#REF!),ISBLANK('Raw Comments Input'!#REF!)),"-",'Raw Comments Input'!#REF!)</f>
        <v>-</v>
      </c>
      <c r="AO57" s="158" t="str">
        <f>IF(OR(ISERROR('Raw Comments Input'!#REF!),ISBLANK('Raw Comments Input'!#REF!)),"-",'Raw Comments Input'!#REF!)</f>
        <v>-</v>
      </c>
      <c r="AP57" s="158" t="str">
        <f>IF(OR(ISERROR('Raw Comments Input'!AH52),ISBLANK('Raw Comments Input'!AH52)),"-",'Raw Comments Input'!AH52)</f>
        <v>-</v>
      </c>
      <c r="AQ57" s="158" t="str">
        <f>IF(OR(ISERROR('Raw Comments Input'!AI52),ISBLANK('Raw Comments Input'!AI52)),"-",'Raw Comments Input'!AI52)</f>
        <v>-</v>
      </c>
      <c r="AR57" s="158" t="str">
        <f>IF(OR(ISERROR('Raw Comments Input'!AJ52),ISBLANK('Raw Comments Input'!AJ52)),"-",'Raw Comments Input'!AJ52)</f>
        <v>-</v>
      </c>
      <c r="AS57" s="158" t="str">
        <f>IF(OR(ISERROR('Raw Comments Input'!AK52),ISBLANK('Raw Comments Input'!AK52)),"-",'Raw Comments Input'!AK52)</f>
        <v>-</v>
      </c>
      <c r="AT57" s="158" t="str">
        <f>IF(OR(ISERROR('Raw Comments Input'!AL52),ISBLANK('Raw Comments Input'!AL52)),"-",'Raw Comments Input'!AL52)</f>
        <v>-</v>
      </c>
      <c r="AU57" s="158" t="str">
        <f>IF(OR(ISERROR('Raw Comments Input'!AM52),ISBLANK('Raw Comments Input'!AM52)),"-",'Raw Comments Input'!AM52)</f>
        <v>-</v>
      </c>
      <c r="AV57" s="158" t="str">
        <f>IF(OR(ISERROR('Raw Comments Input'!AN52),ISBLANK('Raw Comments Input'!AN52)),"-",'Raw Comments Input'!AN52)</f>
        <v>-</v>
      </c>
      <c r="AW57" s="158" t="str">
        <f>IF(OR(ISERROR('Raw Comments Input'!AO52),ISBLANK('Raw Comments Input'!AO52)),"-",'Raw Comments Input'!AO52)</f>
        <v>-</v>
      </c>
      <c r="AX57" s="158" t="str">
        <f>IF(OR(ISERROR('Raw Comments Input'!AP52),ISBLANK('Raw Comments Input'!AP52)),"-",'Raw Comments Input'!AP52)</f>
        <v>-</v>
      </c>
      <c r="AY57" s="158" t="str">
        <f>IF(OR(ISERROR('Raw Comments Input'!AY52),ISBLANK('Raw Comments Input'!AY52)),"-",'Raw Comments Input'!AY52)</f>
        <v>-</v>
      </c>
      <c r="AZ57" s="158" t="str">
        <f>IF(OR(ISERROR('Raw Comments Input'!AZ52),ISBLANK('Raw Comments Input'!AZ52)),"-",'Raw Comments Input'!AZ52)</f>
        <v>-</v>
      </c>
      <c r="BA57" s="158" t="str">
        <f>IF(OR(ISERROR('Raw Comments Input'!BA52),ISBLANK('Raw Comments Input'!BA52)),"-",'Raw Comments Input'!BA52)</f>
        <v>-</v>
      </c>
      <c r="BB57" s="158" t="str">
        <f>IF(OR(ISERROR('Raw Comments Input'!BB52),ISBLANK('Raw Comments Input'!BB52)),"-",'Raw Comments Input'!BB52)</f>
        <v>-</v>
      </c>
      <c r="BC57" s="158" t="str">
        <f>IF(OR(ISERROR('Raw Comments Input'!BC52),ISBLANK('Raw Comments Input'!BC52)),"-",'Raw Comments Input'!BC52)</f>
        <v>-</v>
      </c>
      <c r="BD57" s="158" t="str">
        <f>IF(OR(ISERROR('Raw Comments Input'!BD52),ISBLANK('Raw Comments Input'!BD52)),"-",'Raw Comments Input'!BD52)</f>
        <v>-</v>
      </c>
      <c r="BE57" s="158" t="str">
        <f>IF(OR(ISERROR('Raw Comments Input'!BE52),ISBLANK('Raw Comments Input'!BE52)),"-",'Raw Comments Input'!BE52)</f>
        <v>-</v>
      </c>
      <c r="BF57" s="158" t="str">
        <f>IF(OR(ISERROR('Raw Comments Input'!BF52),ISBLANK('Raw Comments Input'!BF52)),"-",'Raw Comments Input'!BF52)</f>
        <v>-</v>
      </c>
      <c r="BG57" s="158" t="str">
        <f>IF(OR(ISERROR('Raw Comments Input'!BG52),ISBLANK('Raw Comments Input'!BG52)),"-",'Raw Comments Input'!BG52)</f>
        <v>-</v>
      </c>
      <c r="BH57" s="158" t="str">
        <f>IF(OR(ISERROR('Raw Comments Input'!BH52),ISBLANK('Raw Comments Input'!BH52)),"-",'Raw Comments Input'!BH52)</f>
        <v>-</v>
      </c>
      <c r="BI57" s="158" t="str">
        <f>IF(OR(ISERROR('Raw Comments Input'!BI52),ISBLANK('Raw Comments Input'!BI52)),"-",'Raw Comments Input'!BI52)</f>
        <v>-</v>
      </c>
      <c r="BJ57" s="158" t="str">
        <f>IF(OR(ISERROR('Raw Comments Input'!#REF!),ISBLANK('Raw Comments Input'!#REF!)),"-",'Raw Comments Input'!#REF!)</f>
        <v>-</v>
      </c>
      <c r="BK57" s="158" t="str">
        <f>IF(OR(ISERROR('Raw Comments Input'!#REF!),ISBLANK('Raw Comments Input'!#REF!)),"-",'Raw Comments Input'!#REF!)</f>
        <v>-</v>
      </c>
      <c r="BL57" s="158" t="str">
        <f>IF(OR(ISERROR('Raw Comments Input'!#REF!),ISBLANK('Raw Comments Input'!#REF!)),"-",'Raw Comments Input'!#REF!)</f>
        <v>-</v>
      </c>
      <c r="BM57" s="158" t="str">
        <f>IF(OR(ISERROR('Raw Comments Input'!#REF!),ISBLANK('Raw Comments Input'!#REF!)),"-",'Raw Comments Input'!#REF!)</f>
        <v>-</v>
      </c>
      <c r="BN57" s="158" t="str">
        <f>IF(OR(ISERROR('Raw Comments Input'!#REF!),ISBLANK('Raw Comments Input'!#REF!)),"-",'Raw Comments Input'!#REF!)</f>
        <v>-</v>
      </c>
      <c r="BO57" s="158" t="str">
        <f>IF(OR(ISERROR('Raw Comments Input'!#REF!),ISBLANK('Raw Comments Input'!#REF!)),"-",'Raw Comments Input'!#REF!)</f>
        <v>-</v>
      </c>
      <c r="BP57" s="158" t="str">
        <f>IF(OR(ISERROR('Raw Comments Input'!#REF!),ISBLANK('Raw Comments Input'!#REF!)),"-",'Raw Comments Input'!#REF!)</f>
        <v>-</v>
      </c>
      <c r="BQ57" s="158" t="str">
        <f>IF(OR(ISERROR('Raw Comments Input'!#REF!),ISBLANK('Raw Comments Input'!#REF!)),"-",'Raw Comments Input'!#REF!)</f>
        <v>-</v>
      </c>
      <c r="BR57" s="158" t="str">
        <f>IF(OR(ISERROR('Raw Comments Input'!#REF!),ISBLANK('Raw Comments Input'!#REF!)),"-",'Raw Comments Input'!#REF!)</f>
        <v>-</v>
      </c>
      <c r="BS57" s="158" t="str">
        <f>IF(OR(ISERROR('Raw Comments Input'!#REF!),ISBLANK('Raw Comments Input'!#REF!)),"-",'Raw Comments Input'!#REF!)</f>
        <v>-</v>
      </c>
      <c r="BT57" s="158" t="str">
        <f>IF(OR(ISERROR('Raw Comments Input'!#REF!),ISBLANK('Raw Comments Input'!#REF!)),"-",'Raw Comments Input'!#REF!)</f>
        <v>-</v>
      </c>
      <c r="BU57" s="158" t="str">
        <f>IF(OR(ISERROR('Raw Comments Input'!#REF!),ISBLANK('Raw Comments Input'!#REF!)),"-",'Raw Comments Input'!#REF!)</f>
        <v>-</v>
      </c>
      <c r="BV57" s="158" t="str">
        <f>IF(OR(ISERROR('Raw Comments Input'!#REF!),ISBLANK('Raw Comments Input'!#REF!)),"-",'Raw Comments Input'!#REF!)</f>
        <v>-</v>
      </c>
      <c r="BW57" s="158" t="str">
        <f>IF(OR(ISERROR('Raw Comments Input'!#REF!),ISBLANK('Raw Comments Input'!#REF!)),"-",'Raw Comments Input'!#REF!)</f>
        <v>-</v>
      </c>
      <c r="BX57" s="158" t="str">
        <f>IF(OR(ISERROR('Raw Comments Input'!#REF!),ISBLANK('Raw Comments Input'!#REF!)),"-",'Raw Comments Input'!#REF!)</f>
        <v>-</v>
      </c>
      <c r="BY57" s="158" t="str">
        <f>IF(OR(ISERROR('Raw Comments Input'!#REF!),ISBLANK('Raw Comments Input'!#REF!)),"-",'Raw Comments Input'!#REF!)</f>
        <v>-</v>
      </c>
      <c r="BZ57" s="158" t="str">
        <f>IF(OR(ISERROR('Raw Comments Input'!BJ52),ISBLANK('Raw Comments Input'!BJ52)),"-",'Raw Comments Input'!BJ52)</f>
        <v>-</v>
      </c>
      <c r="CA57" s="158" t="str">
        <f>IF(OR(ISERROR('Raw Comments Input'!BK52),ISBLANK('Raw Comments Input'!BK52)),"-",'Raw Comments Input'!BK52)</f>
        <v>-</v>
      </c>
      <c r="CB57" s="158" t="str">
        <f>IF(OR(ISERROR('Raw Comments Input'!BL52),ISBLANK('Raw Comments Input'!BL52)),"-",'Raw Comments Input'!BL52)</f>
        <v>-</v>
      </c>
      <c r="CC57" s="158" t="str">
        <f>IF(OR(ISERROR('Raw Comments Input'!BM52),ISBLANK('Raw Comments Input'!BM52)),"-",'Raw Comments Input'!BM52)</f>
        <v>-</v>
      </c>
      <c r="CD57" s="158" t="str">
        <f>IF(OR(ISERROR('Raw Comments Input'!BN52),ISBLANK('Raw Comments Input'!BN52)),"-",'Raw Comments Input'!BN52)</f>
        <v>-</v>
      </c>
      <c r="CE57" s="158" t="str">
        <f>IF(OR(ISERROR('Raw Comments Input'!BO52),ISBLANK('Raw Comments Input'!BO52)),"-",'Raw Comments Input'!BO52)</f>
        <v>-</v>
      </c>
      <c r="CF57" s="158" t="str">
        <f>IF(OR(ISERROR('Raw Comments Input'!BP52),ISBLANK('Raw Comments Input'!BP52)),"-",'Raw Comments Input'!BP52)</f>
        <v>-</v>
      </c>
      <c r="CG57" s="158" t="str">
        <f>IF(OR(ISERROR('Raw Comments Input'!#REF!),ISBLANK('Raw Comments Input'!#REF!)),"-",'Raw Comments Input'!#REF!)</f>
        <v>-</v>
      </c>
      <c r="CH57" s="158" t="str">
        <f>IF(OR(ISERROR('Raw Comments Input'!BQ52),ISBLANK('Raw Comments Input'!BQ52)),"-",'Raw Comments Input'!BQ52)</f>
        <v>-</v>
      </c>
      <c r="CI57" s="158" t="str">
        <f>IF(OR(ISERROR('Raw Comments Input'!BR52),ISBLANK('Raw Comments Input'!BR52)),"-",'Raw Comments Input'!BR52)</f>
        <v>-</v>
      </c>
      <c r="CJ57" s="158" t="str">
        <f>IF(OR(ISERROR('Raw Comments Input'!BS52),ISBLANK('Raw Comments Input'!BS52)),"-",'Raw Comments Input'!BS52)</f>
        <v>-</v>
      </c>
      <c r="CK57" s="158" t="str">
        <f>IF(OR(ISERROR('Raw Comments Input'!BT52),ISBLANK('Raw Comments Input'!BT52)),"-",'Raw Comments Input'!BT52)</f>
        <v>-</v>
      </c>
      <c r="CL57" s="158" t="str">
        <f>IF(OR(ISERROR('Raw Comments Input'!BU52),ISBLANK('Raw Comments Input'!BU52)),"-",'Raw Comments Input'!BU52)</f>
        <v>-</v>
      </c>
      <c r="CM57" s="158" t="str">
        <f>IF(OR(ISERROR('Raw Comments Input'!#REF!),ISBLANK('Raw Comments Input'!#REF!)),"-",'Raw Comments Input'!#REF!)</f>
        <v>-</v>
      </c>
      <c r="CN57" s="158" t="str">
        <f>IF(OR(ISERROR('Raw Comments Input'!#REF!),ISBLANK('Raw Comments Input'!#REF!)),"-",'Raw Comments Input'!#REF!)</f>
        <v>-</v>
      </c>
      <c r="CO57" s="158" t="str">
        <f>IF(OR(ISERROR('Raw Comments Input'!#REF!),ISBLANK('Raw Comments Input'!#REF!)),"-",'Raw Comments Input'!#REF!)</f>
        <v>-</v>
      </c>
      <c r="CP57" s="158" t="str">
        <f>IF(OR(ISERROR('Raw Comments Input'!#REF!),ISBLANK('Raw Comments Input'!#REF!)),"-",'Raw Comments Input'!#REF!)</f>
        <v>-</v>
      </c>
      <c r="CQ57" s="158" t="str">
        <f>IF(OR(ISERROR('Raw Comments Input'!#REF!),ISBLANK('Raw Comments Input'!#REF!)),"-",'Raw Comments Input'!#REF!)</f>
        <v>-</v>
      </c>
      <c r="CR57" s="158" t="str">
        <f>IF(OR(ISERROR('Raw Comments Input'!BV52),ISBLANK('Raw Comments Input'!BV52)),"-",'Raw Comments Input'!BV52)</f>
        <v>-</v>
      </c>
      <c r="CS57" s="158" t="str">
        <f>IF(OR(ISERROR('Raw Comments Input'!BW52),ISBLANK('Raw Comments Input'!BW52)),"-",'Raw Comments Input'!BW52)</f>
        <v>-</v>
      </c>
      <c r="CT57" s="158" t="str">
        <f>IF(OR(ISERROR('Raw Comments Input'!BX52),ISBLANK('Raw Comments Input'!BX52)),"-",'Raw Comments Input'!BX52)</f>
        <v>-</v>
      </c>
      <c r="CU57" s="158" t="str">
        <f>IF(OR(ISERROR('Raw Comments Input'!BY52),ISBLANK('Raw Comments Input'!BY52)),"-",'Raw Comments Input'!BY52)</f>
        <v>-</v>
      </c>
      <c r="CV57" s="158" t="str">
        <f>IF(OR(ISERROR('Raw Comments Input'!BZ52),ISBLANK('Raw Comments Input'!BZ52)),"-",'Raw Comments Input'!BZ52)</f>
        <v>-</v>
      </c>
      <c r="CW57" s="158" t="str">
        <f>IF(OR(ISERROR('Raw Comments Input'!CA52),ISBLANK('Raw Comments Input'!CA52)),"-",'Raw Comments Input'!CA52)</f>
        <v>-</v>
      </c>
      <c r="CX57" s="158" t="str">
        <f>IF(OR(ISERROR('Raw Comments Input'!CB52),ISBLANK('Raw Comments Input'!CB52)),"-",'Raw Comments Input'!CB52)</f>
        <v>-</v>
      </c>
      <c r="CY57" s="158" t="str">
        <f>IF(OR(ISERROR('Raw Comments Input'!CC52),ISBLANK('Raw Comments Input'!CC52)),"-",'Raw Comments Input'!CC52)</f>
        <v>-</v>
      </c>
      <c r="CZ57" s="158" t="str">
        <f>IF(OR(ISERROR('Raw Comments Input'!CD52),ISBLANK('Raw Comments Input'!CD52)),"-",'Raw Comments Input'!CD52)</f>
        <v>-</v>
      </c>
      <c r="DA57" s="158" t="str">
        <f>IF(OR(ISERROR('Raw Comments Input'!CE52),ISBLANK('Raw Comments Input'!CE52)),"-",'Raw Comments Input'!CE52)</f>
        <v>-</v>
      </c>
      <c r="DB57" s="158" t="str">
        <f>IF(OR(ISERROR('Raw Comments Input'!CF52),ISBLANK('Raw Comments Input'!CF52)),"-",'Raw Comments Input'!CF52)</f>
        <v>-</v>
      </c>
      <c r="DC57" s="158" t="str">
        <f>IF(OR(ISERROR('Raw Comments Input'!CG52),ISBLANK('Raw Comments Input'!CG52)),"-",'Raw Comments Input'!CG52)</f>
        <v>-</v>
      </c>
      <c r="DD57" s="158" t="str">
        <f>IF(OR(ISERROR('Raw Comments Input'!CH52),ISBLANK('Raw Comments Input'!CH52)),"-",'Raw Comments Input'!CH52)</f>
        <v>-</v>
      </c>
      <c r="DE57" s="158" t="str">
        <f>IF(OR(ISERROR('Raw Comments Input'!CI52),ISBLANK('Raw Comments Input'!CI52)),"-",'Raw Comments Input'!CI52)</f>
        <v>-</v>
      </c>
      <c r="DF57" s="158" t="str">
        <f>IF(OR(ISERROR('Raw Comments Input'!CJ52),ISBLANK('Raw Comments Input'!CJ52)),"-",'Raw Comments Input'!CJ52)</f>
        <v>-</v>
      </c>
      <c r="DG57" s="158" t="str">
        <f>IF(OR(ISERROR('Raw Comments Input'!CK52),ISBLANK('Raw Comments Input'!CK52)),"-",'Raw Comments Input'!CK52)</f>
        <v>-</v>
      </c>
      <c r="DH57" s="158" t="str">
        <f>IF(OR(ISERROR('Raw Comments Input'!CL52),ISBLANK('Raw Comments Input'!CL52)),"-",'Raw Comments Input'!CL52)</f>
        <v>-</v>
      </c>
      <c r="DI57" s="158" t="str">
        <f>IF(OR(ISERROR('Raw Comments Input'!CM52),ISBLANK('Raw Comments Input'!CM52)),"-",'Raw Comments Input'!CM52)</f>
        <v>-</v>
      </c>
      <c r="DJ57" s="158" t="str">
        <f>IF(OR(ISERROR('Raw Comments Input'!CN52),ISBLANK('Raw Comments Input'!CN52)),"-",'Raw Comments Input'!CN52)</f>
        <v>-</v>
      </c>
      <c r="DK57" s="158" t="str">
        <f>IF(OR(ISERROR('Raw Comments Input'!CO52),ISBLANK('Raw Comments Input'!CO52)),"-",'Raw Comments Input'!CO52)</f>
        <v>-</v>
      </c>
      <c r="DL57" s="158" t="str">
        <f>IF(OR(ISERROR('Raw Comments Input'!CP52),ISBLANK('Raw Comments Input'!CP52)),"-",'Raw Comments Input'!CP52)</f>
        <v>-</v>
      </c>
      <c r="DM57" s="158" t="str">
        <f>IF(OR(ISERROR('Raw Comments Input'!CQ52),ISBLANK('Raw Comments Input'!CQ52)),"-",'Raw Comments Input'!CQ52)</f>
        <v>-</v>
      </c>
      <c r="DN57" s="158" t="str">
        <f>IF(OR(ISERROR('Raw Comments Input'!CR52),ISBLANK('Raw Comments Input'!CR52)),"-",'Raw Comments Input'!CR52)</f>
        <v>-</v>
      </c>
      <c r="DO57" s="158" t="str">
        <f>IF(OR(ISERROR('Raw Comments Input'!CS52),ISBLANK('Raw Comments Input'!CS52)),"-",'Raw Comments Input'!CS52)</f>
        <v>-</v>
      </c>
      <c r="DP57" s="158" t="str">
        <f>IF(OR(ISERROR('Raw Comments Input'!CT52),ISBLANK('Raw Comments Input'!CT52)),"-",'Raw Comments Input'!CT52)</f>
        <v>-</v>
      </c>
      <c r="DQ57" s="158" t="str">
        <f>IF(OR(ISERROR('Raw Comments Input'!CU52),ISBLANK('Raw Comments Input'!CU52)),"-",'Raw Comments Input'!CU52)</f>
        <v>-</v>
      </c>
      <c r="DR57" s="158" t="str">
        <f>IF(OR(ISERROR('Raw Comments Input'!CV52),ISBLANK('Raw Comments Input'!CV52)),"-",'Raw Comments Input'!CV52)</f>
        <v>-</v>
      </c>
    </row>
  </sheetData>
  <mergeCells count="41">
    <mergeCell ref="AG4:AM4"/>
    <mergeCell ref="AN4:AR4"/>
    <mergeCell ref="AS4:AX4"/>
    <mergeCell ref="AD2:BE2"/>
    <mergeCell ref="AD3:AX3"/>
    <mergeCell ref="AD4:AF4"/>
    <mergeCell ref="AY4:BC4"/>
    <mergeCell ref="BD4:BE4"/>
    <mergeCell ref="F4:G4"/>
    <mergeCell ref="H4:I4"/>
    <mergeCell ref="M4:N4"/>
    <mergeCell ref="O4:S4"/>
    <mergeCell ref="Z4:AC4"/>
    <mergeCell ref="W4:Y4"/>
    <mergeCell ref="U4:V4"/>
    <mergeCell ref="B2:AC2"/>
    <mergeCell ref="BF2:CB2"/>
    <mergeCell ref="B3:J3"/>
    <mergeCell ref="K3:V3"/>
    <mergeCell ref="W3:AC3"/>
    <mergeCell ref="AY3:BE3"/>
    <mergeCell ref="BF3:BJ3"/>
    <mergeCell ref="BK3:BO3"/>
    <mergeCell ref="BP3:BW3"/>
    <mergeCell ref="BX3:CB3"/>
    <mergeCell ref="B4:E4"/>
    <mergeCell ref="CU1:DR1"/>
    <mergeCell ref="CU2:DR2"/>
    <mergeCell ref="CU3:DR3"/>
    <mergeCell ref="BY4:CA4"/>
    <mergeCell ref="CI4:CK4"/>
    <mergeCell ref="CP4:CT4"/>
    <mergeCell ref="CC2:CT2"/>
    <mergeCell ref="CC3:CH3"/>
    <mergeCell ref="CI3:CM3"/>
    <mergeCell ref="CN3:CT3"/>
    <mergeCell ref="CU4:CY4"/>
    <mergeCell ref="CZ4:DD4"/>
    <mergeCell ref="DE4:DJ4"/>
    <mergeCell ref="DK4:DM4"/>
    <mergeCell ref="DN4:DR4"/>
  </mergeCells>
  <pageMargins left="0.45" right="0.45" top="0.5" bottom="0.5" header="0.3" footer="0.3"/>
  <pageSetup scale="60" fitToHeight="6" orientation="landscape" r:id="rId1"/>
  <headerFooter>
    <oddHeader>&amp;LWHO/MEASURE Evaluation&amp;CRHIS Data Management Standards&amp;RRHIS Curriculum</oddHeader>
    <oddFooter>&amp;C&amp;P of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0">
    <tabColor rgb="FF92D050"/>
  </sheetPr>
  <dimension ref="A1:EW57"/>
  <sheetViews>
    <sheetView zoomScale="75" zoomScaleNormal="75" zoomScalePageLayoutView="75" workbookViewId="0">
      <pane xSplit="1" ySplit="6" topLeftCell="B7" activePane="bottomRight" state="frozen"/>
      <selection activeCell="M1" sqref="M1:U1"/>
      <selection pane="topRight" activeCell="M1" sqref="M1:U1"/>
      <selection pane="bottomLeft" activeCell="M1" sqref="M1:U1"/>
      <selection pane="bottomRight" activeCell="J17" sqref="J17"/>
    </sheetView>
  </sheetViews>
  <sheetFormatPr defaultColWidth="8.86328125" defaultRowHeight="14.25" x14ac:dyDescent="0.45"/>
  <cols>
    <col min="1" max="1" width="10.265625" style="14" customWidth="1"/>
    <col min="2" max="98" width="13.265625" customWidth="1"/>
    <col min="99" max="122" width="13.265625" hidden="1" customWidth="1"/>
    <col min="123" max="153" width="20.73046875" customWidth="1"/>
  </cols>
  <sheetData>
    <row r="1" spans="1:153" ht="72.599999999999994" customHeight="1" x14ac:dyDescent="0.45">
      <c r="A1" s="277" t="s">
        <v>297</v>
      </c>
      <c r="B1" s="277"/>
      <c r="C1" s="277"/>
      <c r="D1" s="277"/>
      <c r="E1" s="277"/>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c r="AY1" s="92"/>
      <c r="AZ1" s="92"/>
      <c r="BA1" s="92"/>
      <c r="BB1" s="92"/>
      <c r="BC1" s="92"/>
      <c r="BD1" s="92"/>
      <c r="BE1" s="92"/>
      <c r="BF1" s="92"/>
      <c r="BG1" s="92"/>
      <c r="BH1" s="92"/>
      <c r="BI1" s="92"/>
      <c r="BJ1" s="92"/>
      <c r="BK1" s="92"/>
      <c r="BL1" s="92"/>
      <c r="BM1" s="92"/>
      <c r="BN1" s="92"/>
      <c r="BO1" s="92"/>
      <c r="BP1" s="92"/>
      <c r="BQ1" s="92"/>
      <c r="BR1" s="92"/>
      <c r="BS1" s="92"/>
      <c r="BT1" s="92"/>
      <c r="BU1" s="92"/>
      <c r="BV1" s="92"/>
      <c r="BW1" s="92"/>
      <c r="BX1" s="92"/>
      <c r="BY1" s="92"/>
      <c r="BZ1" s="92"/>
      <c r="CA1" s="92"/>
      <c r="CB1" s="92"/>
      <c r="CC1" s="92"/>
      <c r="CD1" s="92"/>
      <c r="CE1" s="92"/>
      <c r="CF1" s="92"/>
      <c r="CG1" s="92"/>
      <c r="CH1" s="92"/>
      <c r="CI1" s="92"/>
      <c r="CJ1" s="92"/>
      <c r="CK1" s="92"/>
      <c r="CL1" s="92"/>
      <c r="CM1" s="92"/>
      <c r="CN1" s="92"/>
      <c r="CO1" s="92"/>
      <c r="CP1" s="92"/>
      <c r="CQ1" s="92"/>
      <c r="CR1" s="92"/>
      <c r="CS1" s="92"/>
      <c r="CT1" s="92"/>
      <c r="CU1" s="264" t="s">
        <v>299</v>
      </c>
      <c r="CV1" s="264"/>
      <c r="CW1" s="264"/>
      <c r="CX1" s="264"/>
      <c r="CY1" s="264"/>
      <c r="CZ1" s="264"/>
      <c r="DA1" s="264"/>
      <c r="DB1" s="264"/>
      <c r="DC1" s="264"/>
      <c r="DD1" s="264"/>
      <c r="DE1" s="264"/>
      <c r="DF1" s="264"/>
      <c r="DG1" s="264"/>
      <c r="DH1" s="264"/>
      <c r="DI1" s="264"/>
      <c r="DJ1" s="264"/>
      <c r="DK1" s="264"/>
      <c r="DL1" s="264"/>
      <c r="DM1" s="264"/>
      <c r="DN1" s="264"/>
      <c r="DO1" s="264"/>
      <c r="DP1" s="264"/>
      <c r="DQ1" s="264"/>
      <c r="DR1" s="264"/>
    </row>
    <row r="2" spans="1:153" ht="24.75" customHeight="1" x14ac:dyDescent="0.45">
      <c r="A2" s="101"/>
      <c r="B2" s="272" t="s">
        <v>152</v>
      </c>
      <c r="C2" s="273"/>
      <c r="D2" s="273"/>
      <c r="E2" s="273"/>
      <c r="F2" s="273"/>
      <c r="G2" s="273"/>
      <c r="H2" s="273"/>
      <c r="I2" s="273"/>
      <c r="J2" s="273"/>
      <c r="K2" s="273"/>
      <c r="L2" s="273"/>
      <c r="M2" s="273"/>
      <c r="N2" s="273"/>
      <c r="O2" s="273"/>
      <c r="P2" s="273"/>
      <c r="Q2" s="273"/>
      <c r="R2" s="273"/>
      <c r="S2" s="273"/>
      <c r="T2" s="273"/>
      <c r="U2" s="273"/>
      <c r="V2" s="273"/>
      <c r="W2" s="273"/>
      <c r="X2" s="273"/>
      <c r="Y2" s="273"/>
      <c r="Z2" s="273"/>
      <c r="AA2" s="273"/>
      <c r="AB2" s="273"/>
      <c r="AC2" s="273"/>
      <c r="AD2" s="274" t="s">
        <v>170</v>
      </c>
      <c r="AE2" s="274"/>
      <c r="AF2" s="274"/>
      <c r="AG2" s="274"/>
      <c r="AH2" s="274"/>
      <c r="AI2" s="274"/>
      <c r="AJ2" s="274"/>
      <c r="AK2" s="274"/>
      <c r="AL2" s="274"/>
      <c r="AM2" s="274"/>
      <c r="AN2" s="274"/>
      <c r="AO2" s="274"/>
      <c r="AP2" s="274"/>
      <c r="AQ2" s="274"/>
      <c r="AR2" s="274"/>
      <c r="AS2" s="274"/>
      <c r="AT2" s="274"/>
      <c r="AU2" s="274"/>
      <c r="AV2" s="274"/>
      <c r="AW2" s="274"/>
      <c r="AX2" s="274"/>
      <c r="AY2" s="274"/>
      <c r="AZ2" s="274"/>
      <c r="BA2" s="274"/>
      <c r="BB2" s="274"/>
      <c r="BC2" s="274"/>
      <c r="BD2" s="274"/>
      <c r="BE2" s="274"/>
      <c r="BF2" s="274" t="s">
        <v>206</v>
      </c>
      <c r="BG2" s="274"/>
      <c r="BH2" s="274"/>
      <c r="BI2" s="274"/>
      <c r="BJ2" s="274"/>
      <c r="BK2" s="274"/>
      <c r="BL2" s="274"/>
      <c r="BM2" s="274"/>
      <c r="BN2" s="274"/>
      <c r="BO2" s="274"/>
      <c r="BP2" s="274"/>
      <c r="BQ2" s="274"/>
      <c r="BR2" s="274"/>
      <c r="BS2" s="274"/>
      <c r="BT2" s="274"/>
      <c r="BU2" s="274"/>
      <c r="BV2" s="274"/>
      <c r="BW2" s="274"/>
      <c r="BX2" s="274"/>
      <c r="BY2" s="274"/>
      <c r="BZ2" s="274"/>
      <c r="CA2" s="274"/>
      <c r="CB2" s="274"/>
      <c r="CC2" s="265" t="s">
        <v>249</v>
      </c>
      <c r="CD2" s="265"/>
      <c r="CE2" s="265"/>
      <c r="CF2" s="265"/>
      <c r="CG2" s="265"/>
      <c r="CH2" s="265"/>
      <c r="CI2" s="265"/>
      <c r="CJ2" s="265"/>
      <c r="CK2" s="265"/>
      <c r="CL2" s="265"/>
      <c r="CM2" s="265"/>
      <c r="CN2" s="265"/>
      <c r="CO2" s="265"/>
      <c r="CP2" s="265"/>
      <c r="CQ2" s="265"/>
      <c r="CR2" s="265"/>
      <c r="CS2" s="265"/>
      <c r="CT2" s="265"/>
      <c r="CU2" s="265" t="s">
        <v>316</v>
      </c>
      <c r="CV2" s="265"/>
      <c r="CW2" s="265"/>
      <c r="CX2" s="265"/>
      <c r="CY2" s="265"/>
      <c r="CZ2" s="265"/>
      <c r="DA2" s="265"/>
      <c r="DB2" s="265"/>
      <c r="DC2" s="265"/>
      <c r="DD2" s="265"/>
      <c r="DE2" s="265"/>
      <c r="DF2" s="265"/>
      <c r="DG2" s="265"/>
      <c r="DH2" s="265"/>
      <c r="DI2" s="265"/>
      <c r="DJ2" s="265"/>
      <c r="DK2" s="265"/>
      <c r="DL2" s="265"/>
      <c r="DM2" s="265"/>
      <c r="DN2" s="265"/>
      <c r="DO2" s="265"/>
      <c r="DP2" s="265"/>
      <c r="DQ2" s="265"/>
      <c r="DR2" s="265"/>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row>
    <row r="3" spans="1:153" ht="21.75" customHeight="1" x14ac:dyDescent="0.45">
      <c r="A3" s="99"/>
      <c r="B3" s="227" t="s">
        <v>115</v>
      </c>
      <c r="C3" s="228"/>
      <c r="D3" s="228"/>
      <c r="E3" s="228"/>
      <c r="F3" s="228"/>
      <c r="G3" s="228"/>
      <c r="H3" s="228"/>
      <c r="I3" s="228"/>
      <c r="J3" s="228"/>
      <c r="K3" s="229" t="s">
        <v>118</v>
      </c>
      <c r="L3" s="229"/>
      <c r="M3" s="229"/>
      <c r="N3" s="229"/>
      <c r="O3" s="229"/>
      <c r="P3" s="229"/>
      <c r="Q3" s="229"/>
      <c r="R3" s="229"/>
      <c r="S3" s="229"/>
      <c r="T3" s="229"/>
      <c r="U3" s="229"/>
      <c r="V3" s="229"/>
      <c r="W3" s="229" t="s">
        <v>122</v>
      </c>
      <c r="X3" s="229"/>
      <c r="Y3" s="229"/>
      <c r="Z3" s="229"/>
      <c r="AA3" s="229"/>
      <c r="AB3" s="229"/>
      <c r="AC3" s="229"/>
      <c r="AD3" s="227" t="s">
        <v>171</v>
      </c>
      <c r="AE3" s="228"/>
      <c r="AF3" s="228"/>
      <c r="AG3" s="228"/>
      <c r="AH3" s="228"/>
      <c r="AI3" s="228"/>
      <c r="AJ3" s="228"/>
      <c r="AK3" s="228"/>
      <c r="AL3" s="228"/>
      <c r="AM3" s="228"/>
      <c r="AN3" s="228"/>
      <c r="AO3" s="228"/>
      <c r="AP3" s="228"/>
      <c r="AQ3" s="228"/>
      <c r="AR3" s="228"/>
      <c r="AS3" s="228"/>
      <c r="AT3" s="228"/>
      <c r="AU3" s="228"/>
      <c r="AV3" s="228"/>
      <c r="AW3" s="228"/>
      <c r="AX3" s="276"/>
      <c r="AY3" s="229" t="s">
        <v>200</v>
      </c>
      <c r="AZ3" s="229"/>
      <c r="BA3" s="229"/>
      <c r="BB3" s="229"/>
      <c r="BC3" s="229"/>
      <c r="BD3" s="229"/>
      <c r="BE3" s="229"/>
      <c r="BF3" s="230" t="s">
        <v>207</v>
      </c>
      <c r="BG3" s="231"/>
      <c r="BH3" s="231"/>
      <c r="BI3" s="231"/>
      <c r="BJ3" s="232"/>
      <c r="BK3" s="233" t="s">
        <v>282</v>
      </c>
      <c r="BL3" s="233"/>
      <c r="BM3" s="233"/>
      <c r="BN3" s="233"/>
      <c r="BO3" s="233"/>
      <c r="BP3" s="229" t="s">
        <v>227</v>
      </c>
      <c r="BQ3" s="229"/>
      <c r="BR3" s="229"/>
      <c r="BS3" s="229"/>
      <c r="BT3" s="229"/>
      <c r="BU3" s="229"/>
      <c r="BV3" s="229"/>
      <c r="BW3" s="229"/>
      <c r="BX3" s="230" t="s">
        <v>125</v>
      </c>
      <c r="BY3" s="231"/>
      <c r="BZ3" s="231"/>
      <c r="CA3" s="231"/>
      <c r="CB3" s="231"/>
      <c r="CC3" s="229" t="s">
        <v>129</v>
      </c>
      <c r="CD3" s="229"/>
      <c r="CE3" s="229"/>
      <c r="CF3" s="229"/>
      <c r="CG3" s="229"/>
      <c r="CH3" s="229"/>
      <c r="CI3" s="229" t="s">
        <v>132</v>
      </c>
      <c r="CJ3" s="229"/>
      <c r="CK3" s="229"/>
      <c r="CL3" s="229"/>
      <c r="CM3" s="229"/>
      <c r="CN3" s="229" t="s">
        <v>133</v>
      </c>
      <c r="CO3" s="229"/>
      <c r="CP3" s="229"/>
      <c r="CQ3" s="229"/>
      <c r="CR3" s="229"/>
      <c r="CS3" s="229"/>
      <c r="CT3" s="229"/>
      <c r="CU3" s="229" t="s">
        <v>311</v>
      </c>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77"/>
      <c r="DT3" s="77"/>
      <c r="DU3" s="77"/>
      <c r="DV3" s="77"/>
      <c r="DW3" s="77"/>
      <c r="DX3" s="77"/>
      <c r="DY3" s="77"/>
      <c r="DZ3" s="77"/>
      <c r="EA3" s="77"/>
      <c r="EB3" s="77"/>
      <c r="EC3" s="77"/>
      <c r="ED3" s="77"/>
      <c r="EE3" s="77"/>
      <c r="EF3" s="77"/>
      <c r="EG3" s="77"/>
      <c r="EH3" s="77"/>
      <c r="EI3" s="77"/>
      <c r="EJ3" s="77"/>
      <c r="EK3" s="77"/>
      <c r="EL3" s="77"/>
      <c r="EM3" s="77"/>
      <c r="EN3" s="77"/>
      <c r="EO3" s="77"/>
      <c r="EP3" s="77"/>
      <c r="EQ3" s="77"/>
      <c r="ER3" s="77"/>
      <c r="ES3" s="77"/>
      <c r="ET3" s="77"/>
      <c r="EU3" s="77"/>
      <c r="EV3" s="77"/>
      <c r="EW3" s="77"/>
    </row>
    <row r="4" spans="1:153" ht="30" customHeight="1" x14ac:dyDescent="0.45">
      <c r="A4" s="175"/>
      <c r="B4" s="262" t="s">
        <v>116</v>
      </c>
      <c r="C4" s="263"/>
      <c r="D4" s="263"/>
      <c r="E4" s="263"/>
      <c r="F4" s="262" t="s">
        <v>117</v>
      </c>
      <c r="G4" s="275"/>
      <c r="H4" s="262" t="s">
        <v>156</v>
      </c>
      <c r="I4" s="275"/>
      <c r="J4" s="161" t="s">
        <v>157</v>
      </c>
      <c r="K4" s="163" t="s">
        <v>158</v>
      </c>
      <c r="L4" s="162" t="s">
        <v>119</v>
      </c>
      <c r="M4" s="262" t="s">
        <v>120</v>
      </c>
      <c r="N4" s="275"/>
      <c r="O4" s="262" t="s">
        <v>159</v>
      </c>
      <c r="P4" s="263"/>
      <c r="Q4" s="263"/>
      <c r="R4" s="263"/>
      <c r="S4" s="275"/>
      <c r="T4" s="161" t="s">
        <v>160</v>
      </c>
      <c r="U4" s="266" t="s">
        <v>163</v>
      </c>
      <c r="V4" s="266"/>
      <c r="W4" s="266" t="s">
        <v>348</v>
      </c>
      <c r="X4" s="266"/>
      <c r="Y4" s="266"/>
      <c r="Z4" s="266" t="s">
        <v>280</v>
      </c>
      <c r="AA4" s="266"/>
      <c r="AB4" s="266"/>
      <c r="AC4" s="266"/>
      <c r="AD4" s="266" t="s">
        <v>281</v>
      </c>
      <c r="AE4" s="266"/>
      <c r="AF4" s="266"/>
      <c r="AG4" s="266" t="s">
        <v>173</v>
      </c>
      <c r="AH4" s="266"/>
      <c r="AI4" s="266"/>
      <c r="AJ4" s="266"/>
      <c r="AK4" s="266"/>
      <c r="AL4" s="266"/>
      <c r="AM4" s="266"/>
      <c r="AN4" s="266" t="s">
        <v>181</v>
      </c>
      <c r="AO4" s="266"/>
      <c r="AP4" s="266"/>
      <c r="AQ4" s="266"/>
      <c r="AR4" s="266"/>
      <c r="AS4" s="266" t="s">
        <v>283</v>
      </c>
      <c r="AT4" s="266"/>
      <c r="AU4" s="266"/>
      <c r="AV4" s="266"/>
      <c r="AW4" s="266"/>
      <c r="AX4" s="266"/>
      <c r="AY4" s="266" t="s">
        <v>201</v>
      </c>
      <c r="AZ4" s="266"/>
      <c r="BA4" s="266"/>
      <c r="BB4" s="266"/>
      <c r="BC4" s="266"/>
      <c r="BD4" s="266" t="s">
        <v>204</v>
      </c>
      <c r="BE4" s="266"/>
      <c r="BF4" s="162" t="s">
        <v>208</v>
      </c>
      <c r="BG4" s="162" t="s">
        <v>124</v>
      </c>
      <c r="BH4" s="161" t="s">
        <v>210</v>
      </c>
      <c r="BI4" s="161" t="s">
        <v>123</v>
      </c>
      <c r="BJ4" s="161" t="s">
        <v>211</v>
      </c>
      <c r="BK4" s="161" t="s">
        <v>216</v>
      </c>
      <c r="BL4" s="161" t="s">
        <v>210</v>
      </c>
      <c r="BM4" s="161" t="s">
        <v>124</v>
      </c>
      <c r="BN4" s="161" t="s">
        <v>221</v>
      </c>
      <c r="BO4" s="161" t="s">
        <v>135</v>
      </c>
      <c r="BP4" s="162" t="s">
        <v>117</v>
      </c>
      <c r="BQ4" s="162" t="s">
        <v>228</v>
      </c>
      <c r="BR4" s="161" t="s">
        <v>229</v>
      </c>
      <c r="BS4" s="161" t="s">
        <v>124</v>
      </c>
      <c r="BT4" s="161" t="s">
        <v>121</v>
      </c>
      <c r="BU4" s="161" t="s">
        <v>230</v>
      </c>
      <c r="BV4" s="161" t="s">
        <v>231</v>
      </c>
      <c r="BW4" s="161" t="s">
        <v>232</v>
      </c>
      <c r="BX4" s="162" t="s">
        <v>126</v>
      </c>
      <c r="BY4" s="262" t="s">
        <v>136</v>
      </c>
      <c r="BZ4" s="263"/>
      <c r="CA4" s="263"/>
      <c r="CB4" s="162" t="s">
        <v>124</v>
      </c>
      <c r="CC4" s="161" t="s">
        <v>130</v>
      </c>
      <c r="CD4" s="161" t="s">
        <v>250</v>
      </c>
      <c r="CE4" s="161" t="s">
        <v>251</v>
      </c>
      <c r="CF4" s="161" t="s">
        <v>131</v>
      </c>
      <c r="CG4" s="161" t="s">
        <v>252</v>
      </c>
      <c r="CH4" s="161" t="s">
        <v>124</v>
      </c>
      <c r="CI4" s="266" t="s">
        <v>253</v>
      </c>
      <c r="CJ4" s="266"/>
      <c r="CK4" s="266"/>
      <c r="CL4" s="161" t="s">
        <v>254</v>
      </c>
      <c r="CM4" s="161" t="s">
        <v>232</v>
      </c>
      <c r="CN4" s="161" t="s">
        <v>256</v>
      </c>
      <c r="CO4" s="161" t="s">
        <v>257</v>
      </c>
      <c r="CP4" s="266" t="s">
        <v>134</v>
      </c>
      <c r="CQ4" s="266"/>
      <c r="CR4" s="266"/>
      <c r="CS4" s="266"/>
      <c r="CT4" s="266"/>
      <c r="CU4" s="267" t="str">
        <f>'Data Analysis'!AC4</f>
        <v xml:space="preserve">1. Survey populations and health risks
</v>
      </c>
      <c r="CV4" s="267"/>
      <c r="CW4" s="267"/>
      <c r="CX4" s="267"/>
      <c r="CY4" s="267"/>
      <c r="CZ4" s="268" t="str">
        <f>'Data Analysis'!AC5</f>
        <v>2. Count births, deaths and causes of death</v>
      </c>
      <c r="DA4" s="268"/>
      <c r="DB4" s="268"/>
      <c r="DC4" s="268"/>
      <c r="DD4" s="268"/>
      <c r="DE4" s="269" t="str">
        <f>'Data Analysis'!AC6</f>
        <v>3. Optimize health service data</v>
      </c>
      <c r="DF4" s="269"/>
      <c r="DG4" s="269"/>
      <c r="DH4" s="269"/>
      <c r="DI4" s="269"/>
      <c r="DJ4" s="269"/>
      <c r="DK4" s="270" t="str">
        <f>'Data Analysis'!AC7</f>
        <v>4. Review progress and performance</v>
      </c>
      <c r="DL4" s="270"/>
      <c r="DM4" s="270"/>
      <c r="DN4" s="271" t="str">
        <f>'Data Analysis'!AC8</f>
        <v>5. Enable data use for policy and action</v>
      </c>
      <c r="DO4" s="271"/>
      <c r="DP4" s="271"/>
      <c r="DQ4" s="271"/>
      <c r="DR4" s="271"/>
      <c r="DS4" s="79"/>
      <c r="DT4" s="79"/>
      <c r="DU4" s="79"/>
      <c r="DV4" s="79"/>
      <c r="DW4" s="79"/>
      <c r="DX4" s="79"/>
      <c r="DY4" s="79"/>
      <c r="DZ4" s="79"/>
      <c r="EA4" s="79"/>
      <c r="EB4" s="79"/>
      <c r="EC4" s="79"/>
      <c r="ED4" s="79"/>
      <c r="EE4" s="79"/>
      <c r="EF4" s="79"/>
      <c r="EG4" s="79"/>
      <c r="EH4" s="79"/>
      <c r="EI4" s="79"/>
      <c r="EJ4" s="79"/>
      <c r="EK4" s="79"/>
      <c r="EL4" s="79"/>
      <c r="EM4" s="79"/>
      <c r="EN4" s="79"/>
      <c r="EO4" s="79"/>
      <c r="EP4" s="78"/>
      <c r="EQ4" s="78"/>
      <c r="ER4" s="78"/>
      <c r="ES4" s="78"/>
      <c r="ET4" s="78"/>
      <c r="EU4" s="79"/>
      <c r="EV4" s="79"/>
      <c r="EW4" s="79"/>
    </row>
    <row r="5" spans="1:153" ht="15" customHeight="1" x14ac:dyDescent="0.45">
      <c r="A5" s="20" t="s">
        <v>264</v>
      </c>
      <c r="B5" s="34" t="s">
        <v>4</v>
      </c>
      <c r="C5" s="34" t="s">
        <v>5</v>
      </c>
      <c r="D5" s="34" t="s">
        <v>6</v>
      </c>
      <c r="E5" s="34" t="s">
        <v>7</v>
      </c>
      <c r="F5" s="34" t="s">
        <v>8</v>
      </c>
      <c r="G5" s="34" t="s">
        <v>9</v>
      </c>
      <c r="H5" s="34" t="s">
        <v>10</v>
      </c>
      <c r="I5" s="34" t="s">
        <v>11</v>
      </c>
      <c r="J5" s="34" t="s">
        <v>12</v>
      </c>
      <c r="K5" s="34" t="s">
        <v>20</v>
      </c>
      <c r="L5" s="34" t="s">
        <v>21</v>
      </c>
      <c r="M5" s="34" t="s">
        <v>22</v>
      </c>
      <c r="N5" s="34" t="s">
        <v>23</v>
      </c>
      <c r="O5" s="34" t="s">
        <v>24</v>
      </c>
      <c r="P5" s="34" t="s">
        <v>25</v>
      </c>
      <c r="Q5" s="34" t="s">
        <v>26</v>
      </c>
      <c r="R5" s="34" t="s">
        <v>27</v>
      </c>
      <c r="S5" s="34" t="s">
        <v>28</v>
      </c>
      <c r="T5" s="34" t="s">
        <v>29</v>
      </c>
      <c r="U5" s="34" t="s">
        <v>30</v>
      </c>
      <c r="V5" s="34" t="s">
        <v>31</v>
      </c>
      <c r="W5" s="34" t="s">
        <v>40</v>
      </c>
      <c r="X5" s="34" t="s">
        <v>41</v>
      </c>
      <c r="Y5" s="34" t="s">
        <v>42</v>
      </c>
      <c r="Z5" s="34" t="s">
        <v>43</v>
      </c>
      <c r="AA5" s="34" t="s">
        <v>44</v>
      </c>
      <c r="AB5" s="34" t="s">
        <v>168</v>
      </c>
      <c r="AC5" s="34" t="s">
        <v>169</v>
      </c>
      <c r="AD5" s="34" t="s">
        <v>45</v>
      </c>
      <c r="AE5" s="34" t="s">
        <v>46</v>
      </c>
      <c r="AF5" s="34" t="s">
        <v>47</v>
      </c>
      <c r="AG5" s="34" t="s">
        <v>48</v>
      </c>
      <c r="AH5" s="34" t="s">
        <v>49</v>
      </c>
      <c r="AI5" s="34" t="s">
        <v>50</v>
      </c>
      <c r="AJ5" s="34" t="s">
        <v>51</v>
      </c>
      <c r="AK5" s="34" t="s">
        <v>52</v>
      </c>
      <c r="AL5" s="34" t="s">
        <v>53</v>
      </c>
      <c r="AM5" s="34" t="s">
        <v>54</v>
      </c>
      <c r="AN5" s="34" t="s">
        <v>55</v>
      </c>
      <c r="AO5" s="34" t="s">
        <v>56</v>
      </c>
      <c r="AP5" s="34" t="s">
        <v>57</v>
      </c>
      <c r="AQ5" s="34" t="s">
        <v>174</v>
      </c>
      <c r="AR5" s="34" t="s">
        <v>175</v>
      </c>
      <c r="AS5" s="34" t="s">
        <v>176</v>
      </c>
      <c r="AT5" s="34" t="s">
        <v>177</v>
      </c>
      <c r="AU5" s="34" t="s">
        <v>178</v>
      </c>
      <c r="AV5" s="34" t="s">
        <v>179</v>
      </c>
      <c r="AW5" s="35" t="s">
        <v>180</v>
      </c>
      <c r="AX5" s="35" t="s">
        <v>182</v>
      </c>
      <c r="AY5" s="35" t="s">
        <v>58</v>
      </c>
      <c r="AZ5" s="35" t="s">
        <v>59</v>
      </c>
      <c r="BA5" s="35" t="s">
        <v>60</v>
      </c>
      <c r="BB5" s="35" t="s">
        <v>61</v>
      </c>
      <c r="BC5" s="35" t="s">
        <v>62</v>
      </c>
      <c r="BD5" s="35" t="s">
        <v>63</v>
      </c>
      <c r="BE5" s="35" t="s">
        <v>64</v>
      </c>
      <c r="BF5" s="35" t="s">
        <v>65</v>
      </c>
      <c r="BG5" s="35" t="s">
        <v>66</v>
      </c>
      <c r="BH5" s="35" t="s">
        <v>67</v>
      </c>
      <c r="BI5" s="35" t="s">
        <v>68</v>
      </c>
      <c r="BJ5" s="35" t="s">
        <v>69</v>
      </c>
      <c r="BK5" s="35" t="s">
        <v>73</v>
      </c>
      <c r="BL5" s="35" t="s">
        <v>74</v>
      </c>
      <c r="BM5" s="35" t="s">
        <v>75</v>
      </c>
      <c r="BN5" s="35" t="s">
        <v>76</v>
      </c>
      <c r="BO5" s="35" t="s">
        <v>77</v>
      </c>
      <c r="BP5" s="35" t="s">
        <v>80</v>
      </c>
      <c r="BQ5" s="35" t="s">
        <v>81</v>
      </c>
      <c r="BR5" s="35" t="s">
        <v>82</v>
      </c>
      <c r="BS5" s="35" t="s">
        <v>83</v>
      </c>
      <c r="BT5" s="35" t="s">
        <v>84</v>
      </c>
      <c r="BU5" s="35" t="s">
        <v>85</v>
      </c>
      <c r="BV5" s="35" t="s">
        <v>86</v>
      </c>
      <c r="BW5" s="35" t="s">
        <v>87</v>
      </c>
      <c r="BX5" s="35" t="s">
        <v>236</v>
      </c>
      <c r="BY5" s="35" t="s">
        <v>237</v>
      </c>
      <c r="BZ5" s="34" t="s">
        <v>238</v>
      </c>
      <c r="CA5" s="34" t="s">
        <v>239</v>
      </c>
      <c r="CB5" s="74" t="s">
        <v>240</v>
      </c>
      <c r="CC5" s="34" t="s">
        <v>90</v>
      </c>
      <c r="CD5" s="34" t="s">
        <v>91</v>
      </c>
      <c r="CE5" s="34" t="s">
        <v>92</v>
      </c>
      <c r="CF5" s="34" t="s">
        <v>93</v>
      </c>
      <c r="CG5" s="34" t="s">
        <v>94</v>
      </c>
      <c r="CH5" s="35" t="s">
        <v>95</v>
      </c>
      <c r="CI5" s="35" t="s">
        <v>96</v>
      </c>
      <c r="CJ5" s="35" t="s">
        <v>97</v>
      </c>
      <c r="CK5" s="35" t="s">
        <v>98</v>
      </c>
      <c r="CL5" s="35" t="s">
        <v>99</v>
      </c>
      <c r="CM5" s="35" t="s">
        <v>100</v>
      </c>
      <c r="CN5" s="35" t="s">
        <v>105</v>
      </c>
      <c r="CO5" s="35" t="s">
        <v>106</v>
      </c>
      <c r="CP5" s="35" t="s">
        <v>107</v>
      </c>
      <c r="CQ5" s="35" t="s">
        <v>108</v>
      </c>
      <c r="CR5" s="35" t="s">
        <v>109</v>
      </c>
      <c r="CS5" s="35" t="s">
        <v>110</v>
      </c>
      <c r="CT5" s="35" t="s">
        <v>111</v>
      </c>
      <c r="CU5" s="168" t="s">
        <v>4</v>
      </c>
      <c r="CV5" s="168" t="s">
        <v>5</v>
      </c>
      <c r="CW5" s="168" t="s">
        <v>6</v>
      </c>
      <c r="CX5" s="168" t="s">
        <v>20</v>
      </c>
      <c r="CY5" s="168" t="s">
        <v>21</v>
      </c>
      <c r="CZ5" s="168">
        <v>2.1</v>
      </c>
      <c r="DA5" s="168">
        <v>2.2000000000000002</v>
      </c>
      <c r="DB5" s="168">
        <v>2.2999999999999998</v>
      </c>
      <c r="DC5" s="168">
        <v>2.4</v>
      </c>
      <c r="DD5" s="168">
        <v>2.5</v>
      </c>
      <c r="DE5" s="168" t="s">
        <v>65</v>
      </c>
      <c r="DF5" s="168" t="s">
        <v>66</v>
      </c>
      <c r="DG5" s="168" t="s">
        <v>67</v>
      </c>
      <c r="DH5" s="168" t="s">
        <v>73</v>
      </c>
      <c r="DI5" s="168" t="s">
        <v>74</v>
      </c>
      <c r="DJ5" s="168" t="s">
        <v>78</v>
      </c>
      <c r="DK5" s="168" t="s">
        <v>90</v>
      </c>
      <c r="DL5" s="168" t="s">
        <v>91</v>
      </c>
      <c r="DM5" s="168" t="s">
        <v>92</v>
      </c>
      <c r="DN5" s="168" t="s">
        <v>305</v>
      </c>
      <c r="DO5" s="168" t="s">
        <v>306</v>
      </c>
      <c r="DP5" s="168" t="s">
        <v>307</v>
      </c>
      <c r="DQ5" s="168" t="s">
        <v>308</v>
      </c>
      <c r="DR5" s="168" t="s">
        <v>309</v>
      </c>
      <c r="DS5" s="80"/>
      <c r="DT5" s="80"/>
      <c r="DU5" s="80"/>
      <c r="DV5" s="80"/>
      <c r="DW5" s="80"/>
      <c r="DX5" s="80"/>
      <c r="DY5" s="80"/>
      <c r="DZ5" s="80"/>
      <c r="EA5" s="80"/>
      <c r="EB5" s="80"/>
      <c r="EC5" s="80"/>
      <c r="ED5" s="80"/>
      <c r="EE5" s="80"/>
      <c r="EF5" s="80"/>
      <c r="EG5" s="80"/>
      <c r="EH5" s="80"/>
      <c r="EI5" s="80"/>
      <c r="EJ5" s="80"/>
      <c r="EK5" s="80"/>
      <c r="EL5" s="80"/>
      <c r="EM5" s="80"/>
      <c r="EN5" s="80"/>
      <c r="EO5" s="80"/>
      <c r="EP5" s="80"/>
      <c r="EQ5" s="80"/>
      <c r="ER5" s="80"/>
      <c r="ES5" s="80"/>
      <c r="ET5" s="80"/>
      <c r="EU5" s="80"/>
      <c r="EV5" s="80"/>
      <c r="EW5" s="80"/>
    </row>
    <row r="6" spans="1:153" s="155" customFormat="1" ht="125.1" customHeight="1" x14ac:dyDescent="0.45">
      <c r="A6" s="152" t="s">
        <v>0</v>
      </c>
      <c r="B6" s="153" t="str">
        <f>VLOOKUP(B$5,'Standard-specific Results'!$A$7:$B$167,2,FALSE)</f>
        <v>There are up-to-date legislation and detailed regulations for facility-based information, including private health facilities (if no, proceed to 1.1.5)</v>
      </c>
      <c r="C6" s="153" t="str">
        <f>VLOOKUP(C$5,'Standard-specific Results'!$A$7:$B$167,2,FALSE)</f>
        <v>Health information legislation and regulations clearly articulate roles and responsibilities at all levels</v>
      </c>
      <c r="D6" s="153" t="str">
        <f>VLOOKUP(D$5,'Standard-specific Results'!$A$7:$B$167,2,FALSE)</f>
        <v>Health information legislation and regulations clearly identify and articulate decision-making authority</v>
      </c>
      <c r="E6" s="153" t="str">
        <f>VLOOKUP(E$5,'Standard-specific Results'!$A$7:$B$167,2,FALSE)</f>
        <v>Legislation or policy includes mechanisms to ensure privacy and confidentiality of personal information</v>
      </c>
      <c r="F6" s="153" t="str">
        <f>VLOOKUP(F$5,'Standard-specific Results'!$A$7:$B$167,2,FALSE)</f>
        <v xml:space="preserve">There is a comprehensive, costed five-year plan, with clear roles and responsibilities and involving all stakeholders </v>
      </c>
      <c r="G6" s="153" t="str">
        <f>VLOOKUP(G$5,'Standard-specific Results'!$A$7:$B$167,2,FALSE)</f>
        <v>The routine health information plan is integrated with (meaning, it responds to the information needs of) the overall health sector strategic plan</v>
      </c>
      <c r="H6" s="153" t="str">
        <f>VLOOKUP(H$5,'Standard-specific Results'!$A$7:$B$167,2,FALSE)</f>
        <v xml:space="preserve">Country health programs, development partners, and donors support harmonization and alignment around country facility-based information system strategies </v>
      </c>
      <c r="I6" s="153" t="str">
        <f>VLOOKUP(I$5,'Standard-specific Results'!$A$7:$B$167,2,FALSE)</f>
        <v>Governance councils or oversight committees are established to provide an independent, objective assessment of data availability and quality (for example, a technical working group for RHIS)</v>
      </c>
      <c r="J6" s="153" t="str">
        <f>VLOOKUP(J$5,'Standard-specific Results'!$A$7:$B$167,2,FALSE)</f>
        <v>Appropriate guidance is available on data collection, reporting, analysis, dissemination, and use of data appropriate for the different levels of the health system</v>
      </c>
      <c r="K6" s="153" t="str">
        <f>VLOOKUP(K$5,'Standard-specific Results'!$A$7:$B$167,2,FALSE)</f>
        <v>Standard operating procedures (SOPs) have been written that define roles and responsibilities for data compilation, reporting, data analysis, dissemination, and use</v>
      </c>
      <c r="L6" s="153" t="str">
        <f>VLOOKUP(L$5,'Standard-specific Results'!$A$7:$B$167,2,FALSE)</f>
        <v xml:space="preserve">There is a demonstrated commitment from senior management to a high-performing RHIS that is specific to different levels of the health system </v>
      </c>
      <c r="M6" s="153" t="str">
        <f>VLOOKUP(M$5,'Standard-specific Results'!$A$7:$B$167,2,FALSE)</f>
        <v xml:space="preserve">Feedback is systematically provided to all sub-reporting units on the quality of their reporting (that is, accuracy, completeness, and timeliness) </v>
      </c>
      <c r="N6" s="153" t="str">
        <f>VLOOKUP(N$5,'Standard-specific Results'!$A$7:$B$167,2,FALSE)</f>
        <v>Feedback is systematically provided to all sub-reporting units on the use of data for decision - making</v>
      </c>
      <c r="O6" s="153" t="str">
        <f>VLOOKUP(O$5,'Standard-specific Results'!$A$7:$B$167,2,FALSE)</f>
        <v>There are guidelines for supportive supervision for RHIS, including standardized supervision checklists</v>
      </c>
      <c r="P6" s="153" t="str">
        <f>VLOOKUP(P$5,'Standard-specific Results'!$A$7:$B$167,2,FALSE)</f>
        <v>Findings from supportive supervision visits are reviewed and acted on to correct deficiencies in the RHIS</v>
      </c>
      <c r="Q6" s="153" t="str">
        <f>VLOOKUP(Q$5,'Standard-specific Results'!$A$7:$B$167,2,FALSE)</f>
        <v>Standardized supervision reports are completed to track results and monitor trends</v>
      </c>
      <c r="R6" s="153" t="str">
        <f>VLOOKUP(R$5,'Standard-specific Results'!$A$7:$B$167,2,FALSE)</f>
        <v>A schedule of regular supervisory visits is implemented</v>
      </c>
      <c r="S6" s="153" t="str">
        <f>VLOOKUP(S$5,'Standard-specific Results'!$A$7:$B$167,2,FALSE)</f>
        <v>RHIS performance (that is, data quality and use of data for decision-making) is assessed when performing supervision visits to health facilities</v>
      </c>
      <c r="T6" s="153" t="str">
        <f>VLOOKUP(T$5,'Standard-specific Results'!$A$7:$B$167,2,FALSE)</f>
        <v>There are regular, formal performance assessments of the facility-based information system linked to the strategic planning cycle (for example, PRISM, which measures performance in terms of levels of data quality, data use, and management capacity)</v>
      </c>
      <c r="U6" s="153" t="str">
        <f>VLOOKUP(U$5,'Standard-specific Results'!$A$7:$B$167,2,FALSE)</f>
        <v>There is a comprehensive, singular, master list of health facilities, with unique facility identifiers and service domains, and which includes the private sector and special facilities (military, etc.)</v>
      </c>
      <c r="V6" s="153" t="str">
        <f>VLOOKUP(V$5,'Standard-specific Results'!$A$7:$B$167,2,FALSE)</f>
        <v>There is a formal mechanism to update and keep the MFL current (for example, a census of all facilities is conducted every five years)</v>
      </c>
      <c r="W6" s="153" t="str">
        <f>VLOOKUP(W$5,'Standard-specific Results'!$A$7:$B$167,2,FALSE)</f>
        <v>Required staffing positions for the RHIS and their respective knowledge, skills, and competencies have been identified, specific to the level of the health system (community, facility, district, etc.)</v>
      </c>
      <c r="X6" s="153" t="str">
        <f>VLOOKUP(X$5,'Standard-specific Results'!$A$7:$B$167,2,FALSE)</f>
        <v xml:space="preserve">There is a workforce development plan with national standards for required positions and functions. The plan establishes career paths for RHIS positions and includes professional development opportunities </v>
      </c>
      <c r="Y6" s="153" t="str">
        <f>VLOOKUP(Y$5,'Standard-specific Results'!$A$7:$B$167,2,FALSE)</f>
        <v xml:space="preserve">A workforce assessment has been carried out to map existing cadres to the required job positions and to identify gaps in positions and capacities </v>
      </c>
      <c r="Z6" s="153" t="str">
        <f>VLOOKUP(Z$5,'Standard-specific Results'!$A$7:$B$167,2,FALSE)</f>
        <v>There is a costed workforce training plan that covers both pre-service and in-service training</v>
      </c>
      <c r="AA6" s="153" t="str">
        <f>VLOOKUP(AA$5,'Standard-specific Results'!$A$7:$B$167,2,FALSE)</f>
        <v xml:space="preserve">A standardized training curriculum is being implemented </v>
      </c>
      <c r="AB6" s="153" t="str">
        <f>VLOOKUP(AB$5,'Standard-specific Results'!$A$7:$B$167,2,FALSE)</f>
        <v xml:space="preserve">There is coordination of training institutions to ensure that standard health facility and community information system modules are used in training events </v>
      </c>
      <c r="AC6" s="153" t="str">
        <f>VLOOKUP(AC$5,'Standard-specific Results'!$A$7:$B$167,2,FALSE)</f>
        <v>A database on training is maintained to track which cadres have received which training, when, and where to help identify the training needs of institutions and individuals by geographical subunit  in the country</v>
      </c>
      <c r="AD6" s="153" t="str">
        <f>VLOOKUP(AD$5,'Standard-specific Results'!$A$7:$B$167,2,FALSE)</f>
        <v>There is national and partner agreement on a balanced and limited set of facility-based indicators with standard definitions and appropriate disaggregation (for example, age, sex, administrative area)</v>
      </c>
      <c r="AE6" s="153" t="str">
        <f>VLOOKUP(AE$5,'Standard-specific Results'!$A$7:$B$167,2,FALSE)</f>
        <v>Baselines for key indicators are defined at national and subnational levels, and indicator targets are clearly articulated and feasible based on health system capacities and improvement plans</v>
      </c>
      <c r="AF6" s="153" t="str">
        <f>VLOOKUP(AF$5,'Standard-specific Results'!$A$7:$B$167,2,FALSE)</f>
        <v>The national data and metadata dictionary is aligned with global standards and includes definitions, data sources, data collection methods, reporting frequency, dissemination methods, and use</v>
      </c>
      <c r="AG6" s="153" t="str">
        <f>VLOOKUP(AG$5,'Standard-specific Results'!$A$7:$B$167,2,FALSE)</f>
        <v>There is an agreed on minimum set of national mortality data to be collected by all hospitals and health facilities (at least data on deaths by sex and age should be captured)</v>
      </c>
      <c r="AH6" s="153" t="str">
        <f>VLOOKUP(AH$5,'Standard-specific Results'!$A$7:$B$167,2,FALSE)</f>
        <v>The international form of the medical certificate of the cause of death is used in all facilities for the medical certification of death</v>
      </c>
      <c r="AI6" s="153" t="str">
        <f>VLOOKUP(AI$5,'Standard-specific Results'!$A$7:$B$167,2,FALSE)</f>
        <v>Certifying physicians have the knowledge and skills needed to accurately complete the international form of the medical certificate of the cause of death and are aware of the importance of correct cause-of-death certification</v>
      </c>
      <c r="AJ6" s="153" t="str">
        <f>VLOOKUP(AJ$5,'Standard-specific Results'!$A$7:$B$167,2,FALSE)</f>
        <v>The International Classification of Diseases (ICD) most recent revision (or DHIS 2 Start-Up Mortality List [SMoL]) is used for coding the causes of death.</v>
      </c>
      <c r="AK6" s="153" t="str">
        <f>VLOOKUP(AK$5,'Standard-specific Results'!$A$7:$B$167,2,FALSE)</f>
        <v>Statistical clerks and health information officers have the training and reference materials needed to code deaths and disabilities according to the ICD</v>
      </c>
      <c r="AL6" s="153" t="str">
        <f>VLOOKUP(AL$5,'Standard-specific Results'!$A$7:$B$167,2,FALSE)</f>
        <v>Systems for the automated coding of the causes of death are progressively used (for example, DHIS 2 SMoL).</v>
      </c>
      <c r="AM6" s="153" t="str">
        <f>VLOOKUP(AM$5,'Standard-specific Results'!$A$7:$B$167,2,FALSE)</f>
        <v>Use of verbal autopsy (VA) is being gradually expanded to generate nationally representative cause of death statistics</v>
      </c>
      <c r="AN6" s="153" t="str">
        <f>VLOOKUP(AN$5,'Standard-specific Results'!$A$7:$B$167,2,FALSE)</f>
        <v>Community-based information needs are defined according to a community needs strategy</v>
      </c>
      <c r="AO6" s="153" t="str">
        <f>VLOOKUP(AO$5,'Standard-specific Results'!$A$7:$B$167,2,FALSE)</f>
        <v>A minimum set of community-based indicators (with standard definitions, and appropriate disaggregation and frequency of collection) have been developed to monitor the implementation of community-based interventions</v>
      </c>
      <c r="AP6" s="153" t="str">
        <f>VLOOKUP(AP$5,'Standard-specific Results'!$A$7:$B$167,2,FALSE)</f>
        <v>Standard data collection tools have been developed to facilitate the collection of data from community-based interventions</v>
      </c>
      <c r="AQ6" s="153" t="str">
        <f>VLOOKUP(AQ$5,'Standard-specific Results'!$A$7:$B$167,2,FALSE)</f>
        <v>Community-based interventions and data are appropriately linked to health facilities to facilitate management, oversight, and reporting</v>
      </c>
      <c r="AR6" s="153" t="str">
        <f>VLOOKUP(AR$5,'Standard-specific Results'!$A$7:$B$167,2,FALSE)</f>
        <v>Assessments are conducted to map community-based programs (public and private) to understand coverage and information gaps/opportunities at the community level</v>
      </c>
      <c r="AS6" s="153" t="str">
        <f>VLOOKUP(AS$5,'Standard-specific Results'!$A$7:$B$167,2,FALSE)</f>
        <v>List of priority diseases and syndromes with standard case definitions under current national surveillance is defined</v>
      </c>
      <c r="AT6" s="153" t="str">
        <f>VLOOKUP(AT$5,'Standard-specific Results'!$A$7:$B$167,2,FALSE)</f>
        <v>Public and private healthcare facilities, laboratories, and communities contribute to routine case detection</v>
      </c>
      <c r="AU6" s="153" t="str">
        <f>VLOOKUP(AU$5,'Standard-specific Results'!$A$7:$B$167,2,FALSE)</f>
        <v>The country has adequate capacity to diagnose and record cases of notifiable diseases</v>
      </c>
      <c r="AV6" s="153" t="str">
        <f>VLOOKUP(AV$5,'Standard-specific Results'!$A$7:$B$167,2,FALSE)</f>
        <v>Completeness and timeliness of weekly surveillance reporting exceed national targets (for example, 80%)</v>
      </c>
      <c r="AW6" s="153" t="str">
        <f>VLOOKUP(AW$5,'Standard-specific Results'!$A$7:$B$167,2,FALSE)</f>
        <v>Data are analysed on a regular basis at the different levels to detect events involving cases or deaths above expected levels for the particular time and place</v>
      </c>
      <c r="AX6" s="153" t="str">
        <f>VLOOKUP(AX$5,'Standard-specific Results'!$A$7:$B$167,2,FALSE)</f>
        <v>Alert/action thresholds have been defined for priority diseases and syndromes</v>
      </c>
      <c r="AY6" s="153" t="str">
        <f>VLOOKUP(AY$5,'Standard-specific Results'!$A$7:$B$167,2,FALSE)</f>
        <v>International or national classifications are used for categorizing aggregated data (ICD, facilities, human resources, essential drugs)</v>
      </c>
      <c r="AZ6" s="153" t="str">
        <f>VLOOKUP(AZ$5,'Standard-specific Results'!$A$7:$B$167,2,FALSE)</f>
        <v>Indicators are harmonized with donors and implementing partners</v>
      </c>
      <c r="BA6" s="153" t="str">
        <f>VLOOKUP(BA$5,'Standard-specific Results'!$A$7:$B$167,2,FALSE)</f>
        <v xml:space="preserve">There is an integrated common data repository (for example, a data warehouse) for all facility-based data that can grow and adapt to changes and new requirements </v>
      </c>
      <c r="BB6" s="153" t="str">
        <f>VLOOKUP(BB$5,'Standard-specific Results'!$A$7:$B$167,2,FALSE)</f>
        <v xml:space="preserve">The facility-based information system is interoperable with other systems at all levels </v>
      </c>
      <c r="BC6" s="153" t="str">
        <f>VLOOKUP(BC$5,'Standard-specific Results'!$A$7:$B$167,2,FALSE)</f>
        <v>There are adequate and well documented facility-based metadata available to facilitate interoperability of electronic information systems</v>
      </c>
      <c r="BD6" s="153" t="str">
        <f>VLOOKUP(BD$5,'Standard-specific Results'!$A$7:$B$167,2,FALSE)</f>
        <v>The design of the health facility and community information systems included input from end users and other key stakeholders at all levels</v>
      </c>
      <c r="BE6" s="153" t="str">
        <f>VLOOKUP(BE$5,'Standard-specific Results'!$A$7:$B$167,2,FALSE)</f>
        <v xml:space="preserve">Data producers and users are brought together periodically to discuss ways of making routine data more relevant to policy makers and planners and to enhance the understanding of routine health statistical findings </v>
      </c>
      <c r="BF6" s="153" t="str">
        <f>VLOOKUP(BF$5,'Standard-specific Results'!$A$7:$B$167,2,FALSE)</f>
        <v>Data collection systems for client data (for example, clinical episodes) are standardized across all implementing partners and donors</v>
      </c>
      <c r="BG6" s="153" t="str">
        <f>VLOOKUP(BG$5,'Standard-specific Results'!$A$7:$B$167,2,FALSE)</f>
        <v>Personnel (clinicians and other staff) have been trained in the collection of  client data and how to input the data in the computer database (where applicable)</v>
      </c>
      <c r="BH6" s="153" t="str">
        <f>VLOOKUP(BH$5,'Standard-specific Results'!$A$7:$B$167,2,FALSE)</f>
        <v>Printed guidelines are available at all health facilities (and in applicable community-based programs) to assist with client-level data collection</v>
      </c>
      <c r="BI6" s="153" t="str">
        <f>VLOOKUP(BI$5,'Standard-specific Results'!$A$7:$B$167,2,FALSE)</f>
        <v xml:space="preserve">Health data (paper or electronic) are stored appropriately and according to national policies  </v>
      </c>
      <c r="BJ6" s="153" t="str">
        <f>VLOOKUP(BJ$5,'Standard-specific Results'!$A$7:$B$167,2,FALSE)</f>
        <v>There is a schedule/plan for the update, reproduction, and distribution of data collection tools</v>
      </c>
      <c r="BK6" s="153" t="str">
        <f>VLOOKUP(BK$5,'Standard-specific Results'!$A$7:$B$167,2,FALSE)</f>
        <v>The data flow pattern (that is, data flow from client encounter forms -&gt; summary tools [for example, a register or tally sheet] -&gt; a periodic aggregate reporting form) is clearly defined and understood by staff</v>
      </c>
      <c r="BL6" s="153" t="str">
        <f>VLOOKUP(BL$5,'Standard-specific Results'!$A$7:$B$167,2,FALSE)</f>
        <v>There are printed guidelines available at all health facilities (and in applicable community-based programs) to assist with data compilation and reporting</v>
      </c>
      <c r="BM6" s="153" t="str">
        <f>VLOOKUP(BM$5,'Standard-specific Results'!$A$7:$B$167,2,FALSE)</f>
        <v>Relevant staff at health facilities (and in applicable community-based programs) have received training on data compilation and reporting</v>
      </c>
      <c r="BN6" s="153" t="str">
        <f>VLOOKUP(BN$5,'Standard-specific Results'!$A$7:$B$167,2,FALSE)</f>
        <v xml:space="preserve">Data disaggregation by key stratifiers (age, sex, geography) are maintained during their compilation and transfer to permit equity analysis  </v>
      </c>
      <c r="BO6" s="153" t="str">
        <f>VLOOKUP(BO$5,'Standard-specific Results'!$A$7:$B$167,2,FALSE)</f>
        <v>Data transfer to the next level occurs in a timely way, making use of innovation and information technology (IT) where appropriate and available</v>
      </c>
      <c r="BP6" s="153" t="str">
        <f>VLOOKUP(BP$5,'Standard-specific Results'!$A$7:$B$167,2,FALSE)</f>
        <v>There is a data quality assurance plan that is shared with health programs, other government ministries, donors, and other stakeholders to guide activities aimed at improving data quality</v>
      </c>
      <c r="BQ6" s="153" t="str">
        <f>VLOOKUP(BQ$5,'Standard-specific Results'!$A$7:$B$167,2,FALSE)</f>
        <v xml:space="preserve">Routine health data quality assurance standards are defined and enforced, including completeness, timeliness, accuracy, integrity, and consistency over time  </v>
      </c>
      <c r="BR6" s="153" t="str">
        <f>VLOOKUP(BR$5,'Standard-specific Results'!$A$7:$B$167,2,FALSE)</f>
        <v>Roles and responsibilities for data quality are assigned at each level, including verification of data, summarizing data quality issues, and developing and implementing improvement strategies</v>
      </c>
      <c r="BS6" s="153" t="str">
        <f>VLOOKUP(BS$5,'Standard-specific Results'!$A$7:$B$167,2,FALSE)</f>
        <v>Training and capacity development on data quality assurance are provided at facility, district, and national levels using standard methods</v>
      </c>
      <c r="BT6" s="153" t="str">
        <f>VLOOKUP(BT$5,'Standard-specific Results'!$A$7:$B$167,2,FALSE)</f>
        <v>Systematic and comprehensive assessments of facility data quality are conducted regularly in advance of health sector planning, including analysis of completeness, timeliness, accuracy, and consistency over time (for example, a DQR), which result in published reports describing data quality issues and plans to address them</v>
      </c>
      <c r="BU6" s="153" t="str">
        <f>VLOOKUP(BU$5,'Standard-specific Results'!$A$7:$B$167,2,FALSE)</f>
        <v>Data management staff conduct regular checks of the accuracy and completeness of data prior to submitting reports to the next level (using automated electronic checks, where appropriate)</v>
      </c>
      <c r="BV6" s="153" t="str">
        <f>VLOOKUP(BV$5,'Standard-specific Results'!$A$7:$B$167,2,FALSE)</f>
        <v>Data quality assurance is linked to the health sector planning cycle in the country so that information on data quality is available prior to the use of data for planning</v>
      </c>
      <c r="BW6" s="153" t="str">
        <f>VLOOKUP(BW$5,'Standard-specific Results'!$A$7:$B$167,2,FALSE)</f>
        <v>There is collaboration among the Ministry of Health (MOH), government agencies (for example, the national statistics office), and other national stakeholders (for example, donors, universities) on data quality assurance so that assessments are conducted with an element of independence (that is, with no conflict of interest)</v>
      </c>
      <c r="BX6" s="153" t="str">
        <f>VLOOKUP(BX$5,'Standard-specific Results'!$A$7:$B$167,2,FALSE)</f>
        <v>There is an overall framework and plan for ICT, including equipment, its acquisition, and its use for the RHIS at all levels</v>
      </c>
      <c r="BY6" s="153" t="str">
        <f>VLOOKUP(BY$5,'Standard-specific Results'!$A$7:$B$167,2,FALSE)</f>
        <v>Electronic methods are used for data quality checking prior to data transfer</v>
      </c>
      <c r="BZ6" s="153" t="str">
        <f>VLOOKUP(BZ$5,'Standard-specific Results'!$A$7:$B$167,2,FALSE)</f>
        <v>Data collection uses eHealth and mHealth solutions, where appropriate, especially for remote and isolated areas</v>
      </c>
      <c r="CA6" s="153" t="str">
        <f>VLOOKUP(CA$5,'Standard-specific Results'!$A$7:$B$167,2,FALSE)</f>
        <v>Routine microdata are made available (that is, a subset of data from the RHIS are selected according to specific criteria) to researchers and analysts from other government agencies, donors, and the private sector (with appropriate safeguards for confidentiality, for example, stripping the dataset of identifiers)</v>
      </c>
      <c r="CB6" s="153" t="str">
        <f>VLOOKUP(CB$5,'Standard-specific Results'!$A$7:$B$167,2,FALSE)</f>
        <v xml:space="preserve">Personnel have received appropriate training, using a standardized training curriculum, on the use of ICT at all levels </v>
      </c>
      <c r="CC6" s="153" t="str">
        <f>VLOOKUP(CC$5,'Standard-specific Results'!$A$7:$B$167,2,FALSE)</f>
        <v>There are collaborative mechanisms established with local research and academic institutions to conduct analytical reviews of facility data on a periodic basis</v>
      </c>
      <c r="CD6" s="153" t="str">
        <f>VLOOKUP(CD$5,'Standard-specific Results'!$A$7:$B$167,2,FALSE)</f>
        <v>General principles for data cleaning/analysis of facility data are defined (for example, as SOPs), including how to deal with incompleteness, inconsistency, implausibility, estimation of denominators, imputation of missing values, and data reconciliation across data sources</v>
      </c>
      <c r="CE6" s="153" t="str">
        <f>VLOOKUP(CE$5,'Standard-specific Results'!$A$7:$B$167,2,FALSE)</f>
        <v>Health planners and development partners use the results of the analysis of facility data to produce analytical reports on progress and performance for the health sector review</v>
      </c>
      <c r="CF6" s="153" t="str">
        <f>VLOOKUP(CF$5,'Standard-specific Results'!$A$7:$B$167,2,FALSE)</f>
        <v>Tools used for data analysis, such as summary tables, graphs, geographic information system, pivot tables, decision support systems, etc., are appropriate for the level</v>
      </c>
      <c r="CG6" s="153" t="str">
        <f>VLOOKUP(CG$5,'Standard-specific Results'!$A$7:$B$167,2,FALSE)</f>
        <v>The information system uses appropriate data from a variety of sources, for example, census data, vital event registers, population surveys, to calculate key indicators</v>
      </c>
      <c r="CH6" s="153" t="str">
        <f>VLOOKUP(CH$5,'Standard-specific Results'!$A$7:$B$167,2,FALSE)</f>
        <v xml:space="preserve">Appropriate staff (that is, facility and community information system managers, program managers, facility in-charge, etc.) have received training in data analysis </v>
      </c>
      <c r="CI6" s="153" t="str">
        <f>VLOOKUP(CI$5,'Standard-specific Results'!$A$7:$B$167,2,FALSE)</f>
        <v>A report of health facility statistics is produced annually</v>
      </c>
      <c r="CJ6" s="153" t="str">
        <f>VLOOKUP(CJ$5,'Standard-specific Results'!$A$7:$B$167,2,FALSE)</f>
        <v>Periodic data summaries (for example, bulletins) are produced and distributed to key stakeholders describing key findings and interpretations</v>
      </c>
      <c r="CK6" s="153" t="str">
        <f>VLOOKUP(CK$5,'Standard-specific Results'!$A$7:$B$167,2,FALSE)</f>
        <v>Dashboards and summary charts are used to convey information to diverse target audiences in ways that are meaningful to policy makers, the media, and the general public</v>
      </c>
      <c r="CL6" s="153" t="str">
        <f>VLOOKUP(CL$5,'Standard-specific Results'!$A$7:$B$167,2,FALSE)</f>
        <v>There is a comprehensive data dissemination strategy relevant to each level of the health system, with key products defined</v>
      </c>
      <c r="CM6" s="153" t="str">
        <f>VLOOKUP(CM$5,'Standard-specific Results'!$A$7:$B$167,2,FALSE)</f>
        <v>There is collaboration and data sharing among the MOH, local institutions (for example, national statistics offices), global partners, the media, and civil society</v>
      </c>
      <c r="CN6" s="153" t="str">
        <f>VLOOKUP(CN$5,'Standard-specific Results'!$A$7:$B$167,2,FALSE)</f>
        <v>A culture of information use is promoted by policy leaders and decision-makers, and is reflected in the use of facility and community-based data in planning, monitoring, and evaluation reports</v>
      </c>
      <c r="CO6" s="153" t="str">
        <f>VLOOKUP(CO$5,'Standard-specific Results'!$A$7:$B$167,2,FALSE)</f>
        <v>There is demand for information by donors, policy makers, planners, program managers, etc.</v>
      </c>
      <c r="CP6" s="153" t="str">
        <f>VLOOKUP(CP$5,'Standard-specific Results'!$A$7:$B$167,2,FALSE)</f>
        <v>Clinical practitioners use clinical data routinely to monitor patient care and outcomes</v>
      </c>
      <c r="CQ6" s="153" t="str">
        <f>VLOOKUP(CQ$5,'Standard-specific Results'!$A$7:$B$167,2,FALSE)</f>
        <v>Facility managers use data to improve infrastructure, equipment, and human resources</v>
      </c>
      <c r="CR6" s="153" t="str">
        <f>VLOOKUP(CR$5,'Standard-specific Results'!$A$7:$B$167,2,FALSE)</f>
        <v>Local level decision-makers and community members use facility and community-based information to develop responsive and appropriate service delivery strategies and community-based interventions</v>
      </c>
      <c r="CS6" s="153" t="str">
        <f>VLOOKUP(CS$5,'Standard-specific Results'!$A$7:$B$167,2,FALSE)</f>
        <v>Facility and community-based data are used in health sector planning (for example, health sector reviews)</v>
      </c>
      <c r="CT6" s="153" t="str">
        <f>VLOOKUP(CT$5,'Standard-specific Results'!$A$7:$B$167,2,FALSE)</f>
        <v>The managers of routine health information reporting at all levels have sufficient autonomy to define their own interventions and data needs (for example, instituting a local outreach effort to improve coverage and the collection of data to monitor the effectiveness of the intervention)</v>
      </c>
      <c r="CU6" s="153" t="e">
        <f>VLOOKUP(CU$5,'Standard-specific Results'!$A$170:$B$198,2,FALSE)</f>
        <v>#N/A</v>
      </c>
      <c r="CV6" s="153" t="e">
        <f>VLOOKUP(CV$5,'Standard-specific Results'!$A$170:$B$198,2,FALSE)</f>
        <v>#N/A</v>
      </c>
      <c r="CW6" s="153" t="e">
        <f>VLOOKUP(CW$5,'Standard-specific Results'!$A$170:$B$198,2,FALSE)</f>
        <v>#N/A</v>
      </c>
      <c r="CX6" s="153" t="e">
        <f>VLOOKUP(CX$5,'Standard-specific Results'!$A$170:$B$198,2,FALSE)</f>
        <v>#N/A</v>
      </c>
      <c r="CY6" s="153" t="e">
        <f>VLOOKUP(CY$5,'Standard-specific Results'!$A$170:$B$198,2,FALSE)</f>
        <v>#N/A</v>
      </c>
      <c r="CZ6" s="153" t="e">
        <f>VLOOKUP(CZ$5,'Standard-specific Results'!$A$170:$B$198,2,FALSE)</f>
        <v>#N/A</v>
      </c>
      <c r="DA6" s="153" t="e">
        <f>VLOOKUP(DA$5,'Standard-specific Results'!$A$170:$B$198,2,FALSE)</f>
        <v>#N/A</v>
      </c>
      <c r="DB6" s="153" t="e">
        <f>VLOOKUP(DB$5,'Standard-specific Results'!$A$170:$B$198,2,FALSE)</f>
        <v>#N/A</v>
      </c>
      <c r="DC6" s="153" t="e">
        <f>VLOOKUP(DC$5,'Standard-specific Results'!$A$170:$B$198,2,FALSE)</f>
        <v>#N/A</v>
      </c>
      <c r="DD6" s="153" t="e">
        <f>VLOOKUP(DD$5,'Standard-specific Results'!$A$170:$B$198,2,FALSE)</f>
        <v>#N/A</v>
      </c>
      <c r="DE6" s="153" t="e">
        <f>VLOOKUP(DE$5,'Standard-specific Results'!$A$170:$B$198,2,FALSE)</f>
        <v>#N/A</v>
      </c>
      <c r="DF6" s="153" t="e">
        <f>VLOOKUP(DF$5,'Standard-specific Results'!$A$170:$B$198,2,FALSE)</f>
        <v>#N/A</v>
      </c>
      <c r="DG6" s="153" t="e">
        <f>VLOOKUP(DG$5,'Standard-specific Results'!$A$170:$B$198,2,FALSE)</f>
        <v>#N/A</v>
      </c>
      <c r="DH6" s="153" t="e">
        <f>VLOOKUP(DH$5,'Standard-specific Results'!$A$170:$B$198,2,FALSE)</f>
        <v>#N/A</v>
      </c>
      <c r="DI6" s="153" t="e">
        <f>VLOOKUP(DI$5,'Standard-specific Results'!$A$170:$B$198,2,FALSE)</f>
        <v>#N/A</v>
      </c>
      <c r="DJ6" s="153" t="e">
        <f>VLOOKUP(DJ$5,'Standard-specific Results'!$A$170:$B$198,2,FALSE)</f>
        <v>#N/A</v>
      </c>
      <c r="DK6" s="153" t="e">
        <f>VLOOKUP(DK$5,'Standard-specific Results'!$A$170:$B$198,2,FALSE)</f>
        <v>#N/A</v>
      </c>
      <c r="DL6" s="153" t="e">
        <f>VLOOKUP(DL$5,'Standard-specific Results'!$A$170:$B$198,2,FALSE)</f>
        <v>#N/A</v>
      </c>
      <c r="DM6" s="153" t="e">
        <f>VLOOKUP(DM$5,'Standard-specific Results'!$A$170:$B$198,2,FALSE)</f>
        <v>#N/A</v>
      </c>
      <c r="DN6" s="153" t="e">
        <f>VLOOKUP(DN$5,'Standard-specific Results'!$A$170:$B$198,2,FALSE)</f>
        <v>#N/A</v>
      </c>
      <c r="DO6" s="153" t="e">
        <f>VLOOKUP(DO$5,'Standard-specific Results'!$A$170:$B$198,2,FALSE)</f>
        <v>#N/A</v>
      </c>
      <c r="DP6" s="153" t="e">
        <f>VLOOKUP(DP$5,'Standard-specific Results'!$A$170:$B$198,2,FALSE)</f>
        <v>#N/A</v>
      </c>
      <c r="DQ6" s="153" t="e">
        <f>VLOOKUP(DQ$5,'Standard-specific Results'!$A$170:$B$198,2,FALSE)</f>
        <v>#N/A</v>
      </c>
      <c r="DR6" s="153" t="e">
        <f>VLOOKUP(DR$5,'Standard-specific Results'!$A$170:$B$198,2,FALSE)</f>
        <v>#N/A</v>
      </c>
      <c r="DS6" s="154"/>
      <c r="DT6" s="154"/>
      <c r="DU6" s="154"/>
      <c r="DV6" s="154"/>
      <c r="DW6" s="154"/>
      <c r="DX6" s="154"/>
      <c r="DY6" s="154"/>
      <c r="DZ6" s="154"/>
      <c r="EA6" s="154"/>
      <c r="EB6" s="154"/>
      <c r="EC6" s="154"/>
      <c r="ED6" s="154"/>
      <c r="EE6" s="154"/>
      <c r="EF6" s="154"/>
      <c r="EG6" s="154"/>
      <c r="EH6" s="154"/>
      <c r="EI6" s="154"/>
      <c r="EJ6" s="154"/>
      <c r="EK6" s="154"/>
      <c r="EL6" s="154"/>
      <c r="EM6" s="154"/>
      <c r="EN6" s="154"/>
      <c r="EO6" s="154"/>
      <c r="EP6" s="154"/>
      <c r="EQ6" s="154"/>
      <c r="ER6" s="154"/>
      <c r="ES6" s="154"/>
      <c r="ET6" s="154"/>
      <c r="EU6" s="154"/>
      <c r="EV6" s="154"/>
      <c r="EW6" s="154"/>
    </row>
    <row r="7" spans="1:153" ht="15" customHeight="1" x14ac:dyDescent="0.45">
      <c r="A7" s="156" t="str">
        <f>IF(OR(ISERROR('Raw Priority Actions Input'!L2),ISBLANK('Raw Priority Actions Input'!B2)),"-",'Raw Priority Actions Input'!B2)</f>
        <v>-</v>
      </c>
      <c r="B7" s="157" t="str">
        <f>IF(OR(ISERROR('Raw Priority Actions Input'!M2),ISBLANK('Raw Priority Actions Input'!M2)),"-",'Raw Priority Actions Input'!M2)</f>
        <v>-</v>
      </c>
      <c r="C7" s="157" t="str">
        <f>IF(OR(ISERROR('Raw Priority Actions Input'!N2),ISBLANK('Raw Priority Actions Input'!N2)),"-",'Raw Priority Actions Input'!N2)</f>
        <v>-</v>
      </c>
      <c r="D7" s="157" t="str">
        <f>IF(OR(ISERROR('Raw Priority Actions Input'!O2),ISBLANK('Raw Priority Actions Input'!O2)),"-",'Raw Priority Actions Input'!O2)</f>
        <v>-</v>
      </c>
      <c r="E7" s="157" t="str">
        <f>IF(OR(ISERROR('Raw Priority Actions Input'!P2),ISBLANK('Raw Priority Actions Input'!P2)),"-",'Raw Priority Actions Input'!P2)</f>
        <v>-</v>
      </c>
      <c r="F7" s="157" t="str">
        <f>IF(OR(ISERROR('Raw Priority Actions Input'!Q2),ISBLANK('Raw Priority Actions Input'!Q2)),"-",'Raw Priority Actions Input'!Q2)</f>
        <v>-</v>
      </c>
      <c r="G7" s="157" t="str">
        <f>IF(OR(ISERROR('Raw Priority Actions Input'!R2),ISBLANK('Raw Priority Actions Input'!R2)),"-",'Raw Priority Actions Input'!R2)</f>
        <v>-</v>
      </c>
      <c r="H7" s="157" t="str">
        <f>IF(OR(ISERROR('Raw Priority Actions Input'!S2),ISBLANK('Raw Priority Actions Input'!S2)),"-",'Raw Priority Actions Input'!S2)</f>
        <v>-</v>
      </c>
      <c r="I7" s="157" t="str">
        <f>IF(OR(ISERROR('Raw Priority Actions Input'!T2),ISBLANK('Raw Priority Actions Input'!T2)),"-",'Raw Priority Actions Input'!T2)</f>
        <v>-</v>
      </c>
      <c r="J7" s="157" t="str">
        <f>IF(OR(ISERROR('Raw Priority Actions Input'!U2),ISBLANK('Raw Priority Actions Input'!U2)),"-",'Raw Priority Actions Input'!U2)</f>
        <v>-</v>
      </c>
      <c r="K7" s="157" t="str">
        <f>IF(OR(ISERROR('Raw Priority Actions Input'!V2),ISBLANK('Raw Priority Actions Input'!V2)),"-",'Raw Priority Actions Input'!V2)</f>
        <v>-</v>
      </c>
      <c r="L7" s="157" t="str">
        <f>IF(OR(ISERROR('Raw Priority Actions Input'!W2),ISBLANK('Raw Priority Actions Input'!W2)),"-",'Raw Priority Actions Input'!W2)</f>
        <v>-</v>
      </c>
      <c r="M7" s="157" t="str">
        <f>IF(OR(ISERROR('Raw Priority Actions Input'!X2),ISBLANK('Raw Priority Actions Input'!X2)),"-",'Raw Priority Actions Input'!X2)</f>
        <v>-</v>
      </c>
      <c r="N7" s="157" t="str">
        <f>IF(OR(ISERROR('Raw Priority Actions Input'!Y2),ISBLANK('Raw Priority Actions Input'!Y2)),"-",'Raw Priority Actions Input'!Y2)</f>
        <v>-</v>
      </c>
      <c r="O7" s="157" t="str">
        <f>IF(OR(ISERROR('Raw Priority Actions Input'!Z2),ISBLANK('Raw Priority Actions Input'!Z2)),"-",'Raw Priority Actions Input'!Z2)</f>
        <v>-</v>
      </c>
      <c r="P7" s="157" t="str">
        <f>IF(OR(ISERROR('Raw Priority Actions Input'!AA2),ISBLANK('Raw Priority Actions Input'!AA2)),"-",'Raw Priority Actions Input'!AA2)</f>
        <v>-</v>
      </c>
      <c r="Q7" s="157" t="str">
        <f>IF(OR(ISERROR('Raw Priority Actions Input'!AB2),ISBLANK('Raw Priority Actions Input'!AB2)),"-",'Raw Priority Actions Input'!AB2)</f>
        <v>-</v>
      </c>
      <c r="R7" s="157" t="str">
        <f>IF(OR(ISERROR('Raw Priority Actions Input'!AC2),ISBLANK('Raw Priority Actions Input'!AC2)),"-",'Raw Priority Actions Input'!AC2)</f>
        <v>-</v>
      </c>
      <c r="S7" s="157" t="str">
        <f>IF(OR(ISERROR('Raw Priority Actions Input'!AD2),ISBLANK('Raw Priority Actions Input'!AD2)),"-",'Raw Priority Actions Input'!AD2)</f>
        <v>-</v>
      </c>
      <c r="T7" s="157" t="str">
        <f>IF(OR(ISERROR('Raw Priority Actions Input'!AE2),ISBLANK('Raw Priority Actions Input'!AE2)),"-",'Raw Priority Actions Input'!AE2)</f>
        <v>-</v>
      </c>
      <c r="U7" s="157" t="str">
        <f>IF(OR(ISERROR('Raw Priority Actions Input'!AF2),ISBLANK('Raw Priority Actions Input'!AF2)),"-",'Raw Priority Actions Input'!AF2)</f>
        <v>-</v>
      </c>
      <c r="V7" s="157" t="str">
        <f>IF(OR(ISERROR('Raw Priority Actions Input'!AG2),ISBLANK('Raw Priority Actions Input'!AG2)),"-",'Raw Priority Actions Input'!AG2)</f>
        <v>-</v>
      </c>
      <c r="W7" s="157" t="str">
        <f>IF(OR(ISERROR('Raw Priority Actions Input'!AH2),ISBLANK('Raw Priority Actions Input'!AH2)),"-",'Raw Priority Actions Input'!AH2)</f>
        <v>-</v>
      </c>
      <c r="X7" s="157" t="str">
        <f>IF(OR(ISERROR('Raw Priority Actions Input'!AI2),ISBLANK('Raw Priority Actions Input'!AI2)),"-",'Raw Priority Actions Input'!AI2)</f>
        <v>-</v>
      </c>
      <c r="Y7" s="157" t="str">
        <f>IF(OR(ISERROR('Raw Priority Actions Input'!AJ2),ISBLANK('Raw Priority Actions Input'!AJ2)),"-",'Raw Priority Actions Input'!AJ2)</f>
        <v>-</v>
      </c>
      <c r="Z7" s="157" t="str">
        <f>IF(OR(ISERROR('Raw Priority Actions Input'!AK2),ISBLANK('Raw Priority Actions Input'!AK2)),"-",'Raw Priority Actions Input'!AK2)</f>
        <v>-</v>
      </c>
      <c r="AA7" s="157" t="str">
        <f>IF(OR(ISERROR('Raw Priority Actions Input'!AL2),ISBLANK('Raw Priority Actions Input'!AL2)),"-",'Raw Priority Actions Input'!AL2)</f>
        <v>-</v>
      </c>
      <c r="AB7" s="157" t="str">
        <f>IF(OR(ISERROR('Raw Priority Actions Input'!AM2),ISBLANK('Raw Priority Actions Input'!AM2)),"-",'Raw Priority Actions Input'!AM2)</f>
        <v>-</v>
      </c>
      <c r="AC7" s="157" t="str">
        <f>IF(OR(ISERROR('Raw Priority Actions Input'!AN2),ISBLANK('Raw Priority Actions Input'!AN2)),"-",'Raw Priority Actions Input'!AN2)</f>
        <v>-</v>
      </c>
      <c r="AD7" s="157" t="str">
        <f>IF(OR(ISERROR('Raw Priority Actions Input'!AO2),ISBLANK('Raw Priority Actions Input'!AO2)),"-",'Raw Priority Actions Input'!AO2)</f>
        <v>-</v>
      </c>
      <c r="AE7" s="157" t="str">
        <f>IF(OR(ISERROR('Raw Priority Actions Input'!AP2),ISBLANK('Raw Priority Actions Input'!AP2)),"-",'Raw Priority Actions Input'!AP2)</f>
        <v>-</v>
      </c>
      <c r="AF7" s="157" t="str">
        <f>IF(OR(ISERROR('Raw Priority Actions Input'!AQ2),ISBLANK('Raw Priority Actions Input'!AQ2)),"-",'Raw Priority Actions Input'!AQ2)</f>
        <v>-</v>
      </c>
      <c r="AG7" s="157" t="str">
        <f>IF(OR(ISERROR('Raw Priority Actions Input'!AR2),ISBLANK('Raw Priority Actions Input'!AR2)),"-",'Raw Priority Actions Input'!AR2)</f>
        <v>-</v>
      </c>
      <c r="AH7" s="157" t="str">
        <f>IF(OR(ISERROR('Raw Priority Actions Input'!AS2),ISBLANK('Raw Priority Actions Input'!AS2)),"-",'Raw Priority Actions Input'!AS2)</f>
        <v>-</v>
      </c>
      <c r="AI7" s="157" t="str">
        <f>IF(OR(ISERROR('Raw Priority Actions Input'!AT2),ISBLANK('Raw Priority Actions Input'!AT2)),"-",'Raw Priority Actions Input'!AT2)</f>
        <v>-</v>
      </c>
      <c r="AJ7" s="157" t="str">
        <f>IF(OR(ISERROR('Raw Priority Actions Input'!AU2),ISBLANK('Raw Priority Actions Input'!AU2)),"-",'Raw Priority Actions Input'!AU2)</f>
        <v>-</v>
      </c>
      <c r="AK7" s="157" t="str">
        <f>IF(OR(ISERROR('Raw Priority Actions Input'!AV2),ISBLANK('Raw Priority Actions Input'!AV2)),"-",'Raw Priority Actions Input'!AV2)</f>
        <v>-</v>
      </c>
      <c r="AL7" s="157" t="str">
        <f>IF(OR(ISERROR('Raw Priority Actions Input'!AW2),ISBLANK('Raw Priority Actions Input'!AW2)),"-",'Raw Priority Actions Input'!AW2)</f>
        <v>-</v>
      </c>
      <c r="AM7" s="157" t="str">
        <f>IF(OR(ISERROR('Raw Priority Actions Input'!AX2),ISBLANK('Raw Priority Actions Input'!AX2)),"-",'Raw Priority Actions Input'!AX2)</f>
        <v>-</v>
      </c>
      <c r="AN7" s="157" t="str">
        <f>IF(OR(ISERROR('Raw Priority Actions Input'!AY2),ISBLANK('Raw Priority Actions Input'!AY2)),"-",'Raw Priority Actions Input'!AY2)</f>
        <v>-</v>
      </c>
      <c r="AO7" s="157" t="str">
        <f>IF(OR(ISERROR('Raw Priority Actions Input'!AZ2),ISBLANK('Raw Priority Actions Input'!AZ2)),"-",'Raw Priority Actions Input'!AZ2)</f>
        <v>-</v>
      </c>
      <c r="AP7" s="157" t="str">
        <f>IF(OR(ISERROR('Raw Priority Actions Input'!BA2),ISBLANK('Raw Priority Actions Input'!BA2)),"-",'Raw Priority Actions Input'!BA2)</f>
        <v>-</v>
      </c>
      <c r="AQ7" s="157" t="str">
        <f>IF(OR(ISERROR('Raw Priority Actions Input'!BB2),ISBLANK('Raw Priority Actions Input'!BB2)),"-",'Raw Priority Actions Input'!BB2)</f>
        <v>-</v>
      </c>
      <c r="AR7" s="157" t="str">
        <f>IF(OR(ISERROR('Raw Priority Actions Input'!BC2),ISBLANK('Raw Priority Actions Input'!BC2)),"-",'Raw Priority Actions Input'!BC2)</f>
        <v>-</v>
      </c>
      <c r="AS7" s="157" t="str">
        <f>IF(OR(ISERROR('Raw Priority Actions Input'!BD2),ISBLANK('Raw Priority Actions Input'!BD2)),"-",'Raw Priority Actions Input'!BD2)</f>
        <v>-</v>
      </c>
      <c r="AT7" s="157" t="str">
        <f>IF(OR(ISERROR('Raw Priority Actions Input'!BE2),ISBLANK('Raw Priority Actions Input'!BE2)),"-",'Raw Priority Actions Input'!BE2)</f>
        <v>-</v>
      </c>
      <c r="AU7" s="157" t="str">
        <f>IF(OR(ISERROR('Raw Priority Actions Input'!BF2),ISBLANK('Raw Priority Actions Input'!BF2)),"-",'Raw Priority Actions Input'!BF2)</f>
        <v>-</v>
      </c>
      <c r="AV7" s="157" t="str">
        <f>IF(OR(ISERROR('Raw Priority Actions Input'!BG2),ISBLANK('Raw Priority Actions Input'!BG2)),"-",'Raw Priority Actions Input'!BG2)</f>
        <v>-</v>
      </c>
      <c r="AW7" s="157" t="str">
        <f>IF(OR(ISERROR('Raw Priority Actions Input'!BH2),ISBLANK('Raw Priority Actions Input'!BH2)),"-",'Raw Priority Actions Input'!BH2)</f>
        <v>-</v>
      </c>
      <c r="AX7" s="157" t="str">
        <f>IF(OR(ISERROR('Raw Priority Actions Input'!BI2),ISBLANK('Raw Priority Actions Input'!BI2)),"-",'Raw Priority Actions Input'!BI2)</f>
        <v>-</v>
      </c>
      <c r="AY7" s="157" t="str">
        <f>IF(OR(ISERROR('Raw Priority Actions Input'!BJ2),ISBLANK('Raw Priority Actions Input'!BJ2)),"-",'Raw Priority Actions Input'!BJ2)</f>
        <v>-</v>
      </c>
      <c r="AZ7" s="157" t="str">
        <f>IF(OR(ISERROR('Raw Priority Actions Input'!BK2),ISBLANK('Raw Priority Actions Input'!BK2)),"-",'Raw Priority Actions Input'!BK2)</f>
        <v>-</v>
      </c>
      <c r="BA7" s="157" t="str">
        <f>IF(OR(ISERROR('Raw Priority Actions Input'!BL2),ISBLANK('Raw Priority Actions Input'!BL2)),"-",'Raw Priority Actions Input'!BL2)</f>
        <v>-</v>
      </c>
      <c r="BB7" s="157" t="str">
        <f>IF(OR(ISERROR('Raw Priority Actions Input'!BM2),ISBLANK('Raw Priority Actions Input'!BM2)),"-",'Raw Priority Actions Input'!BM2)</f>
        <v>-</v>
      </c>
      <c r="BC7" s="157" t="str">
        <f>IF(OR(ISERROR('Raw Priority Actions Input'!BN2),ISBLANK('Raw Priority Actions Input'!BN2)),"-",'Raw Priority Actions Input'!BN2)</f>
        <v>-</v>
      </c>
      <c r="BD7" s="157" t="str">
        <f>IF(OR(ISERROR('Raw Priority Actions Input'!BO2),ISBLANK('Raw Priority Actions Input'!BO2)),"-",'Raw Priority Actions Input'!BO2)</f>
        <v>-</v>
      </c>
      <c r="BE7" s="157" t="str">
        <f>IF(OR(ISERROR('Raw Priority Actions Input'!BP2),ISBLANK('Raw Priority Actions Input'!BP2)),"-",'Raw Priority Actions Input'!BP2)</f>
        <v>-</v>
      </c>
      <c r="BF7" s="157" t="str">
        <f>IF(OR(ISERROR('Raw Priority Actions Input'!BQ2),ISBLANK('Raw Priority Actions Input'!BQ2)),"-",'Raw Priority Actions Input'!BQ2)</f>
        <v>-</v>
      </c>
      <c r="BG7" s="157" t="str">
        <f>IF(OR(ISERROR('Raw Priority Actions Input'!BR2),ISBLANK('Raw Priority Actions Input'!BR2)),"-",'Raw Priority Actions Input'!BR2)</f>
        <v>-</v>
      </c>
      <c r="BH7" s="157" t="str">
        <f>IF(OR(ISERROR('Raw Priority Actions Input'!BS2),ISBLANK('Raw Priority Actions Input'!BS2)),"-",'Raw Priority Actions Input'!BS2)</f>
        <v>-</v>
      </c>
      <c r="BI7" s="157" t="str">
        <f>IF(OR(ISERROR('Raw Priority Actions Input'!BT2),ISBLANK('Raw Priority Actions Input'!BT2)),"-",'Raw Priority Actions Input'!BT2)</f>
        <v>-</v>
      </c>
      <c r="BJ7" s="157" t="str">
        <f>IF(OR(ISERROR('Raw Priority Actions Input'!BU2),ISBLANK('Raw Priority Actions Input'!BU2)),"-",'Raw Priority Actions Input'!BU2)</f>
        <v>-</v>
      </c>
      <c r="BK7" s="157" t="str">
        <f>IF(OR(ISERROR('Raw Priority Actions Input'!BV2),ISBLANK('Raw Priority Actions Input'!BV2)),"-",'Raw Priority Actions Input'!BV2)</f>
        <v>-</v>
      </c>
      <c r="BL7" s="157" t="str">
        <f>IF(OR(ISERROR('Raw Priority Actions Input'!BW2),ISBLANK('Raw Priority Actions Input'!BW2)),"-",'Raw Priority Actions Input'!BW2)</f>
        <v>-</v>
      </c>
      <c r="BM7" s="157" t="str">
        <f>IF(OR(ISERROR('Raw Priority Actions Input'!BX2),ISBLANK('Raw Priority Actions Input'!BX2)),"-",'Raw Priority Actions Input'!BX2)</f>
        <v>-</v>
      </c>
      <c r="BN7" s="157" t="str">
        <f>IF(OR(ISERROR('Raw Priority Actions Input'!BY2),ISBLANK('Raw Priority Actions Input'!BY2)),"-",'Raw Priority Actions Input'!BY2)</f>
        <v>-</v>
      </c>
      <c r="BO7" s="157" t="str">
        <f>IF(OR(ISERROR('Raw Priority Actions Input'!BZ2),ISBLANK('Raw Priority Actions Input'!BZ2)),"-",'Raw Priority Actions Input'!BZ2)</f>
        <v>-</v>
      </c>
      <c r="BP7" s="157" t="str">
        <f>IF(OR(ISERROR('Raw Priority Actions Input'!CA2),ISBLANK('Raw Priority Actions Input'!CA2)),"-",'Raw Priority Actions Input'!CA2)</f>
        <v>-</v>
      </c>
      <c r="BQ7" s="157" t="str">
        <f>IF(OR(ISERROR('Raw Priority Actions Input'!CB2),ISBLANK('Raw Priority Actions Input'!CB2)),"-",'Raw Priority Actions Input'!CB2)</f>
        <v>-</v>
      </c>
      <c r="BR7" s="157" t="str">
        <f>IF(OR(ISERROR('Raw Priority Actions Input'!CC2),ISBLANK('Raw Priority Actions Input'!CC2)),"-",'Raw Priority Actions Input'!CC2)</f>
        <v>-</v>
      </c>
      <c r="BS7" s="157" t="str">
        <f>IF(OR(ISERROR('Raw Priority Actions Input'!CD2),ISBLANK('Raw Priority Actions Input'!CD2)),"-",'Raw Priority Actions Input'!CD2)</f>
        <v>-</v>
      </c>
      <c r="BT7" s="157" t="str">
        <f>IF(OR(ISERROR('Raw Priority Actions Input'!CE2),ISBLANK('Raw Priority Actions Input'!CE2)),"-",'Raw Priority Actions Input'!CE2)</f>
        <v>-</v>
      </c>
      <c r="BU7" s="157" t="str">
        <f>IF(OR(ISERROR('Raw Priority Actions Input'!CF2),ISBLANK('Raw Priority Actions Input'!CF2)),"-",'Raw Priority Actions Input'!CF2)</f>
        <v>-</v>
      </c>
      <c r="BV7" s="157" t="str">
        <f>IF(OR(ISERROR('Raw Priority Actions Input'!CG2),ISBLANK('Raw Priority Actions Input'!CG2)),"-",'Raw Priority Actions Input'!CG2)</f>
        <v>-</v>
      </c>
      <c r="BW7" s="157" t="str">
        <f>IF(OR(ISERROR('Raw Priority Actions Input'!CH2),ISBLANK('Raw Priority Actions Input'!CH2)),"-",'Raw Priority Actions Input'!CH2)</f>
        <v>-</v>
      </c>
      <c r="BX7" s="157" t="str">
        <f>IF(OR(ISERROR('Raw Priority Actions Input'!CI2),ISBLANK('Raw Priority Actions Input'!CI2)),"-",'Raw Priority Actions Input'!CI2)</f>
        <v>-</v>
      </c>
      <c r="BY7" s="157" t="str">
        <f>IF(OR(ISERROR('Raw Priority Actions Input'!CJ2),ISBLANK('Raw Priority Actions Input'!CJ2)),"-",'Raw Priority Actions Input'!CJ2)</f>
        <v>-</v>
      </c>
      <c r="BZ7" s="157" t="str">
        <f>IF(OR(ISERROR('Raw Priority Actions Input'!CK2),ISBLANK('Raw Priority Actions Input'!CK2)),"-",'Raw Priority Actions Input'!CK2)</f>
        <v>-</v>
      </c>
      <c r="CA7" s="157" t="str">
        <f>IF(OR(ISERROR('Raw Priority Actions Input'!CL2),ISBLANK('Raw Priority Actions Input'!CL2)),"-",'Raw Priority Actions Input'!CL2)</f>
        <v>-</v>
      </c>
      <c r="CB7" s="157" t="str">
        <f>IF(OR(ISERROR('Raw Priority Actions Input'!CM2),ISBLANK('Raw Priority Actions Input'!CM2)),"-",'Raw Priority Actions Input'!CM2)</f>
        <v>-</v>
      </c>
      <c r="CC7" s="157" t="str">
        <f>IF(OR(ISERROR('Raw Priority Actions Input'!CN2),ISBLANK('Raw Priority Actions Input'!CN2)),"-",'Raw Priority Actions Input'!CN2)</f>
        <v>-</v>
      </c>
      <c r="CD7" s="157" t="str">
        <f>IF(OR(ISERROR('Raw Priority Actions Input'!CO2),ISBLANK('Raw Priority Actions Input'!CO2)),"-",'Raw Priority Actions Input'!CO2)</f>
        <v>-</v>
      </c>
      <c r="CE7" s="157" t="str">
        <f>IF(OR(ISERROR('Raw Priority Actions Input'!CP2),ISBLANK('Raw Priority Actions Input'!CP2)),"-",'Raw Priority Actions Input'!CP2)</f>
        <v>-</v>
      </c>
      <c r="CF7" s="157" t="str">
        <f>IF(OR(ISERROR('Raw Priority Actions Input'!CQ2),ISBLANK('Raw Priority Actions Input'!CQ2)),"-",'Raw Priority Actions Input'!CQ2)</f>
        <v>-</v>
      </c>
      <c r="CG7" s="157" t="str">
        <f>IF(OR(ISERROR('Raw Priority Actions Input'!CR2),ISBLANK('Raw Priority Actions Input'!CR2)),"-",'Raw Priority Actions Input'!CR2)</f>
        <v>-</v>
      </c>
      <c r="CH7" s="157" t="str">
        <f>IF(OR(ISERROR('Raw Priority Actions Input'!CS2),ISBLANK('Raw Priority Actions Input'!CS2)),"-",'Raw Priority Actions Input'!CS2)</f>
        <v>-</v>
      </c>
      <c r="CI7" s="157" t="str">
        <f>IF(OR(ISERROR('Raw Priority Actions Input'!CT2),ISBLANK('Raw Priority Actions Input'!CT2)),"-",'Raw Priority Actions Input'!CT2)</f>
        <v>-</v>
      </c>
      <c r="CJ7" s="157" t="str">
        <f>IF(OR(ISERROR('Raw Priority Actions Input'!CU2),ISBLANK('Raw Priority Actions Input'!CU2)),"-",'Raw Priority Actions Input'!CU2)</f>
        <v>-</v>
      </c>
      <c r="CK7" s="157" t="str">
        <f>IF(OR(ISERROR('Raw Priority Actions Input'!CV2),ISBLANK('Raw Priority Actions Input'!CV2)),"-",'Raw Priority Actions Input'!CV2)</f>
        <v>-</v>
      </c>
      <c r="CL7" s="157" t="str">
        <f>IF(OR(ISERROR('Raw Priority Actions Input'!CW2),ISBLANK('Raw Priority Actions Input'!CW2)),"-",'Raw Priority Actions Input'!CW2)</f>
        <v>-</v>
      </c>
      <c r="CM7" s="157" t="str">
        <f>IF(OR(ISERROR('Raw Priority Actions Input'!CX2),ISBLANK('Raw Priority Actions Input'!CX2)),"-",'Raw Priority Actions Input'!CX2)</f>
        <v>-</v>
      </c>
      <c r="CN7" s="157" t="str">
        <f>IF(OR(ISERROR('Raw Priority Actions Input'!CY2),ISBLANK('Raw Priority Actions Input'!CY2)),"-",'Raw Priority Actions Input'!CY2)</f>
        <v>-</v>
      </c>
      <c r="CO7" s="157" t="str">
        <f>IF(OR(ISERROR('Raw Priority Actions Input'!CZ2),ISBLANK('Raw Priority Actions Input'!CZ2)),"-",'Raw Priority Actions Input'!CZ2)</f>
        <v>-</v>
      </c>
      <c r="CP7" s="157" t="str">
        <f>IF(OR(ISERROR('Raw Priority Actions Input'!DA2),ISBLANK('Raw Priority Actions Input'!DA2)),"-",'Raw Priority Actions Input'!DA2)</f>
        <v>-</v>
      </c>
      <c r="CQ7" s="157" t="str">
        <f>IF(OR(ISERROR('Raw Priority Actions Input'!DB2),ISBLANK('Raw Priority Actions Input'!DB2)),"-",'Raw Priority Actions Input'!DB2)</f>
        <v>-</v>
      </c>
      <c r="CR7" s="157" t="str">
        <f>IF(OR(ISERROR('Raw Priority Actions Input'!DC2),ISBLANK('Raw Priority Actions Input'!DC2)),"-",'Raw Priority Actions Input'!DC2)</f>
        <v>-</v>
      </c>
      <c r="CS7" s="157" t="str">
        <f>IF(OR(ISERROR('Raw Priority Actions Input'!DD2),ISBLANK('Raw Priority Actions Input'!DD2)),"-",'Raw Priority Actions Input'!DD2)</f>
        <v>-</v>
      </c>
      <c r="CT7" s="157" t="str">
        <f>IF(OR(ISERROR('Raw Priority Actions Input'!DE2),ISBLANK('Raw Priority Actions Input'!DE2)),"-",'Raw Priority Actions Input'!DE2)</f>
        <v>-</v>
      </c>
      <c r="CU7" s="157" t="str">
        <f>IF(OR(ISERROR('Raw Priority Actions Input'!DF2),ISBLANK('Raw Priority Actions Input'!DF2)),"-",'Raw Priority Actions Input'!DF2)</f>
        <v>-</v>
      </c>
      <c r="CV7" s="157" t="str">
        <f>IF(OR(ISERROR('Raw Priority Actions Input'!DG2),ISBLANK('Raw Priority Actions Input'!DG2)),"-",'Raw Priority Actions Input'!DG2)</f>
        <v>-</v>
      </c>
      <c r="CW7" s="157" t="str">
        <f>IF(OR(ISERROR('Raw Priority Actions Input'!DH2),ISBLANK('Raw Priority Actions Input'!DH2)),"-",'Raw Priority Actions Input'!DH2)</f>
        <v>-</v>
      </c>
      <c r="CX7" s="157" t="str">
        <f>IF(OR(ISERROR('Raw Priority Actions Input'!DI2),ISBLANK('Raw Priority Actions Input'!DI2)),"-",'Raw Priority Actions Input'!DI2)</f>
        <v>-</v>
      </c>
      <c r="CY7" s="157" t="str">
        <f>IF(OR(ISERROR('Raw Priority Actions Input'!DJ2),ISBLANK('Raw Priority Actions Input'!DJ2)),"-",'Raw Priority Actions Input'!DJ2)</f>
        <v>-</v>
      </c>
      <c r="CZ7" s="157" t="str">
        <f>IF(OR(ISERROR('Raw Priority Actions Input'!DK2),ISBLANK('Raw Priority Actions Input'!DK2)),"-",'Raw Priority Actions Input'!DK2)</f>
        <v>-</v>
      </c>
      <c r="DA7" s="157" t="str">
        <f>IF(OR(ISERROR('Raw Priority Actions Input'!DL2),ISBLANK('Raw Priority Actions Input'!DL2)),"-",'Raw Priority Actions Input'!DL2)</f>
        <v>-</v>
      </c>
      <c r="DB7" s="157" t="str">
        <f>IF(OR(ISERROR('Raw Priority Actions Input'!DM2),ISBLANK('Raw Priority Actions Input'!DM2)),"-",'Raw Priority Actions Input'!DM2)</f>
        <v>-</v>
      </c>
      <c r="DC7" s="157" t="str">
        <f>IF(OR(ISERROR('Raw Priority Actions Input'!DN2),ISBLANK('Raw Priority Actions Input'!DN2)),"-",'Raw Priority Actions Input'!DN2)</f>
        <v>-</v>
      </c>
      <c r="DD7" s="157" t="str">
        <f>IF(OR(ISERROR('Raw Priority Actions Input'!DO2),ISBLANK('Raw Priority Actions Input'!DO2)),"-",'Raw Priority Actions Input'!DO2)</f>
        <v>-</v>
      </c>
      <c r="DE7" s="157" t="str">
        <f>IF(OR(ISERROR('Raw Priority Actions Input'!DP2),ISBLANK('Raw Priority Actions Input'!DP2)),"-",'Raw Priority Actions Input'!DP2)</f>
        <v>-</v>
      </c>
      <c r="DF7" s="157" t="str">
        <f>IF(OR(ISERROR('Raw Priority Actions Input'!DQ2),ISBLANK('Raw Priority Actions Input'!DQ2)),"-",'Raw Priority Actions Input'!DQ2)</f>
        <v>-</v>
      </c>
      <c r="DG7" s="157" t="str">
        <f>IF(OR(ISERROR('Raw Priority Actions Input'!DR2),ISBLANK('Raw Priority Actions Input'!DR2)),"-",'Raw Priority Actions Input'!DR2)</f>
        <v>-</v>
      </c>
      <c r="DH7" s="157" t="str">
        <f>IF(OR(ISERROR('Raw Priority Actions Input'!DS2),ISBLANK('Raw Priority Actions Input'!DS2)),"-",'Raw Priority Actions Input'!DS2)</f>
        <v>-</v>
      </c>
      <c r="DI7" s="157" t="str">
        <f>IF(OR(ISERROR('Raw Priority Actions Input'!DT2),ISBLANK('Raw Priority Actions Input'!DT2)),"-",'Raw Priority Actions Input'!DT2)</f>
        <v>-</v>
      </c>
      <c r="DJ7" s="157" t="str">
        <f>IF(OR(ISERROR('Raw Priority Actions Input'!DU2),ISBLANK('Raw Priority Actions Input'!DU2)),"-",'Raw Priority Actions Input'!DU2)</f>
        <v>-</v>
      </c>
      <c r="DK7" s="157" t="str">
        <f>IF(OR(ISERROR('Raw Priority Actions Input'!DV2),ISBLANK('Raw Priority Actions Input'!DV2)),"-",'Raw Priority Actions Input'!DV2)</f>
        <v>-</v>
      </c>
      <c r="DL7" s="157" t="str">
        <f>IF(OR(ISERROR('Raw Priority Actions Input'!DW2),ISBLANK('Raw Priority Actions Input'!DW2)),"-",'Raw Priority Actions Input'!DW2)</f>
        <v>-</v>
      </c>
      <c r="DM7" s="157" t="str">
        <f>IF(OR(ISERROR('Raw Priority Actions Input'!DX2),ISBLANK('Raw Priority Actions Input'!DX2)),"-",'Raw Priority Actions Input'!DX2)</f>
        <v>-</v>
      </c>
      <c r="DN7" s="157" t="str">
        <f>IF(OR(ISERROR('Raw Priority Actions Input'!DY2),ISBLANK('Raw Priority Actions Input'!DY2)),"-",'Raw Priority Actions Input'!DY2)</f>
        <v>-</v>
      </c>
      <c r="DO7" s="157" t="str">
        <f>IF(OR(ISERROR('Raw Priority Actions Input'!DZ2),ISBLANK('Raw Priority Actions Input'!DZ2)),"-",'Raw Priority Actions Input'!DZ2)</f>
        <v>-</v>
      </c>
      <c r="DP7" s="157" t="str">
        <f>IF(OR(ISERROR('Raw Priority Actions Input'!EA2),ISBLANK('Raw Priority Actions Input'!EA2)),"-",'Raw Priority Actions Input'!EA2)</f>
        <v>-</v>
      </c>
      <c r="DQ7" s="157" t="str">
        <f>IF(OR(ISERROR('Raw Priority Actions Input'!EB2),ISBLANK('Raw Priority Actions Input'!EB2)),"-",'Raw Priority Actions Input'!EB2)</f>
        <v>-</v>
      </c>
      <c r="DR7" s="157" t="str">
        <f>IF(OR(ISERROR('Raw Priority Actions Input'!EC2),ISBLANK('Raw Priority Actions Input'!EC2)),"-",'Raw Priority Actions Input'!EC2)</f>
        <v>-</v>
      </c>
    </row>
    <row r="8" spans="1:153" ht="15" customHeight="1" x14ac:dyDescent="0.45">
      <c r="A8" s="156" t="str">
        <f>IF(OR(ISERROR('Raw Priority Actions Input'!L3),ISBLANK('Raw Priority Actions Input'!B3)),"-",'Raw Priority Actions Input'!B3)</f>
        <v>-</v>
      </c>
      <c r="B8" s="157" t="str">
        <f>IF(OR(ISERROR('Raw Priority Actions Input'!M3),ISBLANK('Raw Priority Actions Input'!M3)),"-",'Raw Priority Actions Input'!M3)</f>
        <v>-</v>
      </c>
      <c r="C8" s="157" t="str">
        <f>IF(OR(ISERROR('Raw Priority Actions Input'!N3),ISBLANK('Raw Priority Actions Input'!N3)),"-",'Raw Priority Actions Input'!N3)</f>
        <v>-</v>
      </c>
      <c r="D8" s="157" t="str">
        <f>IF(OR(ISERROR('Raw Priority Actions Input'!O3),ISBLANK('Raw Priority Actions Input'!O3)),"-",'Raw Priority Actions Input'!O3)</f>
        <v>-</v>
      </c>
      <c r="E8" s="157" t="str">
        <f>IF(OR(ISERROR('Raw Priority Actions Input'!P3),ISBLANK('Raw Priority Actions Input'!P3)),"-",'Raw Priority Actions Input'!P3)</f>
        <v>-</v>
      </c>
      <c r="F8" s="157" t="str">
        <f>IF(OR(ISERROR('Raw Priority Actions Input'!Q3),ISBLANK('Raw Priority Actions Input'!Q3)),"-",'Raw Priority Actions Input'!Q3)</f>
        <v>-</v>
      </c>
      <c r="G8" s="157" t="str">
        <f>IF(OR(ISERROR('Raw Priority Actions Input'!R3),ISBLANK('Raw Priority Actions Input'!R3)),"-",'Raw Priority Actions Input'!R3)</f>
        <v>-</v>
      </c>
      <c r="H8" s="157" t="str">
        <f>IF(OR(ISERROR('Raw Priority Actions Input'!S3),ISBLANK('Raw Priority Actions Input'!S3)),"-",'Raw Priority Actions Input'!S3)</f>
        <v>-</v>
      </c>
      <c r="I8" s="157" t="str">
        <f>IF(OR(ISERROR('Raw Priority Actions Input'!T3),ISBLANK('Raw Priority Actions Input'!T3)),"-",'Raw Priority Actions Input'!T3)</f>
        <v>-</v>
      </c>
      <c r="J8" s="157" t="str">
        <f>IF(OR(ISERROR('Raw Priority Actions Input'!U3),ISBLANK('Raw Priority Actions Input'!U3)),"-",'Raw Priority Actions Input'!U3)</f>
        <v>-</v>
      </c>
      <c r="K8" s="157" t="str">
        <f>IF(OR(ISERROR('Raw Priority Actions Input'!V3),ISBLANK('Raw Priority Actions Input'!V3)),"-",'Raw Priority Actions Input'!V3)</f>
        <v>-</v>
      </c>
      <c r="L8" s="157" t="str">
        <f>IF(OR(ISERROR('Raw Priority Actions Input'!W3),ISBLANK('Raw Priority Actions Input'!W3)),"-",'Raw Priority Actions Input'!W3)</f>
        <v>-</v>
      </c>
      <c r="M8" s="157" t="str">
        <f>IF(OR(ISERROR('Raw Priority Actions Input'!X3),ISBLANK('Raw Priority Actions Input'!X3)),"-",'Raw Priority Actions Input'!X3)</f>
        <v>-</v>
      </c>
      <c r="N8" s="157" t="str">
        <f>IF(OR(ISERROR('Raw Priority Actions Input'!Y3),ISBLANK('Raw Priority Actions Input'!Y3)),"-",'Raw Priority Actions Input'!Y3)</f>
        <v>-</v>
      </c>
      <c r="O8" s="157" t="str">
        <f>IF(OR(ISERROR('Raw Priority Actions Input'!Z3),ISBLANK('Raw Priority Actions Input'!Z3)),"-",'Raw Priority Actions Input'!Z3)</f>
        <v>-</v>
      </c>
      <c r="P8" s="157" t="str">
        <f>IF(OR(ISERROR('Raw Priority Actions Input'!AA3),ISBLANK('Raw Priority Actions Input'!AA3)),"-",'Raw Priority Actions Input'!AA3)</f>
        <v>-</v>
      </c>
      <c r="Q8" s="157" t="str">
        <f>IF(OR(ISERROR('Raw Priority Actions Input'!AB3),ISBLANK('Raw Priority Actions Input'!AB3)),"-",'Raw Priority Actions Input'!AB3)</f>
        <v>-</v>
      </c>
      <c r="R8" s="157" t="str">
        <f>IF(OR(ISERROR('Raw Priority Actions Input'!AC3),ISBLANK('Raw Priority Actions Input'!AC3)),"-",'Raw Priority Actions Input'!AC3)</f>
        <v>-</v>
      </c>
      <c r="S8" s="157" t="str">
        <f>IF(OR(ISERROR('Raw Priority Actions Input'!AD3),ISBLANK('Raw Priority Actions Input'!AD3)),"-",'Raw Priority Actions Input'!AD3)</f>
        <v>-</v>
      </c>
      <c r="T8" s="157" t="str">
        <f>IF(OR(ISERROR('Raw Priority Actions Input'!AE3),ISBLANK('Raw Priority Actions Input'!AE3)),"-",'Raw Priority Actions Input'!AE3)</f>
        <v>-</v>
      </c>
      <c r="U8" s="157" t="str">
        <f>IF(OR(ISERROR('Raw Priority Actions Input'!AF3),ISBLANK('Raw Priority Actions Input'!AF3)),"-",'Raw Priority Actions Input'!AF3)</f>
        <v>-</v>
      </c>
      <c r="V8" s="157" t="str">
        <f>IF(OR(ISERROR('Raw Priority Actions Input'!AG3),ISBLANK('Raw Priority Actions Input'!AG3)),"-",'Raw Priority Actions Input'!AG3)</f>
        <v>-</v>
      </c>
      <c r="W8" s="157" t="str">
        <f>IF(OR(ISERROR('Raw Priority Actions Input'!AH3),ISBLANK('Raw Priority Actions Input'!AH3)),"-",'Raw Priority Actions Input'!AH3)</f>
        <v>-</v>
      </c>
      <c r="X8" s="157" t="str">
        <f>IF(OR(ISERROR('Raw Priority Actions Input'!AI3),ISBLANK('Raw Priority Actions Input'!AI3)),"-",'Raw Priority Actions Input'!AI3)</f>
        <v>-</v>
      </c>
      <c r="Y8" s="157" t="str">
        <f>IF(OR(ISERROR('Raw Priority Actions Input'!AJ3),ISBLANK('Raw Priority Actions Input'!AJ3)),"-",'Raw Priority Actions Input'!AJ3)</f>
        <v>-</v>
      </c>
      <c r="Z8" s="157" t="str">
        <f>IF(OR(ISERROR('Raw Priority Actions Input'!AK3),ISBLANK('Raw Priority Actions Input'!AK3)),"-",'Raw Priority Actions Input'!AK3)</f>
        <v>-</v>
      </c>
      <c r="AA8" s="157" t="str">
        <f>IF(OR(ISERROR('Raw Priority Actions Input'!AL3),ISBLANK('Raw Priority Actions Input'!AL3)),"-",'Raw Priority Actions Input'!AL3)</f>
        <v>-</v>
      </c>
      <c r="AB8" s="157" t="str">
        <f>IF(OR(ISERROR('Raw Priority Actions Input'!AM3),ISBLANK('Raw Priority Actions Input'!AM3)),"-",'Raw Priority Actions Input'!AM3)</f>
        <v>-</v>
      </c>
      <c r="AC8" s="157" t="str">
        <f>IF(OR(ISERROR('Raw Priority Actions Input'!AN3),ISBLANK('Raw Priority Actions Input'!AN3)),"-",'Raw Priority Actions Input'!AN3)</f>
        <v>-</v>
      </c>
      <c r="AD8" s="157" t="str">
        <f>IF(OR(ISERROR('Raw Priority Actions Input'!AO3),ISBLANK('Raw Priority Actions Input'!AO3)),"-",'Raw Priority Actions Input'!AO3)</f>
        <v>-</v>
      </c>
      <c r="AE8" s="157" t="str">
        <f>IF(OR(ISERROR('Raw Priority Actions Input'!AP3),ISBLANK('Raw Priority Actions Input'!AP3)),"-",'Raw Priority Actions Input'!AP3)</f>
        <v>-</v>
      </c>
      <c r="AF8" s="157" t="str">
        <f>IF(OR(ISERROR('Raw Priority Actions Input'!AQ3),ISBLANK('Raw Priority Actions Input'!AQ3)),"-",'Raw Priority Actions Input'!AQ3)</f>
        <v>-</v>
      </c>
      <c r="AG8" s="157" t="str">
        <f>IF(OR(ISERROR('Raw Priority Actions Input'!AR3),ISBLANK('Raw Priority Actions Input'!AR3)),"-",'Raw Priority Actions Input'!AR3)</f>
        <v>-</v>
      </c>
      <c r="AH8" s="157" t="str">
        <f>IF(OR(ISERROR('Raw Priority Actions Input'!AS3),ISBLANK('Raw Priority Actions Input'!AS3)),"-",'Raw Priority Actions Input'!AS3)</f>
        <v>-</v>
      </c>
      <c r="AI8" s="157" t="str">
        <f>IF(OR(ISERROR('Raw Priority Actions Input'!AT3),ISBLANK('Raw Priority Actions Input'!AT3)),"-",'Raw Priority Actions Input'!AT3)</f>
        <v>-</v>
      </c>
      <c r="AJ8" s="157" t="str">
        <f>IF(OR(ISERROR('Raw Priority Actions Input'!AU3),ISBLANK('Raw Priority Actions Input'!AU3)),"-",'Raw Priority Actions Input'!AU3)</f>
        <v>-</v>
      </c>
      <c r="AK8" s="157" t="str">
        <f>IF(OR(ISERROR('Raw Priority Actions Input'!AV3),ISBLANK('Raw Priority Actions Input'!AV3)),"-",'Raw Priority Actions Input'!AV3)</f>
        <v>-</v>
      </c>
      <c r="AL8" s="157" t="str">
        <f>IF(OR(ISERROR('Raw Priority Actions Input'!AW3),ISBLANK('Raw Priority Actions Input'!AW3)),"-",'Raw Priority Actions Input'!AW3)</f>
        <v>-</v>
      </c>
      <c r="AM8" s="157" t="str">
        <f>IF(OR(ISERROR('Raw Priority Actions Input'!AX3),ISBLANK('Raw Priority Actions Input'!AX3)),"-",'Raw Priority Actions Input'!AX3)</f>
        <v>-</v>
      </c>
      <c r="AN8" s="157" t="str">
        <f>IF(OR(ISERROR('Raw Priority Actions Input'!AY3),ISBLANK('Raw Priority Actions Input'!AY3)),"-",'Raw Priority Actions Input'!AY3)</f>
        <v>-</v>
      </c>
      <c r="AO8" s="157" t="str">
        <f>IF(OR(ISERROR('Raw Priority Actions Input'!AZ3),ISBLANK('Raw Priority Actions Input'!AZ3)),"-",'Raw Priority Actions Input'!AZ3)</f>
        <v>-</v>
      </c>
      <c r="AP8" s="157" t="str">
        <f>IF(OR(ISERROR('Raw Priority Actions Input'!BA3),ISBLANK('Raw Priority Actions Input'!BA3)),"-",'Raw Priority Actions Input'!BA3)</f>
        <v>-</v>
      </c>
      <c r="AQ8" s="157" t="str">
        <f>IF(OR(ISERROR('Raw Priority Actions Input'!BB3),ISBLANK('Raw Priority Actions Input'!BB3)),"-",'Raw Priority Actions Input'!BB3)</f>
        <v>-</v>
      </c>
      <c r="AR8" s="157" t="str">
        <f>IF(OR(ISERROR('Raw Priority Actions Input'!BC3),ISBLANK('Raw Priority Actions Input'!BC3)),"-",'Raw Priority Actions Input'!BC3)</f>
        <v>-</v>
      </c>
      <c r="AS8" s="157" t="str">
        <f>IF(OR(ISERROR('Raw Priority Actions Input'!BD3),ISBLANK('Raw Priority Actions Input'!BD3)),"-",'Raw Priority Actions Input'!BD3)</f>
        <v>-</v>
      </c>
      <c r="AT8" s="157" t="str">
        <f>IF(OR(ISERROR('Raw Priority Actions Input'!BE3),ISBLANK('Raw Priority Actions Input'!BE3)),"-",'Raw Priority Actions Input'!BE3)</f>
        <v>-</v>
      </c>
      <c r="AU8" s="157" t="str">
        <f>IF(OR(ISERROR('Raw Priority Actions Input'!BF3),ISBLANK('Raw Priority Actions Input'!BF3)),"-",'Raw Priority Actions Input'!BF3)</f>
        <v>-</v>
      </c>
      <c r="AV8" s="157" t="str">
        <f>IF(OR(ISERROR('Raw Priority Actions Input'!BG3),ISBLANK('Raw Priority Actions Input'!BG3)),"-",'Raw Priority Actions Input'!BG3)</f>
        <v>-</v>
      </c>
      <c r="AW8" s="157" t="str">
        <f>IF(OR(ISERROR('Raw Priority Actions Input'!BH3),ISBLANK('Raw Priority Actions Input'!BH3)),"-",'Raw Priority Actions Input'!BH3)</f>
        <v>-</v>
      </c>
      <c r="AX8" s="157" t="str">
        <f>IF(OR(ISERROR('Raw Priority Actions Input'!BI3),ISBLANK('Raw Priority Actions Input'!BI3)),"-",'Raw Priority Actions Input'!BI3)</f>
        <v>-</v>
      </c>
      <c r="AY8" s="157" t="str">
        <f>IF(OR(ISERROR('Raw Priority Actions Input'!BJ3),ISBLANK('Raw Priority Actions Input'!BJ3)),"-",'Raw Priority Actions Input'!BJ3)</f>
        <v>-</v>
      </c>
      <c r="AZ8" s="157" t="str">
        <f>IF(OR(ISERROR('Raw Priority Actions Input'!BK3),ISBLANK('Raw Priority Actions Input'!BK3)),"-",'Raw Priority Actions Input'!BK3)</f>
        <v>-</v>
      </c>
      <c r="BA8" s="157" t="str">
        <f>IF(OR(ISERROR('Raw Priority Actions Input'!BL3),ISBLANK('Raw Priority Actions Input'!BL3)),"-",'Raw Priority Actions Input'!BL3)</f>
        <v>-</v>
      </c>
      <c r="BB8" s="157" t="str">
        <f>IF(OR(ISERROR('Raw Priority Actions Input'!BM3),ISBLANK('Raw Priority Actions Input'!BM3)),"-",'Raw Priority Actions Input'!BM3)</f>
        <v>-</v>
      </c>
      <c r="BC8" s="157" t="str">
        <f>IF(OR(ISERROR('Raw Priority Actions Input'!BN3),ISBLANK('Raw Priority Actions Input'!BN3)),"-",'Raw Priority Actions Input'!BN3)</f>
        <v>-</v>
      </c>
      <c r="BD8" s="157" t="str">
        <f>IF(OR(ISERROR('Raw Priority Actions Input'!BO3),ISBLANK('Raw Priority Actions Input'!BO3)),"-",'Raw Priority Actions Input'!BO3)</f>
        <v>-</v>
      </c>
      <c r="BE8" s="157" t="str">
        <f>IF(OR(ISERROR('Raw Priority Actions Input'!BP3),ISBLANK('Raw Priority Actions Input'!BP3)),"-",'Raw Priority Actions Input'!BP3)</f>
        <v>-</v>
      </c>
      <c r="BF8" s="157" t="str">
        <f>IF(OR(ISERROR('Raw Priority Actions Input'!BQ3),ISBLANK('Raw Priority Actions Input'!BQ3)),"-",'Raw Priority Actions Input'!BQ3)</f>
        <v>-</v>
      </c>
      <c r="BG8" s="157" t="str">
        <f>IF(OR(ISERROR('Raw Priority Actions Input'!BR3),ISBLANK('Raw Priority Actions Input'!BR3)),"-",'Raw Priority Actions Input'!BR3)</f>
        <v>-</v>
      </c>
      <c r="BH8" s="157" t="str">
        <f>IF(OR(ISERROR('Raw Priority Actions Input'!BS3),ISBLANK('Raw Priority Actions Input'!BS3)),"-",'Raw Priority Actions Input'!BS3)</f>
        <v>-</v>
      </c>
      <c r="BI8" s="157" t="str">
        <f>IF(OR(ISERROR('Raw Priority Actions Input'!BT3),ISBLANK('Raw Priority Actions Input'!BT3)),"-",'Raw Priority Actions Input'!BT3)</f>
        <v>-</v>
      </c>
      <c r="BJ8" s="157" t="str">
        <f>IF(OR(ISERROR('Raw Priority Actions Input'!BU3),ISBLANK('Raw Priority Actions Input'!BU3)),"-",'Raw Priority Actions Input'!BU3)</f>
        <v>-</v>
      </c>
      <c r="BK8" s="157" t="str">
        <f>IF(OR(ISERROR('Raw Priority Actions Input'!BV3),ISBLANK('Raw Priority Actions Input'!BV3)),"-",'Raw Priority Actions Input'!BV3)</f>
        <v>-</v>
      </c>
      <c r="BL8" s="157" t="str">
        <f>IF(OR(ISERROR('Raw Priority Actions Input'!BW3),ISBLANK('Raw Priority Actions Input'!BW3)),"-",'Raw Priority Actions Input'!BW3)</f>
        <v>-</v>
      </c>
      <c r="BM8" s="157" t="str">
        <f>IF(OR(ISERROR('Raw Priority Actions Input'!BX3),ISBLANK('Raw Priority Actions Input'!BX3)),"-",'Raw Priority Actions Input'!BX3)</f>
        <v>-</v>
      </c>
      <c r="BN8" s="157" t="str">
        <f>IF(OR(ISERROR('Raw Priority Actions Input'!BY3),ISBLANK('Raw Priority Actions Input'!BY3)),"-",'Raw Priority Actions Input'!BY3)</f>
        <v>-</v>
      </c>
      <c r="BO8" s="157" t="str">
        <f>IF(OR(ISERROR('Raw Priority Actions Input'!BZ3),ISBLANK('Raw Priority Actions Input'!BZ3)),"-",'Raw Priority Actions Input'!BZ3)</f>
        <v>-</v>
      </c>
      <c r="BP8" s="157" t="str">
        <f>IF(OR(ISERROR('Raw Priority Actions Input'!CA3),ISBLANK('Raw Priority Actions Input'!CA3)),"-",'Raw Priority Actions Input'!CA3)</f>
        <v>-</v>
      </c>
      <c r="BQ8" s="157" t="str">
        <f>IF(OR(ISERROR('Raw Priority Actions Input'!CB3),ISBLANK('Raw Priority Actions Input'!CB3)),"-",'Raw Priority Actions Input'!CB3)</f>
        <v>-</v>
      </c>
      <c r="BR8" s="157" t="str">
        <f>IF(OR(ISERROR('Raw Priority Actions Input'!CC3),ISBLANK('Raw Priority Actions Input'!CC3)),"-",'Raw Priority Actions Input'!CC3)</f>
        <v>-</v>
      </c>
      <c r="BS8" s="157" t="str">
        <f>IF(OR(ISERROR('Raw Priority Actions Input'!CD3),ISBLANK('Raw Priority Actions Input'!CD3)),"-",'Raw Priority Actions Input'!CD3)</f>
        <v>-</v>
      </c>
      <c r="BT8" s="157" t="str">
        <f>IF(OR(ISERROR('Raw Priority Actions Input'!CE3),ISBLANK('Raw Priority Actions Input'!CE3)),"-",'Raw Priority Actions Input'!CE3)</f>
        <v>-</v>
      </c>
      <c r="BU8" s="157" t="str">
        <f>IF(OR(ISERROR('Raw Priority Actions Input'!CF3),ISBLANK('Raw Priority Actions Input'!CF3)),"-",'Raw Priority Actions Input'!CF3)</f>
        <v>-</v>
      </c>
      <c r="BV8" s="157" t="str">
        <f>IF(OR(ISERROR('Raw Priority Actions Input'!CG3),ISBLANK('Raw Priority Actions Input'!CG3)),"-",'Raw Priority Actions Input'!CG3)</f>
        <v>-</v>
      </c>
      <c r="BW8" s="157" t="str">
        <f>IF(OR(ISERROR('Raw Priority Actions Input'!CH3),ISBLANK('Raw Priority Actions Input'!CH3)),"-",'Raw Priority Actions Input'!CH3)</f>
        <v>-</v>
      </c>
      <c r="BX8" s="157" t="str">
        <f>IF(OR(ISERROR('Raw Priority Actions Input'!CI3),ISBLANK('Raw Priority Actions Input'!CI3)),"-",'Raw Priority Actions Input'!CI3)</f>
        <v>-</v>
      </c>
      <c r="BY8" s="157" t="str">
        <f>IF(OR(ISERROR('Raw Priority Actions Input'!CJ3),ISBLANK('Raw Priority Actions Input'!CJ3)),"-",'Raw Priority Actions Input'!CJ3)</f>
        <v>-</v>
      </c>
      <c r="BZ8" s="157" t="str">
        <f>IF(OR(ISERROR('Raw Priority Actions Input'!CK3),ISBLANK('Raw Priority Actions Input'!CK3)),"-",'Raw Priority Actions Input'!CK3)</f>
        <v>-</v>
      </c>
      <c r="CA8" s="157" t="str">
        <f>IF(OR(ISERROR('Raw Priority Actions Input'!CL3),ISBLANK('Raw Priority Actions Input'!CL3)),"-",'Raw Priority Actions Input'!CL3)</f>
        <v>-</v>
      </c>
      <c r="CB8" s="157" t="str">
        <f>IF(OR(ISERROR('Raw Priority Actions Input'!CM3),ISBLANK('Raw Priority Actions Input'!CM3)),"-",'Raw Priority Actions Input'!CM3)</f>
        <v>-</v>
      </c>
      <c r="CC8" s="157" t="str">
        <f>IF(OR(ISERROR('Raw Priority Actions Input'!CN3),ISBLANK('Raw Priority Actions Input'!CN3)),"-",'Raw Priority Actions Input'!CN3)</f>
        <v>-</v>
      </c>
      <c r="CD8" s="157" t="str">
        <f>IF(OR(ISERROR('Raw Priority Actions Input'!CO3),ISBLANK('Raw Priority Actions Input'!CO3)),"-",'Raw Priority Actions Input'!CO3)</f>
        <v>-</v>
      </c>
      <c r="CE8" s="157" t="str">
        <f>IF(OR(ISERROR('Raw Priority Actions Input'!CP3),ISBLANK('Raw Priority Actions Input'!CP3)),"-",'Raw Priority Actions Input'!CP3)</f>
        <v>-</v>
      </c>
      <c r="CF8" s="157" t="str">
        <f>IF(OR(ISERROR('Raw Priority Actions Input'!CQ3),ISBLANK('Raw Priority Actions Input'!CQ3)),"-",'Raw Priority Actions Input'!CQ3)</f>
        <v>-</v>
      </c>
      <c r="CG8" s="157" t="str">
        <f>IF(OR(ISERROR('Raw Priority Actions Input'!CR3),ISBLANK('Raw Priority Actions Input'!CR3)),"-",'Raw Priority Actions Input'!CR3)</f>
        <v>-</v>
      </c>
      <c r="CH8" s="157" t="str">
        <f>IF(OR(ISERROR('Raw Priority Actions Input'!CS3),ISBLANK('Raw Priority Actions Input'!CS3)),"-",'Raw Priority Actions Input'!CS3)</f>
        <v>-</v>
      </c>
      <c r="CI8" s="157" t="str">
        <f>IF(OR(ISERROR('Raw Priority Actions Input'!CT3),ISBLANK('Raw Priority Actions Input'!CT3)),"-",'Raw Priority Actions Input'!CT3)</f>
        <v>-</v>
      </c>
      <c r="CJ8" s="157" t="str">
        <f>IF(OR(ISERROR('Raw Priority Actions Input'!CU3),ISBLANK('Raw Priority Actions Input'!CU3)),"-",'Raw Priority Actions Input'!CU3)</f>
        <v>-</v>
      </c>
      <c r="CK8" s="157" t="str">
        <f>IF(OR(ISERROR('Raw Priority Actions Input'!CV3),ISBLANK('Raw Priority Actions Input'!CV3)),"-",'Raw Priority Actions Input'!CV3)</f>
        <v>-</v>
      </c>
      <c r="CL8" s="157" t="str">
        <f>IF(OR(ISERROR('Raw Priority Actions Input'!CW3),ISBLANK('Raw Priority Actions Input'!CW3)),"-",'Raw Priority Actions Input'!CW3)</f>
        <v>-</v>
      </c>
      <c r="CM8" s="157" t="str">
        <f>IF(OR(ISERROR('Raw Priority Actions Input'!CX3),ISBLANK('Raw Priority Actions Input'!CX3)),"-",'Raw Priority Actions Input'!CX3)</f>
        <v>-</v>
      </c>
      <c r="CN8" s="157" t="str">
        <f>IF(OR(ISERROR('Raw Priority Actions Input'!CY3),ISBLANK('Raw Priority Actions Input'!CY3)),"-",'Raw Priority Actions Input'!CY3)</f>
        <v>-</v>
      </c>
      <c r="CO8" s="157" t="str">
        <f>IF(OR(ISERROR('Raw Priority Actions Input'!CZ3),ISBLANK('Raw Priority Actions Input'!CZ3)),"-",'Raw Priority Actions Input'!CZ3)</f>
        <v>-</v>
      </c>
      <c r="CP8" s="157" t="str">
        <f>IF(OR(ISERROR('Raw Priority Actions Input'!DA3),ISBLANK('Raw Priority Actions Input'!DA3)),"-",'Raw Priority Actions Input'!DA3)</f>
        <v>-</v>
      </c>
      <c r="CQ8" s="157" t="str">
        <f>IF(OR(ISERROR('Raw Priority Actions Input'!DB3),ISBLANK('Raw Priority Actions Input'!DB3)),"-",'Raw Priority Actions Input'!DB3)</f>
        <v>-</v>
      </c>
      <c r="CR8" s="157" t="str">
        <f>IF(OR(ISERROR('Raw Priority Actions Input'!DC3),ISBLANK('Raw Priority Actions Input'!DC3)),"-",'Raw Priority Actions Input'!DC3)</f>
        <v>-</v>
      </c>
      <c r="CS8" s="157" t="str">
        <f>IF(OR(ISERROR('Raw Priority Actions Input'!DD3),ISBLANK('Raw Priority Actions Input'!DD3)),"-",'Raw Priority Actions Input'!DD3)</f>
        <v>-</v>
      </c>
      <c r="CT8" s="157" t="str">
        <f>IF(OR(ISERROR('Raw Priority Actions Input'!DE3),ISBLANK('Raw Priority Actions Input'!DE3)),"-",'Raw Priority Actions Input'!DE3)</f>
        <v>-</v>
      </c>
      <c r="CU8" s="157" t="str">
        <f>IF(OR(ISERROR('Raw Priority Actions Input'!DF3),ISBLANK('Raw Priority Actions Input'!DF3)),"-",'Raw Priority Actions Input'!DF3)</f>
        <v>-</v>
      </c>
      <c r="CV8" s="157" t="str">
        <f>IF(OR(ISERROR('Raw Priority Actions Input'!DG3),ISBLANK('Raw Priority Actions Input'!DG3)),"-",'Raw Priority Actions Input'!DG3)</f>
        <v>-</v>
      </c>
      <c r="CW8" s="157" t="str">
        <f>IF(OR(ISERROR('Raw Priority Actions Input'!DH3),ISBLANK('Raw Priority Actions Input'!DH3)),"-",'Raw Priority Actions Input'!DH3)</f>
        <v>-</v>
      </c>
      <c r="CX8" s="157" t="str">
        <f>IF(OR(ISERROR('Raw Priority Actions Input'!DI3),ISBLANK('Raw Priority Actions Input'!DI3)),"-",'Raw Priority Actions Input'!DI3)</f>
        <v>-</v>
      </c>
      <c r="CY8" s="157" t="str">
        <f>IF(OR(ISERROR('Raw Priority Actions Input'!DJ3),ISBLANK('Raw Priority Actions Input'!DJ3)),"-",'Raw Priority Actions Input'!DJ3)</f>
        <v>-</v>
      </c>
      <c r="CZ8" s="157" t="str">
        <f>IF(OR(ISERROR('Raw Priority Actions Input'!DK3),ISBLANK('Raw Priority Actions Input'!DK3)),"-",'Raw Priority Actions Input'!DK3)</f>
        <v>-</v>
      </c>
      <c r="DA8" s="157" t="str">
        <f>IF(OR(ISERROR('Raw Priority Actions Input'!DL3),ISBLANK('Raw Priority Actions Input'!DL3)),"-",'Raw Priority Actions Input'!DL3)</f>
        <v>-</v>
      </c>
      <c r="DB8" s="157" t="str">
        <f>IF(OR(ISERROR('Raw Priority Actions Input'!DM3),ISBLANK('Raw Priority Actions Input'!DM3)),"-",'Raw Priority Actions Input'!DM3)</f>
        <v>-</v>
      </c>
      <c r="DC8" s="157" t="str">
        <f>IF(OR(ISERROR('Raw Priority Actions Input'!DN3),ISBLANK('Raw Priority Actions Input'!DN3)),"-",'Raw Priority Actions Input'!DN3)</f>
        <v>-</v>
      </c>
      <c r="DD8" s="157" t="str">
        <f>IF(OR(ISERROR('Raw Priority Actions Input'!DO3),ISBLANK('Raw Priority Actions Input'!DO3)),"-",'Raw Priority Actions Input'!DO3)</f>
        <v>-</v>
      </c>
      <c r="DE8" s="157" t="str">
        <f>IF(OR(ISERROR('Raw Priority Actions Input'!DP3),ISBLANK('Raw Priority Actions Input'!DP3)),"-",'Raw Priority Actions Input'!DP3)</f>
        <v>-</v>
      </c>
      <c r="DF8" s="157" t="str">
        <f>IF(OR(ISERROR('Raw Priority Actions Input'!DQ3),ISBLANK('Raw Priority Actions Input'!DQ3)),"-",'Raw Priority Actions Input'!DQ3)</f>
        <v>-</v>
      </c>
      <c r="DG8" s="157" t="str">
        <f>IF(OR(ISERROR('Raw Priority Actions Input'!DR3),ISBLANK('Raw Priority Actions Input'!DR3)),"-",'Raw Priority Actions Input'!DR3)</f>
        <v>-</v>
      </c>
      <c r="DH8" s="157" t="str">
        <f>IF(OR(ISERROR('Raw Priority Actions Input'!DS3),ISBLANK('Raw Priority Actions Input'!DS3)),"-",'Raw Priority Actions Input'!DS3)</f>
        <v>-</v>
      </c>
      <c r="DI8" s="157" t="str">
        <f>IF(OR(ISERROR('Raw Priority Actions Input'!DT3),ISBLANK('Raw Priority Actions Input'!DT3)),"-",'Raw Priority Actions Input'!DT3)</f>
        <v>-</v>
      </c>
      <c r="DJ8" s="157" t="str">
        <f>IF(OR(ISERROR('Raw Priority Actions Input'!DU3),ISBLANK('Raw Priority Actions Input'!DU3)),"-",'Raw Priority Actions Input'!DU3)</f>
        <v>-</v>
      </c>
      <c r="DK8" s="157" t="str">
        <f>IF(OR(ISERROR('Raw Priority Actions Input'!DV3),ISBLANK('Raw Priority Actions Input'!DV3)),"-",'Raw Priority Actions Input'!DV3)</f>
        <v>-</v>
      </c>
      <c r="DL8" s="157" t="str">
        <f>IF(OR(ISERROR('Raw Priority Actions Input'!DW3),ISBLANK('Raw Priority Actions Input'!DW3)),"-",'Raw Priority Actions Input'!DW3)</f>
        <v>-</v>
      </c>
      <c r="DM8" s="157" t="str">
        <f>IF(OR(ISERROR('Raw Priority Actions Input'!DX3),ISBLANK('Raw Priority Actions Input'!DX3)),"-",'Raw Priority Actions Input'!DX3)</f>
        <v>-</v>
      </c>
      <c r="DN8" s="157" t="str">
        <f>IF(OR(ISERROR('Raw Priority Actions Input'!DY3),ISBLANK('Raw Priority Actions Input'!DY3)),"-",'Raw Priority Actions Input'!DY3)</f>
        <v>-</v>
      </c>
      <c r="DO8" s="157" t="str">
        <f>IF(OR(ISERROR('Raw Priority Actions Input'!DZ3),ISBLANK('Raw Priority Actions Input'!DZ3)),"-",'Raw Priority Actions Input'!DZ3)</f>
        <v>-</v>
      </c>
      <c r="DP8" s="157" t="str">
        <f>IF(OR(ISERROR('Raw Priority Actions Input'!EA3),ISBLANK('Raw Priority Actions Input'!EA3)),"-",'Raw Priority Actions Input'!EA3)</f>
        <v>-</v>
      </c>
      <c r="DQ8" s="157" t="str">
        <f>IF(OR(ISERROR('Raw Priority Actions Input'!EB3),ISBLANK('Raw Priority Actions Input'!EB3)),"-",'Raw Priority Actions Input'!EB3)</f>
        <v>-</v>
      </c>
      <c r="DR8" s="157" t="str">
        <f>IF(OR(ISERROR('Raw Priority Actions Input'!EC3),ISBLANK('Raw Priority Actions Input'!EC3)),"-",'Raw Priority Actions Input'!EC3)</f>
        <v>-</v>
      </c>
    </row>
    <row r="9" spans="1:153" ht="15" customHeight="1" x14ac:dyDescent="0.45">
      <c r="A9" s="156" t="str">
        <f>IF(OR(ISERROR('Raw Priority Actions Input'!L4),ISBLANK('Raw Priority Actions Input'!B4)),"-",'Raw Priority Actions Input'!B4)</f>
        <v>-</v>
      </c>
      <c r="B9" s="157" t="str">
        <f>IF(OR(ISERROR('Raw Priority Actions Input'!M4),ISBLANK('Raw Priority Actions Input'!M4)),"-",'Raw Priority Actions Input'!M4)</f>
        <v>-</v>
      </c>
      <c r="C9" s="157" t="str">
        <f>IF(OR(ISERROR('Raw Priority Actions Input'!N4),ISBLANK('Raw Priority Actions Input'!N4)),"-",'Raw Priority Actions Input'!N4)</f>
        <v>-</v>
      </c>
      <c r="D9" s="157" t="str">
        <f>IF(OR(ISERROR('Raw Priority Actions Input'!O4),ISBLANK('Raw Priority Actions Input'!O4)),"-",'Raw Priority Actions Input'!O4)</f>
        <v>-</v>
      </c>
      <c r="E9" s="157" t="str">
        <f>IF(OR(ISERROR('Raw Priority Actions Input'!P4),ISBLANK('Raw Priority Actions Input'!P4)),"-",'Raw Priority Actions Input'!P4)</f>
        <v>-</v>
      </c>
      <c r="F9" s="157" t="str">
        <f>IF(OR(ISERROR('Raw Priority Actions Input'!Q4),ISBLANK('Raw Priority Actions Input'!Q4)),"-",'Raw Priority Actions Input'!Q4)</f>
        <v>-</v>
      </c>
      <c r="G9" s="157" t="str">
        <f>IF(OR(ISERROR('Raw Priority Actions Input'!R4),ISBLANK('Raw Priority Actions Input'!R4)),"-",'Raw Priority Actions Input'!R4)</f>
        <v>-</v>
      </c>
      <c r="H9" s="157" t="str">
        <f>IF(OR(ISERROR('Raw Priority Actions Input'!S4),ISBLANK('Raw Priority Actions Input'!S4)),"-",'Raw Priority Actions Input'!S4)</f>
        <v>-</v>
      </c>
      <c r="I9" s="157" t="str">
        <f>IF(OR(ISERROR('Raw Priority Actions Input'!T4),ISBLANK('Raw Priority Actions Input'!T4)),"-",'Raw Priority Actions Input'!T4)</f>
        <v>-</v>
      </c>
      <c r="J9" s="157" t="str">
        <f>IF(OR(ISERROR('Raw Priority Actions Input'!U4),ISBLANK('Raw Priority Actions Input'!U4)),"-",'Raw Priority Actions Input'!U4)</f>
        <v>-</v>
      </c>
      <c r="K9" s="157" t="str">
        <f>IF(OR(ISERROR('Raw Priority Actions Input'!V4),ISBLANK('Raw Priority Actions Input'!V4)),"-",'Raw Priority Actions Input'!V4)</f>
        <v>-</v>
      </c>
      <c r="L9" s="157" t="str">
        <f>IF(OR(ISERROR('Raw Priority Actions Input'!W4),ISBLANK('Raw Priority Actions Input'!W4)),"-",'Raw Priority Actions Input'!W4)</f>
        <v>-</v>
      </c>
      <c r="M9" s="157" t="str">
        <f>IF(OR(ISERROR('Raw Priority Actions Input'!X4),ISBLANK('Raw Priority Actions Input'!X4)),"-",'Raw Priority Actions Input'!X4)</f>
        <v>-</v>
      </c>
      <c r="N9" s="157" t="str">
        <f>IF(OR(ISERROR('Raw Priority Actions Input'!Y4),ISBLANK('Raw Priority Actions Input'!Y4)),"-",'Raw Priority Actions Input'!Y4)</f>
        <v>-</v>
      </c>
      <c r="O9" s="157" t="str">
        <f>IF(OR(ISERROR('Raw Priority Actions Input'!Z4),ISBLANK('Raw Priority Actions Input'!Z4)),"-",'Raw Priority Actions Input'!Z4)</f>
        <v>-</v>
      </c>
      <c r="P9" s="157" t="str">
        <f>IF(OR(ISERROR('Raw Priority Actions Input'!AA4),ISBLANK('Raw Priority Actions Input'!AA4)),"-",'Raw Priority Actions Input'!AA4)</f>
        <v>-</v>
      </c>
      <c r="Q9" s="157" t="str">
        <f>IF(OR(ISERROR('Raw Priority Actions Input'!AB4),ISBLANK('Raw Priority Actions Input'!AB4)),"-",'Raw Priority Actions Input'!AB4)</f>
        <v>-</v>
      </c>
      <c r="R9" s="157" t="str">
        <f>IF(OR(ISERROR('Raw Priority Actions Input'!AC4),ISBLANK('Raw Priority Actions Input'!AC4)),"-",'Raw Priority Actions Input'!AC4)</f>
        <v>-</v>
      </c>
      <c r="S9" s="157" t="str">
        <f>IF(OR(ISERROR('Raw Priority Actions Input'!AD4),ISBLANK('Raw Priority Actions Input'!AD4)),"-",'Raw Priority Actions Input'!AD4)</f>
        <v>-</v>
      </c>
      <c r="T9" s="157" t="str">
        <f>IF(OR(ISERROR('Raw Priority Actions Input'!AE4),ISBLANK('Raw Priority Actions Input'!AE4)),"-",'Raw Priority Actions Input'!AE4)</f>
        <v>-</v>
      </c>
      <c r="U9" s="157" t="str">
        <f>IF(OR(ISERROR('Raw Priority Actions Input'!AF4),ISBLANK('Raw Priority Actions Input'!AF4)),"-",'Raw Priority Actions Input'!AF4)</f>
        <v>-</v>
      </c>
      <c r="V9" s="157" t="str">
        <f>IF(OR(ISERROR('Raw Priority Actions Input'!AG4),ISBLANK('Raw Priority Actions Input'!AG4)),"-",'Raw Priority Actions Input'!AG4)</f>
        <v>-</v>
      </c>
      <c r="W9" s="157" t="str">
        <f>IF(OR(ISERROR('Raw Priority Actions Input'!AH4),ISBLANK('Raw Priority Actions Input'!AH4)),"-",'Raw Priority Actions Input'!AH4)</f>
        <v>-</v>
      </c>
      <c r="X9" s="157" t="str">
        <f>IF(OR(ISERROR('Raw Priority Actions Input'!AI4),ISBLANK('Raw Priority Actions Input'!AI4)),"-",'Raw Priority Actions Input'!AI4)</f>
        <v>-</v>
      </c>
      <c r="Y9" s="157" t="str">
        <f>IF(OR(ISERROR('Raw Priority Actions Input'!AJ4),ISBLANK('Raw Priority Actions Input'!AJ4)),"-",'Raw Priority Actions Input'!AJ4)</f>
        <v>-</v>
      </c>
      <c r="Z9" s="157" t="str">
        <f>IF(OR(ISERROR('Raw Priority Actions Input'!AK4),ISBLANK('Raw Priority Actions Input'!AK4)),"-",'Raw Priority Actions Input'!AK4)</f>
        <v>-</v>
      </c>
      <c r="AA9" s="157" t="str">
        <f>IF(OR(ISERROR('Raw Priority Actions Input'!AL4),ISBLANK('Raw Priority Actions Input'!AL4)),"-",'Raw Priority Actions Input'!AL4)</f>
        <v>-</v>
      </c>
      <c r="AB9" s="157" t="str">
        <f>IF(OR(ISERROR('Raw Priority Actions Input'!AM4),ISBLANK('Raw Priority Actions Input'!AM4)),"-",'Raw Priority Actions Input'!AM4)</f>
        <v>-</v>
      </c>
      <c r="AC9" s="157" t="str">
        <f>IF(OR(ISERROR('Raw Priority Actions Input'!AN4),ISBLANK('Raw Priority Actions Input'!AN4)),"-",'Raw Priority Actions Input'!AN4)</f>
        <v>-</v>
      </c>
      <c r="AD9" s="157" t="str">
        <f>IF(OR(ISERROR('Raw Priority Actions Input'!AO4),ISBLANK('Raw Priority Actions Input'!AO4)),"-",'Raw Priority Actions Input'!AO4)</f>
        <v>-</v>
      </c>
      <c r="AE9" s="157" t="str">
        <f>IF(OR(ISERROR('Raw Priority Actions Input'!AP4),ISBLANK('Raw Priority Actions Input'!AP4)),"-",'Raw Priority Actions Input'!AP4)</f>
        <v>-</v>
      </c>
      <c r="AF9" s="157" t="str">
        <f>IF(OR(ISERROR('Raw Priority Actions Input'!AQ4),ISBLANK('Raw Priority Actions Input'!AQ4)),"-",'Raw Priority Actions Input'!AQ4)</f>
        <v>-</v>
      </c>
      <c r="AG9" s="157" t="str">
        <f>IF(OR(ISERROR('Raw Priority Actions Input'!AR4),ISBLANK('Raw Priority Actions Input'!AR4)),"-",'Raw Priority Actions Input'!AR4)</f>
        <v>-</v>
      </c>
      <c r="AH9" s="157" t="str">
        <f>IF(OR(ISERROR('Raw Priority Actions Input'!AS4),ISBLANK('Raw Priority Actions Input'!AS4)),"-",'Raw Priority Actions Input'!AS4)</f>
        <v>-</v>
      </c>
      <c r="AI9" s="157" t="str">
        <f>IF(OR(ISERROR('Raw Priority Actions Input'!AT4),ISBLANK('Raw Priority Actions Input'!AT4)),"-",'Raw Priority Actions Input'!AT4)</f>
        <v>-</v>
      </c>
      <c r="AJ9" s="157" t="str">
        <f>IF(OR(ISERROR('Raw Priority Actions Input'!AU4),ISBLANK('Raw Priority Actions Input'!AU4)),"-",'Raw Priority Actions Input'!AU4)</f>
        <v>-</v>
      </c>
      <c r="AK9" s="157" t="str">
        <f>IF(OR(ISERROR('Raw Priority Actions Input'!AV4),ISBLANK('Raw Priority Actions Input'!AV4)),"-",'Raw Priority Actions Input'!AV4)</f>
        <v>-</v>
      </c>
      <c r="AL9" s="157" t="str">
        <f>IF(OR(ISERROR('Raw Priority Actions Input'!AW4),ISBLANK('Raw Priority Actions Input'!AW4)),"-",'Raw Priority Actions Input'!AW4)</f>
        <v>-</v>
      </c>
      <c r="AM9" s="157" t="str">
        <f>IF(OR(ISERROR('Raw Priority Actions Input'!AX4),ISBLANK('Raw Priority Actions Input'!AX4)),"-",'Raw Priority Actions Input'!AX4)</f>
        <v>-</v>
      </c>
      <c r="AN9" s="157" t="str">
        <f>IF(OR(ISERROR('Raw Priority Actions Input'!AY4),ISBLANK('Raw Priority Actions Input'!AY4)),"-",'Raw Priority Actions Input'!AY4)</f>
        <v>-</v>
      </c>
      <c r="AO9" s="157" t="str">
        <f>IF(OR(ISERROR('Raw Priority Actions Input'!AZ4),ISBLANK('Raw Priority Actions Input'!AZ4)),"-",'Raw Priority Actions Input'!AZ4)</f>
        <v>-</v>
      </c>
      <c r="AP9" s="157" t="str">
        <f>IF(OR(ISERROR('Raw Priority Actions Input'!BA4),ISBLANK('Raw Priority Actions Input'!BA4)),"-",'Raw Priority Actions Input'!BA4)</f>
        <v>-</v>
      </c>
      <c r="AQ9" s="157" t="str">
        <f>IF(OR(ISERROR('Raw Priority Actions Input'!BB4),ISBLANK('Raw Priority Actions Input'!BB4)),"-",'Raw Priority Actions Input'!BB4)</f>
        <v>-</v>
      </c>
      <c r="AR9" s="157" t="str">
        <f>IF(OR(ISERROR('Raw Priority Actions Input'!BC4),ISBLANK('Raw Priority Actions Input'!BC4)),"-",'Raw Priority Actions Input'!BC4)</f>
        <v>-</v>
      </c>
      <c r="AS9" s="157" t="str">
        <f>IF(OR(ISERROR('Raw Priority Actions Input'!BD4),ISBLANK('Raw Priority Actions Input'!BD4)),"-",'Raw Priority Actions Input'!BD4)</f>
        <v>-</v>
      </c>
      <c r="AT9" s="157" t="str">
        <f>IF(OR(ISERROR('Raw Priority Actions Input'!BE4),ISBLANK('Raw Priority Actions Input'!BE4)),"-",'Raw Priority Actions Input'!BE4)</f>
        <v>-</v>
      </c>
      <c r="AU9" s="157" t="str">
        <f>IF(OR(ISERROR('Raw Priority Actions Input'!BF4),ISBLANK('Raw Priority Actions Input'!BF4)),"-",'Raw Priority Actions Input'!BF4)</f>
        <v>-</v>
      </c>
      <c r="AV9" s="157" t="str">
        <f>IF(OR(ISERROR('Raw Priority Actions Input'!BG4),ISBLANK('Raw Priority Actions Input'!BG4)),"-",'Raw Priority Actions Input'!BG4)</f>
        <v>-</v>
      </c>
      <c r="AW9" s="157" t="str">
        <f>IF(OR(ISERROR('Raw Priority Actions Input'!BH4),ISBLANK('Raw Priority Actions Input'!BH4)),"-",'Raw Priority Actions Input'!BH4)</f>
        <v>-</v>
      </c>
      <c r="AX9" s="157" t="str">
        <f>IF(OR(ISERROR('Raw Priority Actions Input'!BI4),ISBLANK('Raw Priority Actions Input'!BI4)),"-",'Raw Priority Actions Input'!BI4)</f>
        <v>-</v>
      </c>
      <c r="AY9" s="157" t="str">
        <f>IF(OR(ISERROR('Raw Priority Actions Input'!BJ4),ISBLANK('Raw Priority Actions Input'!BJ4)),"-",'Raw Priority Actions Input'!BJ4)</f>
        <v>-</v>
      </c>
      <c r="AZ9" s="157" t="str">
        <f>IF(OR(ISERROR('Raw Priority Actions Input'!BK4),ISBLANK('Raw Priority Actions Input'!BK4)),"-",'Raw Priority Actions Input'!BK4)</f>
        <v>-</v>
      </c>
      <c r="BA9" s="157" t="str">
        <f>IF(OR(ISERROR('Raw Priority Actions Input'!BL4),ISBLANK('Raw Priority Actions Input'!BL4)),"-",'Raw Priority Actions Input'!BL4)</f>
        <v>-</v>
      </c>
      <c r="BB9" s="157" t="str">
        <f>IF(OR(ISERROR('Raw Priority Actions Input'!BM4),ISBLANK('Raw Priority Actions Input'!BM4)),"-",'Raw Priority Actions Input'!BM4)</f>
        <v>-</v>
      </c>
      <c r="BC9" s="157" t="str">
        <f>IF(OR(ISERROR('Raw Priority Actions Input'!BN4),ISBLANK('Raw Priority Actions Input'!BN4)),"-",'Raw Priority Actions Input'!BN4)</f>
        <v>-</v>
      </c>
      <c r="BD9" s="157" t="str">
        <f>IF(OR(ISERROR('Raw Priority Actions Input'!BO4),ISBLANK('Raw Priority Actions Input'!BO4)),"-",'Raw Priority Actions Input'!BO4)</f>
        <v>-</v>
      </c>
      <c r="BE9" s="157" t="str">
        <f>IF(OR(ISERROR('Raw Priority Actions Input'!BP4),ISBLANK('Raw Priority Actions Input'!BP4)),"-",'Raw Priority Actions Input'!BP4)</f>
        <v>-</v>
      </c>
      <c r="BF9" s="157" t="str">
        <f>IF(OR(ISERROR('Raw Priority Actions Input'!BQ4),ISBLANK('Raw Priority Actions Input'!BQ4)),"-",'Raw Priority Actions Input'!BQ4)</f>
        <v>-</v>
      </c>
      <c r="BG9" s="157" t="str">
        <f>IF(OR(ISERROR('Raw Priority Actions Input'!BR4),ISBLANK('Raw Priority Actions Input'!BR4)),"-",'Raw Priority Actions Input'!BR4)</f>
        <v>-</v>
      </c>
      <c r="BH9" s="157" t="str">
        <f>IF(OR(ISERROR('Raw Priority Actions Input'!BS4),ISBLANK('Raw Priority Actions Input'!BS4)),"-",'Raw Priority Actions Input'!BS4)</f>
        <v>-</v>
      </c>
      <c r="BI9" s="157" t="str">
        <f>IF(OR(ISERROR('Raw Priority Actions Input'!BT4),ISBLANK('Raw Priority Actions Input'!BT4)),"-",'Raw Priority Actions Input'!BT4)</f>
        <v>-</v>
      </c>
      <c r="BJ9" s="157" t="str">
        <f>IF(OR(ISERROR('Raw Priority Actions Input'!BU4),ISBLANK('Raw Priority Actions Input'!BU4)),"-",'Raw Priority Actions Input'!BU4)</f>
        <v>-</v>
      </c>
      <c r="BK9" s="157" t="str">
        <f>IF(OR(ISERROR('Raw Priority Actions Input'!BV4),ISBLANK('Raw Priority Actions Input'!BV4)),"-",'Raw Priority Actions Input'!BV4)</f>
        <v>-</v>
      </c>
      <c r="BL9" s="157" t="str">
        <f>IF(OR(ISERROR('Raw Priority Actions Input'!BW4),ISBLANK('Raw Priority Actions Input'!BW4)),"-",'Raw Priority Actions Input'!BW4)</f>
        <v>-</v>
      </c>
      <c r="BM9" s="157" t="str">
        <f>IF(OR(ISERROR('Raw Priority Actions Input'!BX4),ISBLANK('Raw Priority Actions Input'!BX4)),"-",'Raw Priority Actions Input'!BX4)</f>
        <v>-</v>
      </c>
      <c r="BN9" s="157" t="str">
        <f>IF(OR(ISERROR('Raw Priority Actions Input'!BY4),ISBLANK('Raw Priority Actions Input'!BY4)),"-",'Raw Priority Actions Input'!BY4)</f>
        <v>-</v>
      </c>
      <c r="BO9" s="157" t="str">
        <f>IF(OR(ISERROR('Raw Priority Actions Input'!BZ4),ISBLANK('Raw Priority Actions Input'!BZ4)),"-",'Raw Priority Actions Input'!BZ4)</f>
        <v>-</v>
      </c>
      <c r="BP9" s="157" t="str">
        <f>IF(OR(ISERROR('Raw Priority Actions Input'!CA4),ISBLANK('Raw Priority Actions Input'!CA4)),"-",'Raw Priority Actions Input'!CA4)</f>
        <v>-</v>
      </c>
      <c r="BQ9" s="157" t="str">
        <f>IF(OR(ISERROR('Raw Priority Actions Input'!CB4),ISBLANK('Raw Priority Actions Input'!CB4)),"-",'Raw Priority Actions Input'!CB4)</f>
        <v>-</v>
      </c>
      <c r="BR9" s="157" t="str">
        <f>IF(OR(ISERROR('Raw Priority Actions Input'!CC4),ISBLANK('Raw Priority Actions Input'!CC4)),"-",'Raw Priority Actions Input'!CC4)</f>
        <v>-</v>
      </c>
      <c r="BS9" s="157" t="str">
        <f>IF(OR(ISERROR('Raw Priority Actions Input'!CD4),ISBLANK('Raw Priority Actions Input'!CD4)),"-",'Raw Priority Actions Input'!CD4)</f>
        <v>-</v>
      </c>
      <c r="BT9" s="157" t="str">
        <f>IF(OR(ISERROR('Raw Priority Actions Input'!CE4),ISBLANK('Raw Priority Actions Input'!CE4)),"-",'Raw Priority Actions Input'!CE4)</f>
        <v>-</v>
      </c>
      <c r="BU9" s="157" t="str">
        <f>IF(OR(ISERROR('Raw Priority Actions Input'!CF4),ISBLANK('Raw Priority Actions Input'!CF4)),"-",'Raw Priority Actions Input'!CF4)</f>
        <v>-</v>
      </c>
      <c r="BV9" s="157" t="str">
        <f>IF(OR(ISERROR('Raw Priority Actions Input'!CG4),ISBLANK('Raw Priority Actions Input'!CG4)),"-",'Raw Priority Actions Input'!CG4)</f>
        <v>-</v>
      </c>
      <c r="BW9" s="157" t="str">
        <f>IF(OR(ISERROR('Raw Priority Actions Input'!CH4),ISBLANK('Raw Priority Actions Input'!CH4)),"-",'Raw Priority Actions Input'!CH4)</f>
        <v>-</v>
      </c>
      <c r="BX9" s="157" t="str">
        <f>IF(OR(ISERROR('Raw Priority Actions Input'!CI4),ISBLANK('Raw Priority Actions Input'!CI4)),"-",'Raw Priority Actions Input'!CI4)</f>
        <v>-</v>
      </c>
      <c r="BY9" s="157" t="str">
        <f>IF(OR(ISERROR('Raw Priority Actions Input'!CJ4),ISBLANK('Raw Priority Actions Input'!CJ4)),"-",'Raw Priority Actions Input'!CJ4)</f>
        <v>-</v>
      </c>
      <c r="BZ9" s="157" t="str">
        <f>IF(OR(ISERROR('Raw Priority Actions Input'!CK4),ISBLANK('Raw Priority Actions Input'!CK4)),"-",'Raw Priority Actions Input'!CK4)</f>
        <v>-</v>
      </c>
      <c r="CA9" s="157" t="str">
        <f>IF(OR(ISERROR('Raw Priority Actions Input'!CL4),ISBLANK('Raw Priority Actions Input'!CL4)),"-",'Raw Priority Actions Input'!CL4)</f>
        <v>-</v>
      </c>
      <c r="CB9" s="157" t="str">
        <f>IF(OR(ISERROR('Raw Priority Actions Input'!CM4),ISBLANK('Raw Priority Actions Input'!CM4)),"-",'Raw Priority Actions Input'!CM4)</f>
        <v>-</v>
      </c>
      <c r="CC9" s="157" t="str">
        <f>IF(OR(ISERROR('Raw Priority Actions Input'!CN4),ISBLANK('Raw Priority Actions Input'!CN4)),"-",'Raw Priority Actions Input'!CN4)</f>
        <v>-</v>
      </c>
      <c r="CD9" s="157" t="str">
        <f>IF(OR(ISERROR('Raw Priority Actions Input'!CO4),ISBLANK('Raw Priority Actions Input'!CO4)),"-",'Raw Priority Actions Input'!CO4)</f>
        <v>-</v>
      </c>
      <c r="CE9" s="157" t="str">
        <f>IF(OR(ISERROR('Raw Priority Actions Input'!CP4),ISBLANK('Raw Priority Actions Input'!CP4)),"-",'Raw Priority Actions Input'!CP4)</f>
        <v>-</v>
      </c>
      <c r="CF9" s="157" t="str">
        <f>IF(OR(ISERROR('Raw Priority Actions Input'!CQ4),ISBLANK('Raw Priority Actions Input'!CQ4)),"-",'Raw Priority Actions Input'!CQ4)</f>
        <v>-</v>
      </c>
      <c r="CG9" s="157" t="str">
        <f>IF(OR(ISERROR('Raw Priority Actions Input'!CR4),ISBLANK('Raw Priority Actions Input'!CR4)),"-",'Raw Priority Actions Input'!CR4)</f>
        <v>-</v>
      </c>
      <c r="CH9" s="157" t="str">
        <f>IF(OR(ISERROR('Raw Priority Actions Input'!CS4),ISBLANK('Raw Priority Actions Input'!CS4)),"-",'Raw Priority Actions Input'!CS4)</f>
        <v>-</v>
      </c>
      <c r="CI9" s="157" t="str">
        <f>IF(OR(ISERROR('Raw Priority Actions Input'!CT4),ISBLANK('Raw Priority Actions Input'!CT4)),"-",'Raw Priority Actions Input'!CT4)</f>
        <v>-</v>
      </c>
      <c r="CJ9" s="157" t="str">
        <f>IF(OR(ISERROR('Raw Priority Actions Input'!CU4),ISBLANK('Raw Priority Actions Input'!CU4)),"-",'Raw Priority Actions Input'!CU4)</f>
        <v>-</v>
      </c>
      <c r="CK9" s="157" t="str">
        <f>IF(OR(ISERROR('Raw Priority Actions Input'!CV4),ISBLANK('Raw Priority Actions Input'!CV4)),"-",'Raw Priority Actions Input'!CV4)</f>
        <v>-</v>
      </c>
      <c r="CL9" s="157" t="str">
        <f>IF(OR(ISERROR('Raw Priority Actions Input'!CW4),ISBLANK('Raw Priority Actions Input'!CW4)),"-",'Raw Priority Actions Input'!CW4)</f>
        <v>-</v>
      </c>
      <c r="CM9" s="157" t="str">
        <f>IF(OR(ISERROR('Raw Priority Actions Input'!CX4),ISBLANK('Raw Priority Actions Input'!CX4)),"-",'Raw Priority Actions Input'!CX4)</f>
        <v>-</v>
      </c>
      <c r="CN9" s="157" t="str">
        <f>IF(OR(ISERROR('Raw Priority Actions Input'!CY4),ISBLANK('Raw Priority Actions Input'!CY4)),"-",'Raw Priority Actions Input'!CY4)</f>
        <v>-</v>
      </c>
      <c r="CO9" s="157" t="str">
        <f>IF(OR(ISERROR('Raw Priority Actions Input'!CZ4),ISBLANK('Raw Priority Actions Input'!CZ4)),"-",'Raw Priority Actions Input'!CZ4)</f>
        <v>-</v>
      </c>
      <c r="CP9" s="157" t="str">
        <f>IF(OR(ISERROR('Raw Priority Actions Input'!DA4),ISBLANK('Raw Priority Actions Input'!DA4)),"-",'Raw Priority Actions Input'!DA4)</f>
        <v>-</v>
      </c>
      <c r="CQ9" s="157" t="str">
        <f>IF(OR(ISERROR('Raw Priority Actions Input'!DB4),ISBLANK('Raw Priority Actions Input'!DB4)),"-",'Raw Priority Actions Input'!DB4)</f>
        <v>-</v>
      </c>
      <c r="CR9" s="157" t="str">
        <f>IF(OR(ISERROR('Raw Priority Actions Input'!DC4),ISBLANK('Raw Priority Actions Input'!DC4)),"-",'Raw Priority Actions Input'!DC4)</f>
        <v>-</v>
      </c>
      <c r="CS9" s="157" t="str">
        <f>IF(OR(ISERROR('Raw Priority Actions Input'!DD4),ISBLANK('Raw Priority Actions Input'!DD4)),"-",'Raw Priority Actions Input'!DD4)</f>
        <v>-</v>
      </c>
      <c r="CT9" s="157" t="str">
        <f>IF(OR(ISERROR('Raw Priority Actions Input'!DE4),ISBLANK('Raw Priority Actions Input'!DE4)),"-",'Raw Priority Actions Input'!DE4)</f>
        <v>-</v>
      </c>
      <c r="CU9" s="157" t="str">
        <f>IF(OR(ISERROR('Raw Priority Actions Input'!DF4),ISBLANK('Raw Priority Actions Input'!DF4)),"-",'Raw Priority Actions Input'!DF4)</f>
        <v>-</v>
      </c>
      <c r="CV9" s="157" t="str">
        <f>IF(OR(ISERROR('Raw Priority Actions Input'!DG4),ISBLANK('Raw Priority Actions Input'!DG4)),"-",'Raw Priority Actions Input'!DG4)</f>
        <v>-</v>
      </c>
      <c r="CW9" s="157" t="str">
        <f>IF(OR(ISERROR('Raw Priority Actions Input'!DH4),ISBLANK('Raw Priority Actions Input'!DH4)),"-",'Raw Priority Actions Input'!DH4)</f>
        <v>-</v>
      </c>
      <c r="CX9" s="157" t="str">
        <f>IF(OR(ISERROR('Raw Priority Actions Input'!DI4),ISBLANK('Raw Priority Actions Input'!DI4)),"-",'Raw Priority Actions Input'!DI4)</f>
        <v>-</v>
      </c>
      <c r="CY9" s="157" t="str">
        <f>IF(OR(ISERROR('Raw Priority Actions Input'!DJ4),ISBLANK('Raw Priority Actions Input'!DJ4)),"-",'Raw Priority Actions Input'!DJ4)</f>
        <v>-</v>
      </c>
      <c r="CZ9" s="157" t="str">
        <f>IF(OR(ISERROR('Raw Priority Actions Input'!DK4),ISBLANK('Raw Priority Actions Input'!DK4)),"-",'Raw Priority Actions Input'!DK4)</f>
        <v>-</v>
      </c>
      <c r="DA9" s="157" t="str">
        <f>IF(OR(ISERROR('Raw Priority Actions Input'!DL4),ISBLANK('Raw Priority Actions Input'!DL4)),"-",'Raw Priority Actions Input'!DL4)</f>
        <v>-</v>
      </c>
      <c r="DB9" s="157" t="str">
        <f>IF(OR(ISERROR('Raw Priority Actions Input'!DM4),ISBLANK('Raw Priority Actions Input'!DM4)),"-",'Raw Priority Actions Input'!DM4)</f>
        <v>-</v>
      </c>
      <c r="DC9" s="157" t="str">
        <f>IF(OR(ISERROR('Raw Priority Actions Input'!DN4),ISBLANK('Raw Priority Actions Input'!DN4)),"-",'Raw Priority Actions Input'!DN4)</f>
        <v>-</v>
      </c>
      <c r="DD9" s="157" t="str">
        <f>IF(OR(ISERROR('Raw Priority Actions Input'!DO4),ISBLANK('Raw Priority Actions Input'!DO4)),"-",'Raw Priority Actions Input'!DO4)</f>
        <v>-</v>
      </c>
      <c r="DE9" s="157" t="str">
        <f>IF(OR(ISERROR('Raw Priority Actions Input'!DP4),ISBLANK('Raw Priority Actions Input'!DP4)),"-",'Raw Priority Actions Input'!DP4)</f>
        <v>-</v>
      </c>
      <c r="DF9" s="157" t="str">
        <f>IF(OR(ISERROR('Raw Priority Actions Input'!DQ4),ISBLANK('Raw Priority Actions Input'!DQ4)),"-",'Raw Priority Actions Input'!DQ4)</f>
        <v>-</v>
      </c>
      <c r="DG9" s="157" t="str">
        <f>IF(OR(ISERROR('Raw Priority Actions Input'!DR4),ISBLANK('Raw Priority Actions Input'!DR4)),"-",'Raw Priority Actions Input'!DR4)</f>
        <v>-</v>
      </c>
      <c r="DH9" s="157" t="str">
        <f>IF(OR(ISERROR('Raw Priority Actions Input'!DS4),ISBLANK('Raw Priority Actions Input'!DS4)),"-",'Raw Priority Actions Input'!DS4)</f>
        <v>-</v>
      </c>
      <c r="DI9" s="157" t="str">
        <f>IF(OR(ISERROR('Raw Priority Actions Input'!DT4),ISBLANK('Raw Priority Actions Input'!DT4)),"-",'Raw Priority Actions Input'!DT4)</f>
        <v>-</v>
      </c>
      <c r="DJ9" s="157" t="str">
        <f>IF(OR(ISERROR('Raw Priority Actions Input'!DU4),ISBLANK('Raw Priority Actions Input'!DU4)),"-",'Raw Priority Actions Input'!DU4)</f>
        <v>-</v>
      </c>
      <c r="DK9" s="157" t="str">
        <f>IF(OR(ISERROR('Raw Priority Actions Input'!DV4),ISBLANK('Raw Priority Actions Input'!DV4)),"-",'Raw Priority Actions Input'!DV4)</f>
        <v>-</v>
      </c>
      <c r="DL9" s="157" t="str">
        <f>IF(OR(ISERROR('Raw Priority Actions Input'!DW4),ISBLANK('Raw Priority Actions Input'!DW4)),"-",'Raw Priority Actions Input'!DW4)</f>
        <v>-</v>
      </c>
      <c r="DM9" s="157" t="str">
        <f>IF(OR(ISERROR('Raw Priority Actions Input'!DX4),ISBLANK('Raw Priority Actions Input'!DX4)),"-",'Raw Priority Actions Input'!DX4)</f>
        <v>-</v>
      </c>
      <c r="DN9" s="157" t="str">
        <f>IF(OR(ISERROR('Raw Priority Actions Input'!DY4),ISBLANK('Raw Priority Actions Input'!DY4)),"-",'Raw Priority Actions Input'!DY4)</f>
        <v>-</v>
      </c>
      <c r="DO9" s="157" t="str">
        <f>IF(OR(ISERROR('Raw Priority Actions Input'!DZ4),ISBLANK('Raw Priority Actions Input'!DZ4)),"-",'Raw Priority Actions Input'!DZ4)</f>
        <v>-</v>
      </c>
      <c r="DP9" s="157" t="str">
        <f>IF(OR(ISERROR('Raw Priority Actions Input'!EA4),ISBLANK('Raw Priority Actions Input'!EA4)),"-",'Raw Priority Actions Input'!EA4)</f>
        <v>-</v>
      </c>
      <c r="DQ9" s="157" t="str">
        <f>IF(OR(ISERROR('Raw Priority Actions Input'!EB4),ISBLANK('Raw Priority Actions Input'!EB4)),"-",'Raw Priority Actions Input'!EB4)</f>
        <v>-</v>
      </c>
      <c r="DR9" s="157" t="str">
        <f>IF(OR(ISERROR('Raw Priority Actions Input'!EC4),ISBLANK('Raw Priority Actions Input'!EC4)),"-",'Raw Priority Actions Input'!EC4)</f>
        <v>-</v>
      </c>
    </row>
    <row r="10" spans="1:153" ht="15" customHeight="1" x14ac:dyDescent="0.45">
      <c r="A10" s="156" t="str">
        <f>IF(OR(ISERROR('Raw Priority Actions Input'!L5),ISBLANK('Raw Priority Actions Input'!B5)),"-",'Raw Priority Actions Input'!B5)</f>
        <v>-</v>
      </c>
      <c r="B10" s="157" t="str">
        <f>IF(OR(ISERROR('Raw Priority Actions Input'!M5),ISBLANK('Raw Priority Actions Input'!M5)),"-",'Raw Priority Actions Input'!M5)</f>
        <v>-</v>
      </c>
      <c r="C10" s="157" t="str">
        <f>IF(OR(ISERROR('Raw Priority Actions Input'!N5),ISBLANK('Raw Priority Actions Input'!N5)),"-",'Raw Priority Actions Input'!N5)</f>
        <v>-</v>
      </c>
      <c r="D10" s="157" t="str">
        <f>IF(OR(ISERROR('Raw Priority Actions Input'!O5),ISBLANK('Raw Priority Actions Input'!O5)),"-",'Raw Priority Actions Input'!O5)</f>
        <v>-</v>
      </c>
      <c r="E10" s="157" t="str">
        <f>IF(OR(ISERROR('Raw Priority Actions Input'!P5),ISBLANK('Raw Priority Actions Input'!P5)),"-",'Raw Priority Actions Input'!P5)</f>
        <v>-</v>
      </c>
      <c r="F10" s="157" t="str">
        <f>IF(OR(ISERROR('Raw Priority Actions Input'!Q5),ISBLANK('Raw Priority Actions Input'!Q5)),"-",'Raw Priority Actions Input'!Q5)</f>
        <v>-</v>
      </c>
      <c r="G10" s="157" t="str">
        <f>IF(OR(ISERROR('Raw Priority Actions Input'!R5),ISBLANK('Raw Priority Actions Input'!R5)),"-",'Raw Priority Actions Input'!R5)</f>
        <v>-</v>
      </c>
      <c r="H10" s="157" t="str">
        <f>IF(OR(ISERROR('Raw Priority Actions Input'!S5),ISBLANK('Raw Priority Actions Input'!S5)),"-",'Raw Priority Actions Input'!S5)</f>
        <v>-</v>
      </c>
      <c r="I10" s="157" t="str">
        <f>IF(OR(ISERROR('Raw Priority Actions Input'!T5),ISBLANK('Raw Priority Actions Input'!T5)),"-",'Raw Priority Actions Input'!T5)</f>
        <v>-</v>
      </c>
      <c r="J10" s="157" t="str">
        <f>IF(OR(ISERROR('Raw Priority Actions Input'!U5),ISBLANK('Raw Priority Actions Input'!U5)),"-",'Raw Priority Actions Input'!U5)</f>
        <v>-</v>
      </c>
      <c r="K10" s="157" t="str">
        <f>IF(OR(ISERROR('Raw Priority Actions Input'!V5),ISBLANK('Raw Priority Actions Input'!V5)),"-",'Raw Priority Actions Input'!V5)</f>
        <v>-</v>
      </c>
      <c r="L10" s="157" t="str">
        <f>IF(OR(ISERROR('Raw Priority Actions Input'!W5),ISBLANK('Raw Priority Actions Input'!W5)),"-",'Raw Priority Actions Input'!W5)</f>
        <v>-</v>
      </c>
      <c r="M10" s="157" t="str">
        <f>IF(OR(ISERROR('Raw Priority Actions Input'!X5),ISBLANK('Raw Priority Actions Input'!X5)),"-",'Raw Priority Actions Input'!X5)</f>
        <v>-</v>
      </c>
      <c r="N10" s="157" t="str">
        <f>IF(OR(ISERROR('Raw Priority Actions Input'!Y5),ISBLANK('Raw Priority Actions Input'!Y5)),"-",'Raw Priority Actions Input'!Y5)</f>
        <v>-</v>
      </c>
      <c r="O10" s="157" t="str">
        <f>IF(OR(ISERROR('Raw Priority Actions Input'!Z5),ISBLANK('Raw Priority Actions Input'!Z5)),"-",'Raw Priority Actions Input'!Z5)</f>
        <v>-</v>
      </c>
      <c r="P10" s="157" t="str">
        <f>IF(OR(ISERROR('Raw Priority Actions Input'!AA5),ISBLANK('Raw Priority Actions Input'!AA5)),"-",'Raw Priority Actions Input'!AA5)</f>
        <v>-</v>
      </c>
      <c r="Q10" s="157" t="str">
        <f>IF(OR(ISERROR('Raw Priority Actions Input'!AB5),ISBLANK('Raw Priority Actions Input'!AB5)),"-",'Raw Priority Actions Input'!AB5)</f>
        <v>-</v>
      </c>
      <c r="R10" s="157" t="str">
        <f>IF(OR(ISERROR('Raw Priority Actions Input'!AC5),ISBLANK('Raw Priority Actions Input'!AC5)),"-",'Raw Priority Actions Input'!AC5)</f>
        <v>-</v>
      </c>
      <c r="S10" s="157" t="str">
        <f>IF(OR(ISERROR('Raw Priority Actions Input'!AD5),ISBLANK('Raw Priority Actions Input'!AD5)),"-",'Raw Priority Actions Input'!AD5)</f>
        <v>-</v>
      </c>
      <c r="T10" s="157" t="str">
        <f>IF(OR(ISERROR('Raw Priority Actions Input'!AE5),ISBLANK('Raw Priority Actions Input'!AE5)),"-",'Raw Priority Actions Input'!AE5)</f>
        <v>-</v>
      </c>
      <c r="U10" s="157" t="str">
        <f>IF(OR(ISERROR('Raw Priority Actions Input'!AF5),ISBLANK('Raw Priority Actions Input'!AF5)),"-",'Raw Priority Actions Input'!AF5)</f>
        <v>-</v>
      </c>
      <c r="V10" s="157" t="str">
        <f>IF(OR(ISERROR('Raw Priority Actions Input'!AG5),ISBLANK('Raw Priority Actions Input'!AG5)),"-",'Raw Priority Actions Input'!AG5)</f>
        <v>-</v>
      </c>
      <c r="W10" s="157" t="str">
        <f>IF(OR(ISERROR('Raw Priority Actions Input'!AH5),ISBLANK('Raw Priority Actions Input'!AH5)),"-",'Raw Priority Actions Input'!AH5)</f>
        <v>-</v>
      </c>
      <c r="X10" s="157" t="str">
        <f>IF(OR(ISERROR('Raw Priority Actions Input'!AI5),ISBLANK('Raw Priority Actions Input'!AI5)),"-",'Raw Priority Actions Input'!AI5)</f>
        <v>-</v>
      </c>
      <c r="Y10" s="157" t="str">
        <f>IF(OR(ISERROR('Raw Priority Actions Input'!AJ5),ISBLANK('Raw Priority Actions Input'!AJ5)),"-",'Raw Priority Actions Input'!AJ5)</f>
        <v>-</v>
      </c>
      <c r="Z10" s="157" t="str">
        <f>IF(OR(ISERROR('Raw Priority Actions Input'!AK5),ISBLANK('Raw Priority Actions Input'!AK5)),"-",'Raw Priority Actions Input'!AK5)</f>
        <v>-</v>
      </c>
      <c r="AA10" s="157" t="str">
        <f>IF(OR(ISERROR('Raw Priority Actions Input'!AL5),ISBLANK('Raw Priority Actions Input'!AL5)),"-",'Raw Priority Actions Input'!AL5)</f>
        <v>-</v>
      </c>
      <c r="AB10" s="157" t="str">
        <f>IF(OR(ISERROR('Raw Priority Actions Input'!AM5),ISBLANK('Raw Priority Actions Input'!AM5)),"-",'Raw Priority Actions Input'!AM5)</f>
        <v>-</v>
      </c>
      <c r="AC10" s="157" t="str">
        <f>IF(OR(ISERROR('Raw Priority Actions Input'!AN5),ISBLANK('Raw Priority Actions Input'!AN5)),"-",'Raw Priority Actions Input'!AN5)</f>
        <v>-</v>
      </c>
      <c r="AD10" s="157" t="str">
        <f>IF(OR(ISERROR('Raw Priority Actions Input'!AO5),ISBLANK('Raw Priority Actions Input'!AO5)),"-",'Raw Priority Actions Input'!AO5)</f>
        <v>-</v>
      </c>
      <c r="AE10" s="157" t="str">
        <f>IF(OR(ISERROR('Raw Priority Actions Input'!AP5),ISBLANK('Raw Priority Actions Input'!AP5)),"-",'Raw Priority Actions Input'!AP5)</f>
        <v>-</v>
      </c>
      <c r="AF10" s="157" t="str">
        <f>IF(OR(ISERROR('Raw Priority Actions Input'!AQ5),ISBLANK('Raw Priority Actions Input'!AQ5)),"-",'Raw Priority Actions Input'!AQ5)</f>
        <v>-</v>
      </c>
      <c r="AG10" s="157" t="str">
        <f>IF(OR(ISERROR('Raw Priority Actions Input'!AR5),ISBLANK('Raw Priority Actions Input'!AR5)),"-",'Raw Priority Actions Input'!AR5)</f>
        <v>-</v>
      </c>
      <c r="AH10" s="157" t="str">
        <f>IF(OR(ISERROR('Raw Priority Actions Input'!AS5),ISBLANK('Raw Priority Actions Input'!AS5)),"-",'Raw Priority Actions Input'!AS5)</f>
        <v>-</v>
      </c>
      <c r="AI10" s="157" t="str">
        <f>IF(OR(ISERROR('Raw Priority Actions Input'!AT5),ISBLANK('Raw Priority Actions Input'!AT5)),"-",'Raw Priority Actions Input'!AT5)</f>
        <v>-</v>
      </c>
      <c r="AJ10" s="157" t="str">
        <f>IF(OR(ISERROR('Raw Priority Actions Input'!AU5),ISBLANK('Raw Priority Actions Input'!AU5)),"-",'Raw Priority Actions Input'!AU5)</f>
        <v>-</v>
      </c>
      <c r="AK10" s="157" t="str">
        <f>IF(OR(ISERROR('Raw Priority Actions Input'!AV5),ISBLANK('Raw Priority Actions Input'!AV5)),"-",'Raw Priority Actions Input'!AV5)</f>
        <v>-</v>
      </c>
      <c r="AL10" s="157" t="str">
        <f>IF(OR(ISERROR('Raw Priority Actions Input'!AW5),ISBLANK('Raw Priority Actions Input'!AW5)),"-",'Raw Priority Actions Input'!AW5)</f>
        <v>-</v>
      </c>
      <c r="AM10" s="157" t="str">
        <f>IF(OR(ISERROR('Raw Priority Actions Input'!AX5),ISBLANK('Raw Priority Actions Input'!AX5)),"-",'Raw Priority Actions Input'!AX5)</f>
        <v>-</v>
      </c>
      <c r="AN10" s="157" t="str">
        <f>IF(OR(ISERROR('Raw Priority Actions Input'!AY5),ISBLANK('Raw Priority Actions Input'!AY5)),"-",'Raw Priority Actions Input'!AY5)</f>
        <v>-</v>
      </c>
      <c r="AO10" s="157" t="str">
        <f>IF(OR(ISERROR('Raw Priority Actions Input'!AZ5),ISBLANK('Raw Priority Actions Input'!AZ5)),"-",'Raw Priority Actions Input'!AZ5)</f>
        <v>-</v>
      </c>
      <c r="AP10" s="157" t="str">
        <f>IF(OR(ISERROR('Raw Priority Actions Input'!BA5),ISBLANK('Raw Priority Actions Input'!BA5)),"-",'Raw Priority Actions Input'!BA5)</f>
        <v>-</v>
      </c>
      <c r="AQ10" s="157" t="str">
        <f>IF(OR(ISERROR('Raw Priority Actions Input'!BB5),ISBLANK('Raw Priority Actions Input'!BB5)),"-",'Raw Priority Actions Input'!BB5)</f>
        <v>-</v>
      </c>
      <c r="AR10" s="157" t="str">
        <f>IF(OR(ISERROR('Raw Priority Actions Input'!BC5),ISBLANK('Raw Priority Actions Input'!BC5)),"-",'Raw Priority Actions Input'!BC5)</f>
        <v>-</v>
      </c>
      <c r="AS10" s="157" t="str">
        <f>IF(OR(ISERROR('Raw Priority Actions Input'!BD5),ISBLANK('Raw Priority Actions Input'!BD5)),"-",'Raw Priority Actions Input'!BD5)</f>
        <v>-</v>
      </c>
      <c r="AT10" s="157" t="str">
        <f>IF(OR(ISERROR('Raw Priority Actions Input'!BE5),ISBLANK('Raw Priority Actions Input'!BE5)),"-",'Raw Priority Actions Input'!BE5)</f>
        <v>-</v>
      </c>
      <c r="AU10" s="157" t="str">
        <f>IF(OR(ISERROR('Raw Priority Actions Input'!BF5),ISBLANK('Raw Priority Actions Input'!BF5)),"-",'Raw Priority Actions Input'!BF5)</f>
        <v>-</v>
      </c>
      <c r="AV10" s="157" t="str">
        <f>IF(OR(ISERROR('Raw Priority Actions Input'!BG5),ISBLANK('Raw Priority Actions Input'!BG5)),"-",'Raw Priority Actions Input'!BG5)</f>
        <v>-</v>
      </c>
      <c r="AW10" s="157" t="str">
        <f>IF(OR(ISERROR('Raw Priority Actions Input'!BH5),ISBLANK('Raw Priority Actions Input'!BH5)),"-",'Raw Priority Actions Input'!BH5)</f>
        <v>-</v>
      </c>
      <c r="AX10" s="157" t="str">
        <f>IF(OR(ISERROR('Raw Priority Actions Input'!BI5),ISBLANK('Raw Priority Actions Input'!BI5)),"-",'Raw Priority Actions Input'!BI5)</f>
        <v>-</v>
      </c>
      <c r="AY10" s="157" t="str">
        <f>IF(OR(ISERROR('Raw Priority Actions Input'!BJ5),ISBLANK('Raw Priority Actions Input'!BJ5)),"-",'Raw Priority Actions Input'!BJ5)</f>
        <v>-</v>
      </c>
      <c r="AZ10" s="157" t="str">
        <f>IF(OR(ISERROR('Raw Priority Actions Input'!BK5),ISBLANK('Raw Priority Actions Input'!BK5)),"-",'Raw Priority Actions Input'!BK5)</f>
        <v>-</v>
      </c>
      <c r="BA10" s="157" t="str">
        <f>IF(OR(ISERROR('Raw Priority Actions Input'!BL5),ISBLANK('Raw Priority Actions Input'!BL5)),"-",'Raw Priority Actions Input'!BL5)</f>
        <v>-</v>
      </c>
      <c r="BB10" s="157" t="str">
        <f>IF(OR(ISERROR('Raw Priority Actions Input'!BM5),ISBLANK('Raw Priority Actions Input'!BM5)),"-",'Raw Priority Actions Input'!BM5)</f>
        <v>-</v>
      </c>
      <c r="BC10" s="157" t="str">
        <f>IF(OR(ISERROR('Raw Priority Actions Input'!BN5),ISBLANK('Raw Priority Actions Input'!BN5)),"-",'Raw Priority Actions Input'!BN5)</f>
        <v>-</v>
      </c>
      <c r="BD10" s="157" t="str">
        <f>IF(OR(ISERROR('Raw Priority Actions Input'!BO5),ISBLANK('Raw Priority Actions Input'!BO5)),"-",'Raw Priority Actions Input'!BO5)</f>
        <v>-</v>
      </c>
      <c r="BE10" s="157" t="str">
        <f>IF(OR(ISERROR('Raw Priority Actions Input'!BP5),ISBLANK('Raw Priority Actions Input'!BP5)),"-",'Raw Priority Actions Input'!BP5)</f>
        <v>-</v>
      </c>
      <c r="BF10" s="157" t="str">
        <f>IF(OR(ISERROR('Raw Priority Actions Input'!BQ5),ISBLANK('Raw Priority Actions Input'!BQ5)),"-",'Raw Priority Actions Input'!BQ5)</f>
        <v>-</v>
      </c>
      <c r="BG10" s="157" t="str">
        <f>IF(OR(ISERROR('Raw Priority Actions Input'!BR5),ISBLANK('Raw Priority Actions Input'!BR5)),"-",'Raw Priority Actions Input'!BR5)</f>
        <v>-</v>
      </c>
      <c r="BH10" s="157" t="str">
        <f>IF(OR(ISERROR('Raw Priority Actions Input'!BS5),ISBLANK('Raw Priority Actions Input'!BS5)),"-",'Raw Priority Actions Input'!BS5)</f>
        <v>-</v>
      </c>
      <c r="BI10" s="157" t="str">
        <f>IF(OR(ISERROR('Raw Priority Actions Input'!BT5),ISBLANK('Raw Priority Actions Input'!BT5)),"-",'Raw Priority Actions Input'!BT5)</f>
        <v>-</v>
      </c>
      <c r="BJ10" s="157" t="str">
        <f>IF(OR(ISERROR('Raw Priority Actions Input'!BU5),ISBLANK('Raw Priority Actions Input'!BU5)),"-",'Raw Priority Actions Input'!BU5)</f>
        <v>-</v>
      </c>
      <c r="BK10" s="157" t="str">
        <f>IF(OR(ISERROR('Raw Priority Actions Input'!BV5),ISBLANK('Raw Priority Actions Input'!BV5)),"-",'Raw Priority Actions Input'!BV5)</f>
        <v>-</v>
      </c>
      <c r="BL10" s="157" t="str">
        <f>IF(OR(ISERROR('Raw Priority Actions Input'!BW5),ISBLANK('Raw Priority Actions Input'!BW5)),"-",'Raw Priority Actions Input'!BW5)</f>
        <v>-</v>
      </c>
      <c r="BM10" s="157" t="str">
        <f>IF(OR(ISERROR('Raw Priority Actions Input'!BX5),ISBLANK('Raw Priority Actions Input'!BX5)),"-",'Raw Priority Actions Input'!BX5)</f>
        <v>-</v>
      </c>
      <c r="BN10" s="157" t="str">
        <f>IF(OR(ISERROR('Raw Priority Actions Input'!BY5),ISBLANK('Raw Priority Actions Input'!BY5)),"-",'Raw Priority Actions Input'!BY5)</f>
        <v>-</v>
      </c>
      <c r="BO10" s="157" t="str">
        <f>IF(OR(ISERROR('Raw Priority Actions Input'!BZ5),ISBLANK('Raw Priority Actions Input'!BZ5)),"-",'Raw Priority Actions Input'!BZ5)</f>
        <v>-</v>
      </c>
      <c r="BP10" s="157" t="str">
        <f>IF(OR(ISERROR('Raw Priority Actions Input'!CA5),ISBLANK('Raw Priority Actions Input'!CA5)),"-",'Raw Priority Actions Input'!CA5)</f>
        <v>-</v>
      </c>
      <c r="BQ10" s="157" t="str">
        <f>IF(OR(ISERROR('Raw Priority Actions Input'!CB5),ISBLANK('Raw Priority Actions Input'!CB5)),"-",'Raw Priority Actions Input'!CB5)</f>
        <v>-</v>
      </c>
      <c r="BR10" s="157" t="str">
        <f>IF(OR(ISERROR('Raw Priority Actions Input'!CC5),ISBLANK('Raw Priority Actions Input'!CC5)),"-",'Raw Priority Actions Input'!CC5)</f>
        <v>-</v>
      </c>
      <c r="BS10" s="157" t="str">
        <f>IF(OR(ISERROR('Raw Priority Actions Input'!CD5),ISBLANK('Raw Priority Actions Input'!CD5)),"-",'Raw Priority Actions Input'!CD5)</f>
        <v>-</v>
      </c>
      <c r="BT10" s="157" t="str">
        <f>IF(OR(ISERROR('Raw Priority Actions Input'!CE5),ISBLANK('Raw Priority Actions Input'!CE5)),"-",'Raw Priority Actions Input'!CE5)</f>
        <v>-</v>
      </c>
      <c r="BU10" s="157" t="str">
        <f>IF(OR(ISERROR('Raw Priority Actions Input'!CF5),ISBLANK('Raw Priority Actions Input'!CF5)),"-",'Raw Priority Actions Input'!CF5)</f>
        <v>-</v>
      </c>
      <c r="BV10" s="157" t="str">
        <f>IF(OR(ISERROR('Raw Priority Actions Input'!CG5),ISBLANK('Raw Priority Actions Input'!CG5)),"-",'Raw Priority Actions Input'!CG5)</f>
        <v>-</v>
      </c>
      <c r="BW10" s="157" t="str">
        <f>IF(OR(ISERROR('Raw Priority Actions Input'!CH5),ISBLANK('Raw Priority Actions Input'!CH5)),"-",'Raw Priority Actions Input'!CH5)</f>
        <v>-</v>
      </c>
      <c r="BX10" s="157" t="str">
        <f>IF(OR(ISERROR('Raw Priority Actions Input'!CI5),ISBLANK('Raw Priority Actions Input'!CI5)),"-",'Raw Priority Actions Input'!CI5)</f>
        <v>-</v>
      </c>
      <c r="BY10" s="157" t="str">
        <f>IF(OR(ISERROR('Raw Priority Actions Input'!CJ5),ISBLANK('Raw Priority Actions Input'!CJ5)),"-",'Raw Priority Actions Input'!CJ5)</f>
        <v>-</v>
      </c>
      <c r="BZ10" s="157" t="str">
        <f>IF(OR(ISERROR('Raw Priority Actions Input'!CK5),ISBLANK('Raw Priority Actions Input'!CK5)),"-",'Raw Priority Actions Input'!CK5)</f>
        <v>-</v>
      </c>
      <c r="CA10" s="157" t="str">
        <f>IF(OR(ISERROR('Raw Priority Actions Input'!CL5),ISBLANK('Raw Priority Actions Input'!CL5)),"-",'Raw Priority Actions Input'!CL5)</f>
        <v>-</v>
      </c>
      <c r="CB10" s="157" t="str">
        <f>IF(OR(ISERROR('Raw Priority Actions Input'!CM5),ISBLANK('Raw Priority Actions Input'!CM5)),"-",'Raw Priority Actions Input'!CM5)</f>
        <v>-</v>
      </c>
      <c r="CC10" s="157" t="str">
        <f>IF(OR(ISERROR('Raw Priority Actions Input'!CN5),ISBLANK('Raw Priority Actions Input'!CN5)),"-",'Raw Priority Actions Input'!CN5)</f>
        <v>-</v>
      </c>
      <c r="CD10" s="157" t="str">
        <f>IF(OR(ISERROR('Raw Priority Actions Input'!CO5),ISBLANK('Raw Priority Actions Input'!CO5)),"-",'Raw Priority Actions Input'!CO5)</f>
        <v>-</v>
      </c>
      <c r="CE10" s="157" t="str">
        <f>IF(OR(ISERROR('Raw Priority Actions Input'!CP5),ISBLANK('Raw Priority Actions Input'!CP5)),"-",'Raw Priority Actions Input'!CP5)</f>
        <v>-</v>
      </c>
      <c r="CF10" s="157" t="str">
        <f>IF(OR(ISERROR('Raw Priority Actions Input'!CQ5),ISBLANK('Raw Priority Actions Input'!CQ5)),"-",'Raw Priority Actions Input'!CQ5)</f>
        <v>-</v>
      </c>
      <c r="CG10" s="157" t="str">
        <f>IF(OR(ISERROR('Raw Priority Actions Input'!CR5),ISBLANK('Raw Priority Actions Input'!CR5)),"-",'Raw Priority Actions Input'!CR5)</f>
        <v>-</v>
      </c>
      <c r="CH10" s="157" t="str">
        <f>IF(OR(ISERROR('Raw Priority Actions Input'!CS5),ISBLANK('Raw Priority Actions Input'!CS5)),"-",'Raw Priority Actions Input'!CS5)</f>
        <v>-</v>
      </c>
      <c r="CI10" s="157" t="str">
        <f>IF(OR(ISERROR('Raw Priority Actions Input'!CT5),ISBLANK('Raw Priority Actions Input'!CT5)),"-",'Raw Priority Actions Input'!CT5)</f>
        <v>-</v>
      </c>
      <c r="CJ10" s="157" t="str">
        <f>IF(OR(ISERROR('Raw Priority Actions Input'!CU5),ISBLANK('Raw Priority Actions Input'!CU5)),"-",'Raw Priority Actions Input'!CU5)</f>
        <v>-</v>
      </c>
      <c r="CK10" s="157" t="str">
        <f>IF(OR(ISERROR('Raw Priority Actions Input'!CV5),ISBLANK('Raw Priority Actions Input'!CV5)),"-",'Raw Priority Actions Input'!CV5)</f>
        <v>-</v>
      </c>
      <c r="CL10" s="157" t="str">
        <f>IF(OR(ISERROR('Raw Priority Actions Input'!CW5),ISBLANK('Raw Priority Actions Input'!CW5)),"-",'Raw Priority Actions Input'!CW5)</f>
        <v>-</v>
      </c>
      <c r="CM10" s="157" t="str">
        <f>IF(OR(ISERROR('Raw Priority Actions Input'!CX5),ISBLANK('Raw Priority Actions Input'!CX5)),"-",'Raw Priority Actions Input'!CX5)</f>
        <v>-</v>
      </c>
      <c r="CN10" s="157" t="str">
        <f>IF(OR(ISERROR('Raw Priority Actions Input'!CY5),ISBLANK('Raw Priority Actions Input'!CY5)),"-",'Raw Priority Actions Input'!CY5)</f>
        <v>-</v>
      </c>
      <c r="CO10" s="157" t="str">
        <f>IF(OR(ISERROR('Raw Priority Actions Input'!CZ5),ISBLANK('Raw Priority Actions Input'!CZ5)),"-",'Raw Priority Actions Input'!CZ5)</f>
        <v>-</v>
      </c>
      <c r="CP10" s="157" t="str">
        <f>IF(OR(ISERROR('Raw Priority Actions Input'!DA5),ISBLANK('Raw Priority Actions Input'!DA5)),"-",'Raw Priority Actions Input'!DA5)</f>
        <v>-</v>
      </c>
      <c r="CQ10" s="157" t="str">
        <f>IF(OR(ISERROR('Raw Priority Actions Input'!DB5),ISBLANK('Raw Priority Actions Input'!DB5)),"-",'Raw Priority Actions Input'!DB5)</f>
        <v>-</v>
      </c>
      <c r="CR10" s="157" t="str">
        <f>IF(OR(ISERROR('Raw Priority Actions Input'!DC5),ISBLANK('Raw Priority Actions Input'!DC5)),"-",'Raw Priority Actions Input'!DC5)</f>
        <v>-</v>
      </c>
      <c r="CS10" s="157" t="str">
        <f>IF(OR(ISERROR('Raw Priority Actions Input'!DD5),ISBLANK('Raw Priority Actions Input'!DD5)),"-",'Raw Priority Actions Input'!DD5)</f>
        <v>-</v>
      </c>
      <c r="CT10" s="157" t="str">
        <f>IF(OR(ISERROR('Raw Priority Actions Input'!DE5),ISBLANK('Raw Priority Actions Input'!DE5)),"-",'Raw Priority Actions Input'!DE5)</f>
        <v>-</v>
      </c>
      <c r="CU10" s="157" t="str">
        <f>IF(OR(ISERROR('Raw Priority Actions Input'!DF5),ISBLANK('Raw Priority Actions Input'!DF5)),"-",'Raw Priority Actions Input'!DF5)</f>
        <v>-</v>
      </c>
      <c r="CV10" s="157" t="str">
        <f>IF(OR(ISERROR('Raw Priority Actions Input'!DG5),ISBLANK('Raw Priority Actions Input'!DG5)),"-",'Raw Priority Actions Input'!DG5)</f>
        <v>-</v>
      </c>
      <c r="CW10" s="157" t="str">
        <f>IF(OR(ISERROR('Raw Priority Actions Input'!DH5),ISBLANK('Raw Priority Actions Input'!DH5)),"-",'Raw Priority Actions Input'!DH5)</f>
        <v>-</v>
      </c>
      <c r="CX10" s="157" t="str">
        <f>IF(OR(ISERROR('Raw Priority Actions Input'!DI5),ISBLANK('Raw Priority Actions Input'!DI5)),"-",'Raw Priority Actions Input'!DI5)</f>
        <v>-</v>
      </c>
      <c r="CY10" s="157" t="str">
        <f>IF(OR(ISERROR('Raw Priority Actions Input'!DJ5),ISBLANK('Raw Priority Actions Input'!DJ5)),"-",'Raw Priority Actions Input'!DJ5)</f>
        <v>-</v>
      </c>
      <c r="CZ10" s="157" t="str">
        <f>IF(OR(ISERROR('Raw Priority Actions Input'!DK5),ISBLANK('Raw Priority Actions Input'!DK5)),"-",'Raw Priority Actions Input'!DK5)</f>
        <v>-</v>
      </c>
      <c r="DA10" s="157" t="str">
        <f>IF(OR(ISERROR('Raw Priority Actions Input'!DL5),ISBLANK('Raw Priority Actions Input'!DL5)),"-",'Raw Priority Actions Input'!DL5)</f>
        <v>-</v>
      </c>
      <c r="DB10" s="157" t="str">
        <f>IF(OR(ISERROR('Raw Priority Actions Input'!DM5),ISBLANK('Raw Priority Actions Input'!DM5)),"-",'Raw Priority Actions Input'!DM5)</f>
        <v>-</v>
      </c>
      <c r="DC10" s="157" t="str">
        <f>IF(OR(ISERROR('Raw Priority Actions Input'!DN5),ISBLANK('Raw Priority Actions Input'!DN5)),"-",'Raw Priority Actions Input'!DN5)</f>
        <v>-</v>
      </c>
      <c r="DD10" s="157" t="str">
        <f>IF(OR(ISERROR('Raw Priority Actions Input'!DO5),ISBLANK('Raw Priority Actions Input'!DO5)),"-",'Raw Priority Actions Input'!DO5)</f>
        <v>-</v>
      </c>
      <c r="DE10" s="157" t="str">
        <f>IF(OR(ISERROR('Raw Priority Actions Input'!DP5),ISBLANK('Raw Priority Actions Input'!DP5)),"-",'Raw Priority Actions Input'!DP5)</f>
        <v>-</v>
      </c>
      <c r="DF10" s="157" t="str">
        <f>IF(OR(ISERROR('Raw Priority Actions Input'!DQ5),ISBLANK('Raw Priority Actions Input'!DQ5)),"-",'Raw Priority Actions Input'!DQ5)</f>
        <v>-</v>
      </c>
      <c r="DG10" s="157" t="str">
        <f>IF(OR(ISERROR('Raw Priority Actions Input'!DR5),ISBLANK('Raw Priority Actions Input'!DR5)),"-",'Raw Priority Actions Input'!DR5)</f>
        <v>-</v>
      </c>
      <c r="DH10" s="157" t="str">
        <f>IF(OR(ISERROR('Raw Priority Actions Input'!DS5),ISBLANK('Raw Priority Actions Input'!DS5)),"-",'Raw Priority Actions Input'!DS5)</f>
        <v>-</v>
      </c>
      <c r="DI10" s="157" t="str">
        <f>IF(OR(ISERROR('Raw Priority Actions Input'!DT5),ISBLANK('Raw Priority Actions Input'!DT5)),"-",'Raw Priority Actions Input'!DT5)</f>
        <v>-</v>
      </c>
      <c r="DJ10" s="157" t="str">
        <f>IF(OR(ISERROR('Raw Priority Actions Input'!DU5),ISBLANK('Raw Priority Actions Input'!DU5)),"-",'Raw Priority Actions Input'!DU5)</f>
        <v>-</v>
      </c>
      <c r="DK10" s="157" t="str">
        <f>IF(OR(ISERROR('Raw Priority Actions Input'!DV5),ISBLANK('Raw Priority Actions Input'!DV5)),"-",'Raw Priority Actions Input'!DV5)</f>
        <v>-</v>
      </c>
      <c r="DL10" s="157" t="str">
        <f>IF(OR(ISERROR('Raw Priority Actions Input'!DW5),ISBLANK('Raw Priority Actions Input'!DW5)),"-",'Raw Priority Actions Input'!DW5)</f>
        <v>-</v>
      </c>
      <c r="DM10" s="157" t="str">
        <f>IF(OR(ISERROR('Raw Priority Actions Input'!DX5),ISBLANK('Raw Priority Actions Input'!DX5)),"-",'Raw Priority Actions Input'!DX5)</f>
        <v>-</v>
      </c>
      <c r="DN10" s="157" t="str">
        <f>IF(OR(ISERROR('Raw Priority Actions Input'!DY5),ISBLANK('Raw Priority Actions Input'!DY5)),"-",'Raw Priority Actions Input'!DY5)</f>
        <v>-</v>
      </c>
      <c r="DO10" s="157" t="str">
        <f>IF(OR(ISERROR('Raw Priority Actions Input'!DZ5),ISBLANK('Raw Priority Actions Input'!DZ5)),"-",'Raw Priority Actions Input'!DZ5)</f>
        <v>-</v>
      </c>
      <c r="DP10" s="157" t="str">
        <f>IF(OR(ISERROR('Raw Priority Actions Input'!EA5),ISBLANK('Raw Priority Actions Input'!EA5)),"-",'Raw Priority Actions Input'!EA5)</f>
        <v>-</v>
      </c>
      <c r="DQ10" s="157" t="str">
        <f>IF(OR(ISERROR('Raw Priority Actions Input'!EB5),ISBLANK('Raw Priority Actions Input'!EB5)),"-",'Raw Priority Actions Input'!EB5)</f>
        <v>-</v>
      </c>
      <c r="DR10" s="157" t="str">
        <f>IF(OR(ISERROR('Raw Priority Actions Input'!EC5),ISBLANK('Raw Priority Actions Input'!EC5)),"-",'Raw Priority Actions Input'!EC5)</f>
        <v>-</v>
      </c>
    </row>
    <row r="11" spans="1:153" s="62" customFormat="1" ht="15" customHeight="1" x14ac:dyDescent="0.45">
      <c r="A11" s="181" t="str">
        <f>IF(OR(ISERROR('Raw Priority Actions Input'!L6),ISBLANK('Raw Priority Actions Input'!B6)),"-",'Raw Priority Actions Input'!B6)</f>
        <v>-</v>
      </c>
      <c r="B11" s="182" t="str">
        <f>IF(OR(ISERROR('Raw Priority Actions Input'!M6),ISBLANK('Raw Priority Actions Input'!M6)),"-",'Raw Priority Actions Input'!M6)</f>
        <v>-</v>
      </c>
      <c r="C11" s="182" t="str">
        <f>IF(OR(ISERROR('Raw Priority Actions Input'!N6),ISBLANK('Raw Priority Actions Input'!N6)),"-",'Raw Priority Actions Input'!N6)</f>
        <v>-</v>
      </c>
      <c r="D11" s="182" t="str">
        <f>IF(OR(ISERROR('Raw Priority Actions Input'!O6),ISBLANK('Raw Priority Actions Input'!O6)),"-",'Raw Priority Actions Input'!O6)</f>
        <v>-</v>
      </c>
      <c r="E11" s="182" t="str">
        <f>IF(OR(ISERROR('Raw Priority Actions Input'!P6),ISBLANK('Raw Priority Actions Input'!P6)),"-",'Raw Priority Actions Input'!P6)</f>
        <v>-</v>
      </c>
      <c r="F11" s="182" t="str">
        <f>IF(OR(ISERROR('Raw Priority Actions Input'!Q6),ISBLANK('Raw Priority Actions Input'!Q6)),"-",'Raw Priority Actions Input'!Q6)</f>
        <v>-</v>
      </c>
      <c r="G11" s="182" t="str">
        <f>IF(OR(ISERROR('Raw Priority Actions Input'!R6),ISBLANK('Raw Priority Actions Input'!R6)),"-",'Raw Priority Actions Input'!R6)</f>
        <v>-</v>
      </c>
      <c r="H11" s="182" t="str">
        <f>IF(OR(ISERROR('Raw Priority Actions Input'!S6),ISBLANK('Raw Priority Actions Input'!S6)),"-",'Raw Priority Actions Input'!S6)</f>
        <v>-</v>
      </c>
      <c r="I11" s="182" t="str">
        <f>IF(OR(ISERROR('Raw Priority Actions Input'!T6),ISBLANK('Raw Priority Actions Input'!T6)),"-",'Raw Priority Actions Input'!T6)</f>
        <v>-</v>
      </c>
      <c r="J11" s="182" t="str">
        <f>IF(OR(ISERROR('Raw Priority Actions Input'!U6),ISBLANK('Raw Priority Actions Input'!U6)),"-",'Raw Priority Actions Input'!U6)</f>
        <v>-</v>
      </c>
      <c r="K11" s="182" t="str">
        <f>IF(OR(ISERROR('Raw Priority Actions Input'!V6),ISBLANK('Raw Priority Actions Input'!V6)),"-",'Raw Priority Actions Input'!V6)</f>
        <v>-</v>
      </c>
      <c r="L11" s="182" t="str">
        <f>IF(OR(ISERROR('Raw Priority Actions Input'!W6),ISBLANK('Raw Priority Actions Input'!W6)),"-",'Raw Priority Actions Input'!W6)</f>
        <v>-</v>
      </c>
      <c r="M11" s="182" t="str">
        <f>IF(OR(ISERROR('Raw Priority Actions Input'!X6),ISBLANK('Raw Priority Actions Input'!X6)),"-",'Raw Priority Actions Input'!X6)</f>
        <v>-</v>
      </c>
      <c r="N11" s="182" t="str">
        <f>IF(OR(ISERROR('Raw Priority Actions Input'!Y6),ISBLANK('Raw Priority Actions Input'!Y6)),"-",'Raw Priority Actions Input'!Y6)</f>
        <v>-</v>
      </c>
      <c r="O11" s="182" t="str">
        <f>IF(OR(ISERROR('Raw Priority Actions Input'!Z6),ISBLANK('Raw Priority Actions Input'!Z6)),"-",'Raw Priority Actions Input'!Z6)</f>
        <v>-</v>
      </c>
      <c r="P11" s="182" t="str">
        <f>IF(OR(ISERROR('Raw Priority Actions Input'!AA6),ISBLANK('Raw Priority Actions Input'!AA6)),"-",'Raw Priority Actions Input'!AA6)</f>
        <v>-</v>
      </c>
      <c r="Q11" s="182" t="str">
        <f>IF(OR(ISERROR('Raw Priority Actions Input'!AB6),ISBLANK('Raw Priority Actions Input'!AB6)),"-",'Raw Priority Actions Input'!AB6)</f>
        <v>-</v>
      </c>
      <c r="R11" s="182" t="str">
        <f>IF(OR(ISERROR('Raw Priority Actions Input'!AC6),ISBLANK('Raw Priority Actions Input'!AC6)),"-",'Raw Priority Actions Input'!AC6)</f>
        <v>-</v>
      </c>
      <c r="S11" s="182" t="str">
        <f>IF(OR(ISERROR('Raw Priority Actions Input'!AD6),ISBLANK('Raw Priority Actions Input'!AD6)),"-",'Raw Priority Actions Input'!AD6)</f>
        <v>-</v>
      </c>
      <c r="T11" s="182" t="str">
        <f>IF(OR(ISERROR('Raw Priority Actions Input'!AE6),ISBLANK('Raw Priority Actions Input'!AE6)),"-",'Raw Priority Actions Input'!AE6)</f>
        <v>-</v>
      </c>
      <c r="U11" s="182" t="str">
        <f>IF(OR(ISERROR('Raw Priority Actions Input'!AF6),ISBLANK('Raw Priority Actions Input'!AF6)),"-",'Raw Priority Actions Input'!AF6)</f>
        <v>-</v>
      </c>
      <c r="V11" s="182" t="str">
        <f>IF(OR(ISERROR('Raw Priority Actions Input'!AG6),ISBLANK('Raw Priority Actions Input'!AG6)),"-",'Raw Priority Actions Input'!AG6)</f>
        <v>-</v>
      </c>
      <c r="W11" s="182" t="str">
        <f>IF(OR(ISERROR('Raw Priority Actions Input'!AH6),ISBLANK('Raw Priority Actions Input'!AH6)),"-",'Raw Priority Actions Input'!AH6)</f>
        <v>-</v>
      </c>
      <c r="X11" s="182" t="str">
        <f>IF(OR(ISERROR('Raw Priority Actions Input'!AI6),ISBLANK('Raw Priority Actions Input'!AI6)),"-",'Raw Priority Actions Input'!AI6)</f>
        <v>-</v>
      </c>
      <c r="Y11" s="182" t="str">
        <f>IF(OR(ISERROR('Raw Priority Actions Input'!AJ6),ISBLANK('Raw Priority Actions Input'!AJ6)),"-",'Raw Priority Actions Input'!AJ6)</f>
        <v>-</v>
      </c>
      <c r="Z11" s="182" t="str">
        <f>IF(OR(ISERROR('Raw Priority Actions Input'!AK6),ISBLANK('Raw Priority Actions Input'!AK6)),"-",'Raw Priority Actions Input'!AK6)</f>
        <v>-</v>
      </c>
      <c r="AA11" s="182" t="str">
        <f>IF(OR(ISERROR('Raw Priority Actions Input'!AL6),ISBLANK('Raw Priority Actions Input'!AL6)),"-",'Raw Priority Actions Input'!AL6)</f>
        <v>-</v>
      </c>
      <c r="AB11" s="182" t="str">
        <f>IF(OR(ISERROR('Raw Priority Actions Input'!AM6),ISBLANK('Raw Priority Actions Input'!AM6)),"-",'Raw Priority Actions Input'!AM6)</f>
        <v>-</v>
      </c>
      <c r="AC11" s="182" t="str">
        <f>IF(OR(ISERROR('Raw Priority Actions Input'!AN6),ISBLANK('Raw Priority Actions Input'!AN6)),"-",'Raw Priority Actions Input'!AN6)</f>
        <v>-</v>
      </c>
      <c r="AD11" s="182" t="str">
        <f>IF(OR(ISERROR('Raw Priority Actions Input'!AO6),ISBLANK('Raw Priority Actions Input'!AO6)),"-",'Raw Priority Actions Input'!AO6)</f>
        <v>-</v>
      </c>
      <c r="AE11" s="182" t="str">
        <f>IF(OR(ISERROR('Raw Priority Actions Input'!AP6),ISBLANK('Raw Priority Actions Input'!AP6)),"-",'Raw Priority Actions Input'!AP6)</f>
        <v>-</v>
      </c>
      <c r="AF11" s="182" t="str">
        <f>IF(OR(ISERROR('Raw Priority Actions Input'!AQ6),ISBLANK('Raw Priority Actions Input'!AQ6)),"-",'Raw Priority Actions Input'!AQ6)</f>
        <v>-</v>
      </c>
      <c r="AG11" s="182" t="str">
        <f>IF(OR(ISERROR('Raw Priority Actions Input'!AR6),ISBLANK('Raw Priority Actions Input'!AR6)),"-",'Raw Priority Actions Input'!AR6)</f>
        <v>-</v>
      </c>
      <c r="AH11" s="182" t="str">
        <f>IF(OR(ISERROR('Raw Priority Actions Input'!AS6),ISBLANK('Raw Priority Actions Input'!AS6)),"-",'Raw Priority Actions Input'!AS6)</f>
        <v>-</v>
      </c>
      <c r="AI11" s="182" t="str">
        <f>IF(OR(ISERROR('Raw Priority Actions Input'!AT6),ISBLANK('Raw Priority Actions Input'!AT6)),"-",'Raw Priority Actions Input'!AT6)</f>
        <v>-</v>
      </c>
      <c r="AJ11" s="182" t="str">
        <f>IF(OR(ISERROR('Raw Priority Actions Input'!AU6),ISBLANK('Raw Priority Actions Input'!AU6)),"-",'Raw Priority Actions Input'!AU6)</f>
        <v>-</v>
      </c>
      <c r="AK11" s="182" t="str">
        <f>IF(OR(ISERROR('Raw Priority Actions Input'!AV6),ISBLANK('Raw Priority Actions Input'!AV6)),"-",'Raw Priority Actions Input'!AV6)</f>
        <v>-</v>
      </c>
      <c r="AL11" s="182" t="str">
        <f>IF(OR(ISERROR('Raw Priority Actions Input'!AW6),ISBLANK('Raw Priority Actions Input'!AW6)),"-",'Raw Priority Actions Input'!AW6)</f>
        <v>-</v>
      </c>
      <c r="AM11" s="182" t="str">
        <f>IF(OR(ISERROR('Raw Priority Actions Input'!AX6),ISBLANK('Raw Priority Actions Input'!AX6)),"-",'Raw Priority Actions Input'!AX6)</f>
        <v>-</v>
      </c>
      <c r="AN11" s="182" t="str">
        <f>IF(OR(ISERROR('Raw Priority Actions Input'!AY6),ISBLANK('Raw Priority Actions Input'!AY6)),"-",'Raw Priority Actions Input'!AY6)</f>
        <v>-</v>
      </c>
      <c r="AO11" s="182" t="str">
        <f>IF(OR(ISERROR('Raw Priority Actions Input'!AZ6),ISBLANK('Raw Priority Actions Input'!AZ6)),"-",'Raw Priority Actions Input'!AZ6)</f>
        <v>-</v>
      </c>
      <c r="AP11" s="182" t="str">
        <f>IF(OR(ISERROR('Raw Priority Actions Input'!BA6),ISBLANK('Raw Priority Actions Input'!BA6)),"-",'Raw Priority Actions Input'!BA6)</f>
        <v>-</v>
      </c>
      <c r="AQ11" s="182" t="str">
        <f>IF(OR(ISERROR('Raw Priority Actions Input'!BB6),ISBLANK('Raw Priority Actions Input'!BB6)),"-",'Raw Priority Actions Input'!BB6)</f>
        <v>-</v>
      </c>
      <c r="AR11" s="182" t="str">
        <f>IF(OR(ISERROR('Raw Priority Actions Input'!BC6),ISBLANK('Raw Priority Actions Input'!BC6)),"-",'Raw Priority Actions Input'!BC6)</f>
        <v>-</v>
      </c>
      <c r="AS11" s="182" t="str">
        <f>IF(OR(ISERROR('Raw Priority Actions Input'!BD6),ISBLANK('Raw Priority Actions Input'!BD6)),"-",'Raw Priority Actions Input'!BD6)</f>
        <v>-</v>
      </c>
      <c r="AT11" s="182" t="str">
        <f>IF(OR(ISERROR('Raw Priority Actions Input'!BE6),ISBLANK('Raw Priority Actions Input'!BE6)),"-",'Raw Priority Actions Input'!BE6)</f>
        <v>-</v>
      </c>
      <c r="AU11" s="182" t="str">
        <f>IF(OR(ISERROR('Raw Priority Actions Input'!BF6),ISBLANK('Raw Priority Actions Input'!BF6)),"-",'Raw Priority Actions Input'!BF6)</f>
        <v>-</v>
      </c>
      <c r="AV11" s="182" t="str">
        <f>IF(OR(ISERROR('Raw Priority Actions Input'!BG6),ISBLANK('Raw Priority Actions Input'!BG6)),"-",'Raw Priority Actions Input'!BG6)</f>
        <v>-</v>
      </c>
      <c r="AW11" s="182" t="str">
        <f>IF(OR(ISERROR('Raw Priority Actions Input'!BH6),ISBLANK('Raw Priority Actions Input'!BH6)),"-",'Raw Priority Actions Input'!BH6)</f>
        <v>-</v>
      </c>
      <c r="AX11" s="182" t="str">
        <f>IF(OR(ISERROR('Raw Priority Actions Input'!BI6),ISBLANK('Raw Priority Actions Input'!BI6)),"-",'Raw Priority Actions Input'!BI6)</f>
        <v>-</v>
      </c>
      <c r="AY11" s="182" t="str">
        <f>IF(OR(ISERROR('Raw Priority Actions Input'!BJ6),ISBLANK('Raw Priority Actions Input'!BJ6)),"-",'Raw Priority Actions Input'!BJ6)</f>
        <v>-</v>
      </c>
      <c r="AZ11" s="182" t="str">
        <f>IF(OR(ISERROR('Raw Priority Actions Input'!BK6),ISBLANK('Raw Priority Actions Input'!BK6)),"-",'Raw Priority Actions Input'!BK6)</f>
        <v>-</v>
      </c>
      <c r="BA11" s="182" t="str">
        <f>IF(OR(ISERROR('Raw Priority Actions Input'!BL6),ISBLANK('Raw Priority Actions Input'!BL6)),"-",'Raw Priority Actions Input'!BL6)</f>
        <v>-</v>
      </c>
      <c r="BB11" s="182" t="str">
        <f>IF(OR(ISERROR('Raw Priority Actions Input'!BM6),ISBLANK('Raw Priority Actions Input'!BM6)),"-",'Raw Priority Actions Input'!BM6)</f>
        <v>-</v>
      </c>
      <c r="BC11" s="182" t="str">
        <f>IF(OR(ISERROR('Raw Priority Actions Input'!BN6),ISBLANK('Raw Priority Actions Input'!BN6)),"-",'Raw Priority Actions Input'!BN6)</f>
        <v>-</v>
      </c>
      <c r="BD11" s="182" t="str">
        <f>IF(OR(ISERROR('Raw Priority Actions Input'!BO6),ISBLANK('Raw Priority Actions Input'!BO6)),"-",'Raw Priority Actions Input'!BO6)</f>
        <v>-</v>
      </c>
      <c r="BE11" s="182" t="str">
        <f>IF(OR(ISERROR('Raw Priority Actions Input'!BP6),ISBLANK('Raw Priority Actions Input'!BP6)),"-",'Raw Priority Actions Input'!BP6)</f>
        <v>-</v>
      </c>
      <c r="BF11" s="182" t="str">
        <f>IF(OR(ISERROR('Raw Priority Actions Input'!BQ6),ISBLANK('Raw Priority Actions Input'!BQ6)),"-",'Raw Priority Actions Input'!BQ6)</f>
        <v>-</v>
      </c>
      <c r="BG11" s="182" t="str">
        <f>IF(OR(ISERROR('Raw Priority Actions Input'!BR6),ISBLANK('Raw Priority Actions Input'!BR6)),"-",'Raw Priority Actions Input'!BR6)</f>
        <v>-</v>
      </c>
      <c r="BH11" s="182" t="str">
        <f>IF(OR(ISERROR('Raw Priority Actions Input'!BS6),ISBLANK('Raw Priority Actions Input'!BS6)),"-",'Raw Priority Actions Input'!BS6)</f>
        <v>-</v>
      </c>
      <c r="BI11" s="182" t="str">
        <f>IF(OR(ISERROR('Raw Priority Actions Input'!BT6),ISBLANK('Raw Priority Actions Input'!BT6)),"-",'Raw Priority Actions Input'!BT6)</f>
        <v>-</v>
      </c>
      <c r="BJ11" s="182" t="str">
        <f>IF(OR(ISERROR('Raw Priority Actions Input'!BU6),ISBLANK('Raw Priority Actions Input'!BU6)),"-",'Raw Priority Actions Input'!BU6)</f>
        <v>-</v>
      </c>
      <c r="BK11" s="182" t="str">
        <f>IF(OR(ISERROR('Raw Priority Actions Input'!BV6),ISBLANK('Raw Priority Actions Input'!BV6)),"-",'Raw Priority Actions Input'!BV6)</f>
        <v>-</v>
      </c>
      <c r="BL11" s="182" t="str">
        <f>IF(OR(ISERROR('Raw Priority Actions Input'!BW6),ISBLANK('Raw Priority Actions Input'!BW6)),"-",'Raw Priority Actions Input'!BW6)</f>
        <v>-</v>
      </c>
      <c r="BM11" s="182" t="str">
        <f>IF(OR(ISERROR('Raw Priority Actions Input'!BX6),ISBLANK('Raw Priority Actions Input'!BX6)),"-",'Raw Priority Actions Input'!BX6)</f>
        <v>-</v>
      </c>
      <c r="BN11" s="182" t="str">
        <f>IF(OR(ISERROR('Raw Priority Actions Input'!BY6),ISBLANK('Raw Priority Actions Input'!BY6)),"-",'Raw Priority Actions Input'!BY6)</f>
        <v>-</v>
      </c>
      <c r="BO11" s="182" t="str">
        <f>IF(OR(ISERROR('Raw Priority Actions Input'!BZ6),ISBLANK('Raw Priority Actions Input'!BZ6)),"-",'Raw Priority Actions Input'!BZ6)</f>
        <v>-</v>
      </c>
      <c r="BP11" s="182" t="str">
        <f>IF(OR(ISERROR('Raw Priority Actions Input'!CA6),ISBLANK('Raw Priority Actions Input'!CA6)),"-",'Raw Priority Actions Input'!CA6)</f>
        <v>-</v>
      </c>
      <c r="BQ11" s="182" t="str">
        <f>IF(OR(ISERROR('Raw Priority Actions Input'!CB6),ISBLANK('Raw Priority Actions Input'!CB6)),"-",'Raw Priority Actions Input'!CB6)</f>
        <v>-</v>
      </c>
      <c r="BR11" s="182" t="str">
        <f>IF(OR(ISERROR('Raw Priority Actions Input'!CC6),ISBLANK('Raw Priority Actions Input'!CC6)),"-",'Raw Priority Actions Input'!CC6)</f>
        <v>-</v>
      </c>
      <c r="BS11" s="182" t="str">
        <f>IF(OR(ISERROR('Raw Priority Actions Input'!CD6),ISBLANK('Raw Priority Actions Input'!CD6)),"-",'Raw Priority Actions Input'!CD6)</f>
        <v>-</v>
      </c>
      <c r="BT11" s="182" t="str">
        <f>IF(OR(ISERROR('Raw Priority Actions Input'!CE6),ISBLANK('Raw Priority Actions Input'!CE6)),"-",'Raw Priority Actions Input'!CE6)</f>
        <v>-</v>
      </c>
      <c r="BU11" s="182" t="str">
        <f>IF(OR(ISERROR('Raw Priority Actions Input'!CF6),ISBLANK('Raw Priority Actions Input'!CF6)),"-",'Raw Priority Actions Input'!CF6)</f>
        <v>-</v>
      </c>
      <c r="BV11" s="182" t="str">
        <f>IF(OR(ISERROR('Raw Priority Actions Input'!CG6),ISBLANK('Raw Priority Actions Input'!CG6)),"-",'Raw Priority Actions Input'!CG6)</f>
        <v>-</v>
      </c>
      <c r="BW11" s="182" t="str">
        <f>IF(OR(ISERROR('Raw Priority Actions Input'!CH6),ISBLANK('Raw Priority Actions Input'!CH6)),"-",'Raw Priority Actions Input'!CH6)</f>
        <v>-</v>
      </c>
      <c r="BX11" s="182" t="str">
        <f>IF(OR(ISERROR('Raw Priority Actions Input'!CI6),ISBLANK('Raw Priority Actions Input'!CI6)),"-",'Raw Priority Actions Input'!CI6)</f>
        <v>-</v>
      </c>
      <c r="BY11" s="182" t="str">
        <f>IF(OR(ISERROR('Raw Priority Actions Input'!CJ6),ISBLANK('Raw Priority Actions Input'!CJ6)),"-",'Raw Priority Actions Input'!CJ6)</f>
        <v>-</v>
      </c>
      <c r="BZ11" s="182" t="str">
        <f>IF(OR(ISERROR('Raw Priority Actions Input'!CK6),ISBLANK('Raw Priority Actions Input'!CK6)),"-",'Raw Priority Actions Input'!CK6)</f>
        <v>-</v>
      </c>
      <c r="CA11" s="182" t="str">
        <f>IF(OR(ISERROR('Raw Priority Actions Input'!CL6),ISBLANK('Raw Priority Actions Input'!CL6)),"-",'Raw Priority Actions Input'!CL6)</f>
        <v>-</v>
      </c>
      <c r="CB11" s="182" t="str">
        <f>IF(OR(ISERROR('Raw Priority Actions Input'!CM6),ISBLANK('Raw Priority Actions Input'!CM6)),"-",'Raw Priority Actions Input'!CM6)</f>
        <v>-</v>
      </c>
      <c r="CC11" s="182" t="str">
        <f>IF(OR(ISERROR('Raw Priority Actions Input'!CN6),ISBLANK('Raw Priority Actions Input'!CN6)),"-",'Raw Priority Actions Input'!CN6)</f>
        <v>-</v>
      </c>
      <c r="CD11" s="182" t="str">
        <f>IF(OR(ISERROR('Raw Priority Actions Input'!CO6),ISBLANK('Raw Priority Actions Input'!CO6)),"-",'Raw Priority Actions Input'!CO6)</f>
        <v>-</v>
      </c>
      <c r="CE11" s="182" t="str">
        <f>IF(OR(ISERROR('Raw Priority Actions Input'!CP6),ISBLANK('Raw Priority Actions Input'!CP6)),"-",'Raw Priority Actions Input'!CP6)</f>
        <v>-</v>
      </c>
      <c r="CF11" s="182" t="str">
        <f>IF(OR(ISERROR('Raw Priority Actions Input'!CQ6),ISBLANK('Raw Priority Actions Input'!CQ6)),"-",'Raw Priority Actions Input'!CQ6)</f>
        <v>-</v>
      </c>
      <c r="CG11" s="182" t="str">
        <f>IF(OR(ISERROR('Raw Priority Actions Input'!CR6),ISBLANK('Raw Priority Actions Input'!CR6)),"-",'Raw Priority Actions Input'!CR6)</f>
        <v>-</v>
      </c>
      <c r="CH11" s="182" t="str">
        <f>IF(OR(ISERROR('Raw Priority Actions Input'!CS6),ISBLANK('Raw Priority Actions Input'!CS6)),"-",'Raw Priority Actions Input'!CS6)</f>
        <v>-</v>
      </c>
      <c r="CI11" s="182" t="str">
        <f>IF(OR(ISERROR('Raw Priority Actions Input'!CT6),ISBLANK('Raw Priority Actions Input'!CT6)),"-",'Raw Priority Actions Input'!CT6)</f>
        <v>-</v>
      </c>
      <c r="CJ11" s="182" t="str">
        <f>IF(OR(ISERROR('Raw Priority Actions Input'!CU6),ISBLANK('Raw Priority Actions Input'!CU6)),"-",'Raw Priority Actions Input'!CU6)</f>
        <v>-</v>
      </c>
      <c r="CK11" s="182" t="str">
        <f>IF(OR(ISERROR('Raw Priority Actions Input'!CV6),ISBLANK('Raw Priority Actions Input'!CV6)),"-",'Raw Priority Actions Input'!CV6)</f>
        <v>-</v>
      </c>
      <c r="CL11" s="182" t="str">
        <f>IF(OR(ISERROR('Raw Priority Actions Input'!CW6),ISBLANK('Raw Priority Actions Input'!CW6)),"-",'Raw Priority Actions Input'!CW6)</f>
        <v>-</v>
      </c>
      <c r="CM11" s="182" t="str">
        <f>IF(OR(ISERROR('Raw Priority Actions Input'!CX6),ISBLANK('Raw Priority Actions Input'!CX6)),"-",'Raw Priority Actions Input'!CX6)</f>
        <v>-</v>
      </c>
      <c r="CN11" s="182" t="str">
        <f>IF(OR(ISERROR('Raw Priority Actions Input'!CY6),ISBLANK('Raw Priority Actions Input'!CY6)),"-",'Raw Priority Actions Input'!CY6)</f>
        <v>-</v>
      </c>
      <c r="CO11" s="182" t="str">
        <f>IF(OR(ISERROR('Raw Priority Actions Input'!CZ6),ISBLANK('Raw Priority Actions Input'!CZ6)),"-",'Raw Priority Actions Input'!CZ6)</f>
        <v>-</v>
      </c>
      <c r="CP11" s="182" t="str">
        <f>IF(OR(ISERROR('Raw Priority Actions Input'!DA6),ISBLANK('Raw Priority Actions Input'!DA6)),"-",'Raw Priority Actions Input'!DA6)</f>
        <v>-</v>
      </c>
      <c r="CQ11" s="182" t="str">
        <f>IF(OR(ISERROR('Raw Priority Actions Input'!DB6),ISBLANK('Raw Priority Actions Input'!DB6)),"-",'Raw Priority Actions Input'!DB6)</f>
        <v>-</v>
      </c>
      <c r="CR11" s="182" t="str">
        <f>IF(OR(ISERROR('Raw Priority Actions Input'!DC6),ISBLANK('Raw Priority Actions Input'!DC6)),"-",'Raw Priority Actions Input'!DC6)</f>
        <v>-</v>
      </c>
      <c r="CS11" s="182" t="str">
        <f>IF(OR(ISERROR('Raw Priority Actions Input'!DD6),ISBLANK('Raw Priority Actions Input'!DD6)),"-",'Raw Priority Actions Input'!DD6)</f>
        <v>-</v>
      </c>
      <c r="CT11" s="182" t="str">
        <f>IF(OR(ISERROR('Raw Priority Actions Input'!DE6),ISBLANK('Raw Priority Actions Input'!DE6)),"-",'Raw Priority Actions Input'!DE6)</f>
        <v>-</v>
      </c>
      <c r="CU11" s="182" t="str">
        <f>IF(OR(ISERROR('Raw Priority Actions Input'!BY6),ISBLANK('Raw Priority Actions Input'!BY6)),"-",'Raw Priority Actions Input'!BY6)</f>
        <v>-</v>
      </c>
      <c r="CV11" s="182" t="str">
        <f>IF(OR(ISERROR('Raw Priority Actions Input'!BZ6),ISBLANK('Raw Priority Actions Input'!BZ6)),"-",'Raw Priority Actions Input'!BZ6)</f>
        <v>-</v>
      </c>
      <c r="CW11" s="182" t="str">
        <f>IF(OR(ISERROR('Raw Priority Actions Input'!CA6),ISBLANK('Raw Priority Actions Input'!CA6)),"-",'Raw Priority Actions Input'!CA6)</f>
        <v>-</v>
      </c>
      <c r="CX11" s="182" t="str">
        <f>IF(OR(ISERROR('Raw Priority Actions Input'!CB6),ISBLANK('Raw Priority Actions Input'!CB6)),"-",'Raw Priority Actions Input'!CB6)</f>
        <v>-</v>
      </c>
      <c r="CY11" s="182" t="str">
        <f>IF(OR(ISERROR('Raw Priority Actions Input'!CC6),ISBLANK('Raw Priority Actions Input'!CC6)),"-",'Raw Priority Actions Input'!CC6)</f>
        <v>-</v>
      </c>
      <c r="CZ11" s="182" t="str">
        <f>IF(OR(ISERROR('Raw Priority Actions Input'!CD6),ISBLANK('Raw Priority Actions Input'!CD6)),"-",'Raw Priority Actions Input'!CD6)</f>
        <v>-</v>
      </c>
      <c r="DA11" s="182" t="str">
        <f>IF(OR(ISERROR('Raw Priority Actions Input'!CE6),ISBLANK('Raw Priority Actions Input'!CE6)),"-",'Raw Priority Actions Input'!CE6)</f>
        <v>-</v>
      </c>
      <c r="DB11" s="182" t="str">
        <f>IF(OR(ISERROR('Raw Priority Actions Input'!CF6),ISBLANK('Raw Priority Actions Input'!CF6)),"-",'Raw Priority Actions Input'!CF6)</f>
        <v>-</v>
      </c>
      <c r="DC11" s="182" t="str">
        <f>IF(OR(ISERROR('Raw Priority Actions Input'!CG6),ISBLANK('Raw Priority Actions Input'!CG6)),"-",'Raw Priority Actions Input'!CG6)</f>
        <v>-</v>
      </c>
      <c r="DD11" s="182" t="str">
        <f>IF(OR(ISERROR('Raw Priority Actions Input'!CH6),ISBLANK('Raw Priority Actions Input'!CH6)),"-",'Raw Priority Actions Input'!CH6)</f>
        <v>-</v>
      </c>
      <c r="DE11" s="182" t="str">
        <f>IF(OR(ISERROR('Raw Priority Actions Input'!CI6),ISBLANK('Raw Priority Actions Input'!CI6)),"-",'Raw Priority Actions Input'!CI6)</f>
        <v>-</v>
      </c>
      <c r="DF11" s="182" t="str">
        <f>IF(OR(ISERROR('Raw Priority Actions Input'!CJ6),ISBLANK('Raw Priority Actions Input'!CJ6)),"-",'Raw Priority Actions Input'!CJ6)</f>
        <v>-</v>
      </c>
      <c r="DG11" s="182" t="str">
        <f>IF(OR(ISERROR('Raw Priority Actions Input'!CK6),ISBLANK('Raw Priority Actions Input'!CK6)),"-",'Raw Priority Actions Input'!CK6)</f>
        <v>-</v>
      </c>
      <c r="DH11" s="182" t="str">
        <f>IF(OR(ISERROR('Raw Priority Actions Input'!CL6),ISBLANK('Raw Priority Actions Input'!CL6)),"-",'Raw Priority Actions Input'!CL6)</f>
        <v>-</v>
      </c>
      <c r="DI11" s="182" t="str">
        <f>IF(OR(ISERROR('Raw Priority Actions Input'!CM6),ISBLANK('Raw Priority Actions Input'!CM6)),"-",'Raw Priority Actions Input'!CM6)</f>
        <v>-</v>
      </c>
      <c r="DJ11" s="182" t="str">
        <f>IF(OR(ISERROR('Raw Priority Actions Input'!CN6),ISBLANK('Raw Priority Actions Input'!CN6)),"-",'Raw Priority Actions Input'!CN6)</f>
        <v>-</v>
      </c>
      <c r="DK11" s="182" t="str">
        <f>IF(OR(ISERROR('Raw Priority Actions Input'!CO6),ISBLANK('Raw Priority Actions Input'!CO6)),"-",'Raw Priority Actions Input'!CO6)</f>
        <v>-</v>
      </c>
      <c r="DL11" s="182" t="str">
        <f>IF(OR(ISERROR('Raw Priority Actions Input'!CP6),ISBLANK('Raw Priority Actions Input'!CP6)),"-",'Raw Priority Actions Input'!CP6)</f>
        <v>-</v>
      </c>
      <c r="DM11" s="182" t="str">
        <f>IF(OR(ISERROR('Raw Priority Actions Input'!CQ6),ISBLANK('Raw Priority Actions Input'!CQ6)),"-",'Raw Priority Actions Input'!CQ6)</f>
        <v>-</v>
      </c>
      <c r="DN11" s="182" t="str">
        <f>IF(OR(ISERROR('Raw Priority Actions Input'!CR6),ISBLANK('Raw Priority Actions Input'!CR6)),"-",'Raw Priority Actions Input'!CR6)</f>
        <v>-</v>
      </c>
      <c r="DO11" s="182" t="str">
        <f>IF(OR(ISERROR('Raw Priority Actions Input'!CS6),ISBLANK('Raw Priority Actions Input'!CS6)),"-",'Raw Priority Actions Input'!CS6)</f>
        <v>-</v>
      </c>
      <c r="DP11" s="182" t="str">
        <f>IF(OR(ISERROR('Raw Priority Actions Input'!CT6),ISBLANK('Raw Priority Actions Input'!CT6)),"-",'Raw Priority Actions Input'!CT6)</f>
        <v>-</v>
      </c>
      <c r="DQ11" s="182" t="str">
        <f>IF(OR(ISERROR('Raw Priority Actions Input'!CU6),ISBLANK('Raw Priority Actions Input'!CU6)),"-",'Raw Priority Actions Input'!CU6)</f>
        <v>-</v>
      </c>
      <c r="DR11" s="182" t="str">
        <f>IF(OR(ISERROR('Raw Priority Actions Input'!CV6),ISBLANK('Raw Priority Actions Input'!CV6)),"-",'Raw Priority Actions Input'!CV6)</f>
        <v>-</v>
      </c>
    </row>
    <row r="12" spans="1:153" s="62" customFormat="1" ht="15" customHeight="1" x14ac:dyDescent="0.45">
      <c r="A12" s="181" t="str">
        <f>IF(OR(ISERROR('Raw Priority Actions Input'!L7),ISBLANK('Raw Priority Actions Input'!B7)),"-",'Raw Priority Actions Input'!B7)</f>
        <v>-</v>
      </c>
      <c r="B12" s="182" t="str">
        <f>IF(OR(ISERROR('Raw Priority Actions Input'!M7),ISBLANK('Raw Priority Actions Input'!M7)),"-",'Raw Priority Actions Input'!M7)</f>
        <v>-</v>
      </c>
      <c r="C12" s="182" t="str">
        <f>IF(OR(ISERROR('Raw Priority Actions Input'!N7),ISBLANK('Raw Priority Actions Input'!N7)),"-",'Raw Priority Actions Input'!N7)</f>
        <v>-</v>
      </c>
      <c r="D12" s="182" t="str">
        <f>IF(OR(ISERROR('Raw Priority Actions Input'!O7),ISBLANK('Raw Priority Actions Input'!O7)),"-",'Raw Priority Actions Input'!O7)</f>
        <v>-</v>
      </c>
      <c r="E12" s="182" t="str">
        <f>IF(OR(ISERROR('Raw Priority Actions Input'!P7),ISBLANK('Raw Priority Actions Input'!P7)),"-",'Raw Priority Actions Input'!P7)</f>
        <v>-</v>
      </c>
      <c r="F12" s="182" t="str">
        <f>IF(OR(ISERROR('Raw Priority Actions Input'!Q7),ISBLANK('Raw Priority Actions Input'!Q7)),"-",'Raw Priority Actions Input'!Q7)</f>
        <v>-</v>
      </c>
      <c r="G12" s="182" t="str">
        <f>IF(OR(ISERROR('Raw Priority Actions Input'!R7),ISBLANK('Raw Priority Actions Input'!R7)),"-",'Raw Priority Actions Input'!R7)</f>
        <v>-</v>
      </c>
      <c r="H12" s="182" t="str">
        <f>IF(OR(ISERROR('Raw Priority Actions Input'!S7),ISBLANK('Raw Priority Actions Input'!S7)),"-",'Raw Priority Actions Input'!S7)</f>
        <v>-</v>
      </c>
      <c r="I12" s="182" t="str">
        <f>IF(OR(ISERROR('Raw Priority Actions Input'!T7),ISBLANK('Raw Priority Actions Input'!T7)),"-",'Raw Priority Actions Input'!T7)</f>
        <v>-</v>
      </c>
      <c r="J12" s="182" t="str">
        <f>IF(OR(ISERROR('Raw Priority Actions Input'!U7),ISBLANK('Raw Priority Actions Input'!U7)),"-",'Raw Priority Actions Input'!U7)</f>
        <v>-</v>
      </c>
      <c r="K12" s="182" t="str">
        <f>IF(OR(ISERROR('Raw Priority Actions Input'!V7),ISBLANK('Raw Priority Actions Input'!V7)),"-",'Raw Priority Actions Input'!V7)</f>
        <v>-</v>
      </c>
      <c r="L12" s="182" t="str">
        <f>IF(OR(ISERROR('Raw Priority Actions Input'!W7),ISBLANK('Raw Priority Actions Input'!W7)),"-",'Raw Priority Actions Input'!W7)</f>
        <v>-</v>
      </c>
      <c r="M12" s="182" t="str">
        <f>IF(OR(ISERROR('Raw Priority Actions Input'!X7),ISBLANK('Raw Priority Actions Input'!X7)),"-",'Raw Priority Actions Input'!X7)</f>
        <v>-</v>
      </c>
      <c r="N12" s="182" t="str">
        <f>IF(OR(ISERROR('Raw Priority Actions Input'!Y7),ISBLANK('Raw Priority Actions Input'!Y7)),"-",'Raw Priority Actions Input'!Y7)</f>
        <v>-</v>
      </c>
      <c r="O12" s="182" t="str">
        <f>IF(OR(ISERROR('Raw Priority Actions Input'!Z7),ISBLANK('Raw Priority Actions Input'!Z7)),"-",'Raw Priority Actions Input'!Z7)</f>
        <v>-</v>
      </c>
      <c r="P12" s="182" t="str">
        <f>IF(OR(ISERROR('Raw Priority Actions Input'!AA7),ISBLANK('Raw Priority Actions Input'!AA7)),"-",'Raw Priority Actions Input'!AA7)</f>
        <v>-</v>
      </c>
      <c r="Q12" s="182" t="str">
        <f>IF(OR(ISERROR('Raw Priority Actions Input'!AB7),ISBLANK('Raw Priority Actions Input'!AB7)),"-",'Raw Priority Actions Input'!AB7)</f>
        <v>-</v>
      </c>
      <c r="R12" s="182" t="str">
        <f>IF(OR(ISERROR('Raw Priority Actions Input'!AC7),ISBLANK('Raw Priority Actions Input'!AC7)),"-",'Raw Priority Actions Input'!AC7)</f>
        <v>-</v>
      </c>
      <c r="S12" s="182" t="str">
        <f>IF(OR(ISERROR('Raw Priority Actions Input'!AD7),ISBLANK('Raw Priority Actions Input'!AD7)),"-",'Raw Priority Actions Input'!AD7)</f>
        <v>-</v>
      </c>
      <c r="T12" s="182" t="str">
        <f>IF(OR(ISERROR('Raw Priority Actions Input'!AE7),ISBLANK('Raw Priority Actions Input'!AE7)),"-",'Raw Priority Actions Input'!AE7)</f>
        <v>-</v>
      </c>
      <c r="U12" s="182" t="str">
        <f>IF(OR(ISERROR('Raw Priority Actions Input'!AF7),ISBLANK('Raw Priority Actions Input'!AF7)),"-",'Raw Priority Actions Input'!AF7)</f>
        <v>-</v>
      </c>
      <c r="V12" s="182" t="str">
        <f>IF(OR(ISERROR('Raw Priority Actions Input'!AG7),ISBLANK('Raw Priority Actions Input'!AG7)),"-",'Raw Priority Actions Input'!AG7)</f>
        <v>-</v>
      </c>
      <c r="W12" s="182" t="str">
        <f>IF(OR(ISERROR('Raw Priority Actions Input'!AH7),ISBLANK('Raw Priority Actions Input'!AH7)),"-",'Raw Priority Actions Input'!AH7)</f>
        <v>-</v>
      </c>
      <c r="X12" s="182" t="str">
        <f>IF(OR(ISERROR('Raw Priority Actions Input'!AI7),ISBLANK('Raw Priority Actions Input'!AI7)),"-",'Raw Priority Actions Input'!AI7)</f>
        <v>-</v>
      </c>
      <c r="Y12" s="182" t="str">
        <f>IF(OR(ISERROR('Raw Priority Actions Input'!AJ7),ISBLANK('Raw Priority Actions Input'!AJ7)),"-",'Raw Priority Actions Input'!AJ7)</f>
        <v>-</v>
      </c>
      <c r="Z12" s="182" t="str">
        <f>IF(OR(ISERROR('Raw Priority Actions Input'!AK7),ISBLANK('Raw Priority Actions Input'!AK7)),"-",'Raw Priority Actions Input'!AK7)</f>
        <v>-</v>
      </c>
      <c r="AA12" s="182" t="str">
        <f>IF(OR(ISERROR('Raw Priority Actions Input'!AL7),ISBLANK('Raw Priority Actions Input'!AL7)),"-",'Raw Priority Actions Input'!AL7)</f>
        <v>-</v>
      </c>
      <c r="AB12" s="182" t="str">
        <f>IF(OR(ISERROR('Raw Priority Actions Input'!AM7),ISBLANK('Raw Priority Actions Input'!AM7)),"-",'Raw Priority Actions Input'!AM7)</f>
        <v>-</v>
      </c>
      <c r="AC12" s="182" t="str">
        <f>IF(OR(ISERROR('Raw Priority Actions Input'!AN7),ISBLANK('Raw Priority Actions Input'!AN7)),"-",'Raw Priority Actions Input'!AN7)</f>
        <v>-</v>
      </c>
      <c r="AD12" s="182" t="str">
        <f>IF(OR(ISERROR('Raw Priority Actions Input'!AO7),ISBLANK('Raw Priority Actions Input'!AO7)),"-",'Raw Priority Actions Input'!AO7)</f>
        <v>-</v>
      </c>
      <c r="AE12" s="182" t="str">
        <f>IF(OR(ISERROR('Raw Priority Actions Input'!AP7),ISBLANK('Raw Priority Actions Input'!AP7)),"-",'Raw Priority Actions Input'!AP7)</f>
        <v>-</v>
      </c>
      <c r="AF12" s="182" t="str">
        <f>IF(OR(ISERROR('Raw Priority Actions Input'!AQ7),ISBLANK('Raw Priority Actions Input'!AQ7)),"-",'Raw Priority Actions Input'!AQ7)</f>
        <v>-</v>
      </c>
      <c r="AG12" s="182" t="str">
        <f>IF(OR(ISERROR('Raw Priority Actions Input'!AR7),ISBLANK('Raw Priority Actions Input'!AR7)),"-",'Raw Priority Actions Input'!AR7)</f>
        <v>-</v>
      </c>
      <c r="AH12" s="182" t="str">
        <f>IF(OR(ISERROR('Raw Priority Actions Input'!AS7),ISBLANK('Raw Priority Actions Input'!AS7)),"-",'Raw Priority Actions Input'!AS7)</f>
        <v>-</v>
      </c>
      <c r="AI12" s="182" t="str">
        <f>IF(OR(ISERROR('Raw Priority Actions Input'!AT7),ISBLANK('Raw Priority Actions Input'!AT7)),"-",'Raw Priority Actions Input'!AT7)</f>
        <v>-</v>
      </c>
      <c r="AJ12" s="182" t="str">
        <f>IF(OR(ISERROR('Raw Priority Actions Input'!AU7),ISBLANK('Raw Priority Actions Input'!AU7)),"-",'Raw Priority Actions Input'!AU7)</f>
        <v>-</v>
      </c>
      <c r="AK12" s="182" t="str">
        <f>IF(OR(ISERROR('Raw Priority Actions Input'!AV7),ISBLANK('Raw Priority Actions Input'!AV7)),"-",'Raw Priority Actions Input'!AV7)</f>
        <v>-</v>
      </c>
      <c r="AL12" s="182" t="str">
        <f>IF(OR(ISERROR('Raw Priority Actions Input'!AW7),ISBLANK('Raw Priority Actions Input'!AW7)),"-",'Raw Priority Actions Input'!AW7)</f>
        <v>-</v>
      </c>
      <c r="AM12" s="182" t="str">
        <f>IF(OR(ISERROR('Raw Priority Actions Input'!AX7),ISBLANK('Raw Priority Actions Input'!AX7)),"-",'Raw Priority Actions Input'!AX7)</f>
        <v>-</v>
      </c>
      <c r="AN12" s="182" t="str">
        <f>IF(OR(ISERROR('Raw Priority Actions Input'!AY7),ISBLANK('Raw Priority Actions Input'!AY7)),"-",'Raw Priority Actions Input'!AY7)</f>
        <v>-</v>
      </c>
      <c r="AO12" s="182" t="str">
        <f>IF(OR(ISERROR('Raw Priority Actions Input'!AZ7),ISBLANK('Raw Priority Actions Input'!AZ7)),"-",'Raw Priority Actions Input'!AZ7)</f>
        <v>-</v>
      </c>
      <c r="AP12" s="182" t="str">
        <f>IF(OR(ISERROR('Raw Priority Actions Input'!BA7),ISBLANK('Raw Priority Actions Input'!BA7)),"-",'Raw Priority Actions Input'!BA7)</f>
        <v>-</v>
      </c>
      <c r="AQ12" s="182" t="str">
        <f>IF(OR(ISERROR('Raw Priority Actions Input'!BB7),ISBLANK('Raw Priority Actions Input'!BB7)),"-",'Raw Priority Actions Input'!BB7)</f>
        <v>-</v>
      </c>
      <c r="AR12" s="182" t="str">
        <f>IF(OR(ISERROR('Raw Priority Actions Input'!BC7),ISBLANK('Raw Priority Actions Input'!BC7)),"-",'Raw Priority Actions Input'!BC7)</f>
        <v>-</v>
      </c>
      <c r="AS12" s="182" t="str">
        <f>IF(OR(ISERROR('Raw Priority Actions Input'!BD7),ISBLANK('Raw Priority Actions Input'!BD7)),"-",'Raw Priority Actions Input'!BD7)</f>
        <v>-</v>
      </c>
      <c r="AT12" s="182" t="str">
        <f>IF(OR(ISERROR('Raw Priority Actions Input'!BE7),ISBLANK('Raw Priority Actions Input'!BE7)),"-",'Raw Priority Actions Input'!BE7)</f>
        <v>-</v>
      </c>
      <c r="AU12" s="182" t="str">
        <f>IF(OR(ISERROR('Raw Priority Actions Input'!BF7),ISBLANK('Raw Priority Actions Input'!BF7)),"-",'Raw Priority Actions Input'!BF7)</f>
        <v>-</v>
      </c>
      <c r="AV12" s="182" t="str">
        <f>IF(OR(ISERROR('Raw Priority Actions Input'!BG7),ISBLANK('Raw Priority Actions Input'!BG7)),"-",'Raw Priority Actions Input'!BG7)</f>
        <v>-</v>
      </c>
      <c r="AW12" s="182" t="str">
        <f>IF(OR(ISERROR('Raw Priority Actions Input'!BH7),ISBLANK('Raw Priority Actions Input'!BH7)),"-",'Raw Priority Actions Input'!BH7)</f>
        <v>-</v>
      </c>
      <c r="AX12" s="182" t="str">
        <f>IF(OR(ISERROR('Raw Priority Actions Input'!BI7),ISBLANK('Raw Priority Actions Input'!BI7)),"-",'Raw Priority Actions Input'!BI7)</f>
        <v>-</v>
      </c>
      <c r="AY12" s="182" t="str">
        <f>IF(OR(ISERROR('Raw Priority Actions Input'!BJ7),ISBLANK('Raw Priority Actions Input'!BJ7)),"-",'Raw Priority Actions Input'!BJ7)</f>
        <v>-</v>
      </c>
      <c r="AZ12" s="182" t="str">
        <f>IF(OR(ISERROR('Raw Priority Actions Input'!BK7),ISBLANK('Raw Priority Actions Input'!BK7)),"-",'Raw Priority Actions Input'!BK7)</f>
        <v>-</v>
      </c>
      <c r="BA12" s="182" t="str">
        <f>IF(OR(ISERROR('Raw Priority Actions Input'!BL7),ISBLANK('Raw Priority Actions Input'!BL7)),"-",'Raw Priority Actions Input'!BL7)</f>
        <v>-</v>
      </c>
      <c r="BB12" s="182" t="str">
        <f>IF(OR(ISERROR('Raw Priority Actions Input'!BM7),ISBLANK('Raw Priority Actions Input'!BM7)),"-",'Raw Priority Actions Input'!BM7)</f>
        <v>-</v>
      </c>
      <c r="BC12" s="182" t="str">
        <f>IF(OR(ISERROR('Raw Priority Actions Input'!BN7),ISBLANK('Raw Priority Actions Input'!BN7)),"-",'Raw Priority Actions Input'!BN7)</f>
        <v>-</v>
      </c>
      <c r="BD12" s="182" t="str">
        <f>IF(OR(ISERROR('Raw Priority Actions Input'!BO7),ISBLANK('Raw Priority Actions Input'!BO7)),"-",'Raw Priority Actions Input'!BO7)</f>
        <v>-</v>
      </c>
      <c r="BE12" s="182" t="str">
        <f>IF(OR(ISERROR('Raw Priority Actions Input'!BP7),ISBLANK('Raw Priority Actions Input'!BP7)),"-",'Raw Priority Actions Input'!BP7)</f>
        <v>-</v>
      </c>
      <c r="BF12" s="182" t="str">
        <f>IF(OR(ISERROR('Raw Priority Actions Input'!BQ7),ISBLANK('Raw Priority Actions Input'!BQ7)),"-",'Raw Priority Actions Input'!BQ7)</f>
        <v>-</v>
      </c>
      <c r="BG12" s="182" t="str">
        <f>IF(OR(ISERROR('Raw Priority Actions Input'!BR7),ISBLANK('Raw Priority Actions Input'!BR7)),"-",'Raw Priority Actions Input'!BR7)</f>
        <v>-</v>
      </c>
      <c r="BH12" s="182" t="str">
        <f>IF(OR(ISERROR('Raw Priority Actions Input'!BS7),ISBLANK('Raw Priority Actions Input'!BS7)),"-",'Raw Priority Actions Input'!BS7)</f>
        <v>-</v>
      </c>
      <c r="BI12" s="182" t="str">
        <f>IF(OR(ISERROR('Raw Priority Actions Input'!BT7),ISBLANK('Raw Priority Actions Input'!BT7)),"-",'Raw Priority Actions Input'!BT7)</f>
        <v>-</v>
      </c>
      <c r="BJ12" s="182" t="str">
        <f>IF(OR(ISERROR('Raw Priority Actions Input'!BU7),ISBLANK('Raw Priority Actions Input'!BU7)),"-",'Raw Priority Actions Input'!BU7)</f>
        <v>-</v>
      </c>
      <c r="BK12" s="182" t="str">
        <f>IF(OR(ISERROR('Raw Priority Actions Input'!BV7),ISBLANK('Raw Priority Actions Input'!BV7)),"-",'Raw Priority Actions Input'!BV7)</f>
        <v>-</v>
      </c>
      <c r="BL12" s="182" t="str">
        <f>IF(OR(ISERROR('Raw Priority Actions Input'!BW7),ISBLANK('Raw Priority Actions Input'!BW7)),"-",'Raw Priority Actions Input'!BW7)</f>
        <v>-</v>
      </c>
      <c r="BM12" s="182" t="str">
        <f>IF(OR(ISERROR('Raw Priority Actions Input'!BX7),ISBLANK('Raw Priority Actions Input'!BX7)),"-",'Raw Priority Actions Input'!BX7)</f>
        <v>-</v>
      </c>
      <c r="BN12" s="182" t="str">
        <f>IF(OR(ISERROR('Raw Priority Actions Input'!BY7),ISBLANK('Raw Priority Actions Input'!BY7)),"-",'Raw Priority Actions Input'!BY7)</f>
        <v>-</v>
      </c>
      <c r="BO12" s="182" t="str">
        <f>IF(OR(ISERROR('Raw Priority Actions Input'!BZ7),ISBLANK('Raw Priority Actions Input'!BZ7)),"-",'Raw Priority Actions Input'!BZ7)</f>
        <v>-</v>
      </c>
      <c r="BP12" s="182" t="str">
        <f>IF(OR(ISERROR('Raw Priority Actions Input'!CA7),ISBLANK('Raw Priority Actions Input'!CA7)),"-",'Raw Priority Actions Input'!CA7)</f>
        <v>-</v>
      </c>
      <c r="BQ12" s="182" t="str">
        <f>IF(OR(ISERROR('Raw Priority Actions Input'!CB7),ISBLANK('Raw Priority Actions Input'!CB7)),"-",'Raw Priority Actions Input'!CB7)</f>
        <v>-</v>
      </c>
      <c r="BR12" s="182" t="str">
        <f>IF(OR(ISERROR('Raw Priority Actions Input'!CC7),ISBLANK('Raw Priority Actions Input'!CC7)),"-",'Raw Priority Actions Input'!CC7)</f>
        <v>-</v>
      </c>
      <c r="BS12" s="182" t="str">
        <f>IF(OR(ISERROR('Raw Priority Actions Input'!CD7),ISBLANK('Raw Priority Actions Input'!CD7)),"-",'Raw Priority Actions Input'!CD7)</f>
        <v>-</v>
      </c>
      <c r="BT12" s="182" t="str">
        <f>IF(OR(ISERROR('Raw Priority Actions Input'!CE7),ISBLANK('Raw Priority Actions Input'!CE7)),"-",'Raw Priority Actions Input'!CE7)</f>
        <v>-</v>
      </c>
      <c r="BU12" s="182" t="str">
        <f>IF(OR(ISERROR('Raw Priority Actions Input'!CF7),ISBLANK('Raw Priority Actions Input'!CF7)),"-",'Raw Priority Actions Input'!CF7)</f>
        <v>-</v>
      </c>
      <c r="BV12" s="182" t="str">
        <f>IF(OR(ISERROR('Raw Priority Actions Input'!CG7),ISBLANK('Raw Priority Actions Input'!CG7)),"-",'Raw Priority Actions Input'!CG7)</f>
        <v>-</v>
      </c>
      <c r="BW12" s="182" t="str">
        <f>IF(OR(ISERROR('Raw Priority Actions Input'!CH7),ISBLANK('Raw Priority Actions Input'!CH7)),"-",'Raw Priority Actions Input'!CH7)</f>
        <v>-</v>
      </c>
      <c r="BX12" s="182" t="str">
        <f>IF(OR(ISERROR('Raw Priority Actions Input'!CI7),ISBLANK('Raw Priority Actions Input'!CI7)),"-",'Raw Priority Actions Input'!CI7)</f>
        <v>-</v>
      </c>
      <c r="BY12" s="182" t="str">
        <f>IF(OR(ISERROR('Raw Priority Actions Input'!CJ7),ISBLANK('Raw Priority Actions Input'!CJ7)),"-",'Raw Priority Actions Input'!CJ7)</f>
        <v>-</v>
      </c>
      <c r="BZ12" s="182" t="str">
        <f>IF(OR(ISERROR('Raw Priority Actions Input'!CK7),ISBLANK('Raw Priority Actions Input'!CK7)),"-",'Raw Priority Actions Input'!CK7)</f>
        <v>-</v>
      </c>
      <c r="CA12" s="182" t="str">
        <f>IF(OR(ISERROR('Raw Priority Actions Input'!CL7),ISBLANK('Raw Priority Actions Input'!CL7)),"-",'Raw Priority Actions Input'!CL7)</f>
        <v>-</v>
      </c>
      <c r="CB12" s="182" t="str">
        <f>IF(OR(ISERROR('Raw Priority Actions Input'!CM7),ISBLANK('Raw Priority Actions Input'!CM7)),"-",'Raw Priority Actions Input'!CM7)</f>
        <v>-</v>
      </c>
      <c r="CC12" s="182" t="str">
        <f>IF(OR(ISERROR('Raw Priority Actions Input'!CN7),ISBLANK('Raw Priority Actions Input'!CN7)),"-",'Raw Priority Actions Input'!CN7)</f>
        <v>-</v>
      </c>
      <c r="CD12" s="182" t="str">
        <f>IF(OR(ISERROR('Raw Priority Actions Input'!CO7),ISBLANK('Raw Priority Actions Input'!CO7)),"-",'Raw Priority Actions Input'!CO7)</f>
        <v>-</v>
      </c>
      <c r="CE12" s="182" t="str">
        <f>IF(OR(ISERROR('Raw Priority Actions Input'!CP7),ISBLANK('Raw Priority Actions Input'!CP7)),"-",'Raw Priority Actions Input'!CP7)</f>
        <v>-</v>
      </c>
      <c r="CF12" s="182" t="str">
        <f>IF(OR(ISERROR('Raw Priority Actions Input'!CQ7),ISBLANK('Raw Priority Actions Input'!CQ7)),"-",'Raw Priority Actions Input'!CQ7)</f>
        <v>-</v>
      </c>
      <c r="CG12" s="182" t="str">
        <f>IF(OR(ISERROR('Raw Priority Actions Input'!CR7),ISBLANK('Raw Priority Actions Input'!CR7)),"-",'Raw Priority Actions Input'!CR7)</f>
        <v>-</v>
      </c>
      <c r="CH12" s="182" t="str">
        <f>IF(OR(ISERROR('Raw Priority Actions Input'!CS7),ISBLANK('Raw Priority Actions Input'!CS7)),"-",'Raw Priority Actions Input'!CS7)</f>
        <v>-</v>
      </c>
      <c r="CI12" s="182" t="str">
        <f>IF(OR(ISERROR('Raw Priority Actions Input'!CT7),ISBLANK('Raw Priority Actions Input'!CT7)),"-",'Raw Priority Actions Input'!CT7)</f>
        <v>-</v>
      </c>
      <c r="CJ12" s="182" t="str">
        <f>IF(OR(ISERROR('Raw Priority Actions Input'!CU7),ISBLANK('Raw Priority Actions Input'!CU7)),"-",'Raw Priority Actions Input'!CU7)</f>
        <v>-</v>
      </c>
      <c r="CK12" s="182" t="str">
        <f>IF(OR(ISERROR('Raw Priority Actions Input'!CV7),ISBLANK('Raw Priority Actions Input'!CV7)),"-",'Raw Priority Actions Input'!CV7)</f>
        <v>-</v>
      </c>
      <c r="CL12" s="182" t="str">
        <f>IF(OR(ISERROR('Raw Priority Actions Input'!CW7),ISBLANK('Raw Priority Actions Input'!CW7)),"-",'Raw Priority Actions Input'!CW7)</f>
        <v>-</v>
      </c>
      <c r="CM12" s="182" t="str">
        <f>IF(OR(ISERROR('Raw Priority Actions Input'!CX7),ISBLANK('Raw Priority Actions Input'!CX7)),"-",'Raw Priority Actions Input'!CX7)</f>
        <v>-</v>
      </c>
      <c r="CN12" s="182" t="str">
        <f>IF(OR(ISERROR('Raw Priority Actions Input'!CY7),ISBLANK('Raw Priority Actions Input'!CY7)),"-",'Raw Priority Actions Input'!CY7)</f>
        <v>-</v>
      </c>
      <c r="CO12" s="182" t="str">
        <f>IF(OR(ISERROR('Raw Priority Actions Input'!CZ7),ISBLANK('Raw Priority Actions Input'!CZ7)),"-",'Raw Priority Actions Input'!CZ7)</f>
        <v>-</v>
      </c>
      <c r="CP12" s="182" t="str">
        <f>IF(OR(ISERROR('Raw Priority Actions Input'!DA7),ISBLANK('Raw Priority Actions Input'!DA7)),"-",'Raw Priority Actions Input'!DA7)</f>
        <v>-</v>
      </c>
      <c r="CQ12" s="182" t="str">
        <f>IF(OR(ISERROR('Raw Priority Actions Input'!DB7),ISBLANK('Raw Priority Actions Input'!DB7)),"-",'Raw Priority Actions Input'!DB7)</f>
        <v>-</v>
      </c>
      <c r="CR12" s="182" t="str">
        <f>IF(OR(ISERROR('Raw Priority Actions Input'!DC7),ISBLANK('Raw Priority Actions Input'!DC7)),"-",'Raw Priority Actions Input'!DC7)</f>
        <v>-</v>
      </c>
      <c r="CS12" s="182" t="str">
        <f>IF(OR(ISERROR('Raw Priority Actions Input'!DD7),ISBLANK('Raw Priority Actions Input'!DD7)),"-",'Raw Priority Actions Input'!DD7)</f>
        <v>-</v>
      </c>
      <c r="CT12" s="182" t="str">
        <f>IF(OR(ISERROR('Raw Priority Actions Input'!DE7),ISBLANK('Raw Priority Actions Input'!DE7)),"-",'Raw Priority Actions Input'!DE7)</f>
        <v>-</v>
      </c>
      <c r="CU12" s="182" t="str">
        <f>IF(OR(ISERROR('Raw Priority Actions Input'!BY7),ISBLANK('Raw Priority Actions Input'!BY7)),"-",'Raw Priority Actions Input'!BY7)</f>
        <v>-</v>
      </c>
      <c r="CV12" s="182" t="str">
        <f>IF(OR(ISERROR('Raw Priority Actions Input'!BZ7),ISBLANK('Raw Priority Actions Input'!BZ7)),"-",'Raw Priority Actions Input'!BZ7)</f>
        <v>-</v>
      </c>
      <c r="CW12" s="182" t="str">
        <f>IF(OR(ISERROR('Raw Priority Actions Input'!CA7),ISBLANK('Raw Priority Actions Input'!CA7)),"-",'Raw Priority Actions Input'!CA7)</f>
        <v>-</v>
      </c>
      <c r="CX12" s="182" t="str">
        <f>IF(OR(ISERROR('Raw Priority Actions Input'!CB7),ISBLANK('Raw Priority Actions Input'!CB7)),"-",'Raw Priority Actions Input'!CB7)</f>
        <v>-</v>
      </c>
      <c r="CY12" s="182" t="str">
        <f>IF(OR(ISERROR('Raw Priority Actions Input'!CC7),ISBLANK('Raw Priority Actions Input'!CC7)),"-",'Raw Priority Actions Input'!CC7)</f>
        <v>-</v>
      </c>
      <c r="CZ12" s="182" t="str">
        <f>IF(OR(ISERROR('Raw Priority Actions Input'!CD7),ISBLANK('Raw Priority Actions Input'!CD7)),"-",'Raw Priority Actions Input'!CD7)</f>
        <v>-</v>
      </c>
      <c r="DA12" s="182" t="str">
        <f>IF(OR(ISERROR('Raw Priority Actions Input'!CE7),ISBLANK('Raw Priority Actions Input'!CE7)),"-",'Raw Priority Actions Input'!CE7)</f>
        <v>-</v>
      </c>
      <c r="DB12" s="182" t="str">
        <f>IF(OR(ISERROR('Raw Priority Actions Input'!CF7),ISBLANK('Raw Priority Actions Input'!CF7)),"-",'Raw Priority Actions Input'!CF7)</f>
        <v>-</v>
      </c>
      <c r="DC12" s="182" t="str">
        <f>IF(OR(ISERROR('Raw Priority Actions Input'!CG7),ISBLANK('Raw Priority Actions Input'!CG7)),"-",'Raw Priority Actions Input'!CG7)</f>
        <v>-</v>
      </c>
      <c r="DD12" s="182" t="str">
        <f>IF(OR(ISERROR('Raw Priority Actions Input'!CH7),ISBLANK('Raw Priority Actions Input'!CH7)),"-",'Raw Priority Actions Input'!CH7)</f>
        <v>-</v>
      </c>
      <c r="DE12" s="182" t="str">
        <f>IF(OR(ISERROR('Raw Priority Actions Input'!CI7),ISBLANK('Raw Priority Actions Input'!CI7)),"-",'Raw Priority Actions Input'!CI7)</f>
        <v>-</v>
      </c>
      <c r="DF12" s="182" t="str">
        <f>IF(OR(ISERROR('Raw Priority Actions Input'!CJ7),ISBLANK('Raw Priority Actions Input'!CJ7)),"-",'Raw Priority Actions Input'!CJ7)</f>
        <v>-</v>
      </c>
      <c r="DG12" s="182" t="str">
        <f>IF(OR(ISERROR('Raw Priority Actions Input'!CK7),ISBLANK('Raw Priority Actions Input'!CK7)),"-",'Raw Priority Actions Input'!CK7)</f>
        <v>-</v>
      </c>
      <c r="DH12" s="182" t="str">
        <f>IF(OR(ISERROR('Raw Priority Actions Input'!CL7),ISBLANK('Raw Priority Actions Input'!CL7)),"-",'Raw Priority Actions Input'!CL7)</f>
        <v>-</v>
      </c>
      <c r="DI12" s="182" t="str">
        <f>IF(OR(ISERROR('Raw Priority Actions Input'!CM7),ISBLANK('Raw Priority Actions Input'!CM7)),"-",'Raw Priority Actions Input'!CM7)</f>
        <v>-</v>
      </c>
      <c r="DJ12" s="182" t="str">
        <f>IF(OR(ISERROR('Raw Priority Actions Input'!CN7),ISBLANK('Raw Priority Actions Input'!CN7)),"-",'Raw Priority Actions Input'!CN7)</f>
        <v>-</v>
      </c>
      <c r="DK12" s="182" t="str">
        <f>IF(OR(ISERROR('Raw Priority Actions Input'!CO7),ISBLANK('Raw Priority Actions Input'!CO7)),"-",'Raw Priority Actions Input'!CO7)</f>
        <v>-</v>
      </c>
      <c r="DL12" s="182" t="str">
        <f>IF(OR(ISERROR('Raw Priority Actions Input'!CP7),ISBLANK('Raw Priority Actions Input'!CP7)),"-",'Raw Priority Actions Input'!CP7)</f>
        <v>-</v>
      </c>
      <c r="DM12" s="182" t="str">
        <f>IF(OR(ISERROR('Raw Priority Actions Input'!CQ7),ISBLANK('Raw Priority Actions Input'!CQ7)),"-",'Raw Priority Actions Input'!CQ7)</f>
        <v>-</v>
      </c>
      <c r="DN12" s="182" t="str">
        <f>IF(OR(ISERROR('Raw Priority Actions Input'!CR7),ISBLANK('Raw Priority Actions Input'!CR7)),"-",'Raw Priority Actions Input'!CR7)</f>
        <v>-</v>
      </c>
      <c r="DO12" s="182" t="str">
        <f>IF(OR(ISERROR('Raw Priority Actions Input'!CS7),ISBLANK('Raw Priority Actions Input'!CS7)),"-",'Raw Priority Actions Input'!CS7)</f>
        <v>-</v>
      </c>
      <c r="DP12" s="182" t="str">
        <f>IF(OR(ISERROR('Raw Priority Actions Input'!CT7),ISBLANK('Raw Priority Actions Input'!CT7)),"-",'Raw Priority Actions Input'!CT7)</f>
        <v>-</v>
      </c>
      <c r="DQ12" s="182" t="str">
        <f>IF(OR(ISERROR('Raw Priority Actions Input'!CU7),ISBLANK('Raw Priority Actions Input'!CU7)),"-",'Raw Priority Actions Input'!CU7)</f>
        <v>-</v>
      </c>
      <c r="DR12" s="182" t="str">
        <f>IF(OR(ISERROR('Raw Priority Actions Input'!CV7),ISBLANK('Raw Priority Actions Input'!CV7)),"-",'Raw Priority Actions Input'!CV7)</f>
        <v>-</v>
      </c>
    </row>
    <row r="13" spans="1:153" s="62" customFormat="1" ht="15" customHeight="1" x14ac:dyDescent="0.45">
      <c r="A13" s="181" t="str">
        <f>IF(OR(ISERROR('Raw Priority Actions Input'!L8),ISBLANK('Raw Priority Actions Input'!B8)),"-",'Raw Priority Actions Input'!B8)</f>
        <v>-</v>
      </c>
      <c r="B13" s="182" t="str">
        <f>IF(OR(ISERROR('Raw Priority Actions Input'!M8),ISBLANK('Raw Priority Actions Input'!M8)),"-",'Raw Priority Actions Input'!M8)</f>
        <v>-</v>
      </c>
      <c r="C13" s="182" t="str">
        <f>IF(OR(ISERROR('Raw Priority Actions Input'!N8),ISBLANK('Raw Priority Actions Input'!N8)),"-",'Raw Priority Actions Input'!N8)</f>
        <v>-</v>
      </c>
      <c r="D13" s="182" t="str">
        <f>IF(OR(ISERROR('Raw Priority Actions Input'!O8),ISBLANK('Raw Priority Actions Input'!O8)),"-",'Raw Priority Actions Input'!O8)</f>
        <v>-</v>
      </c>
      <c r="E13" s="182" t="str">
        <f>IF(OR(ISERROR('Raw Priority Actions Input'!P8),ISBLANK('Raw Priority Actions Input'!P8)),"-",'Raw Priority Actions Input'!P8)</f>
        <v>-</v>
      </c>
      <c r="F13" s="182" t="str">
        <f>IF(OR(ISERROR('Raw Priority Actions Input'!Q8),ISBLANK('Raw Priority Actions Input'!Q8)),"-",'Raw Priority Actions Input'!Q8)</f>
        <v>-</v>
      </c>
      <c r="G13" s="182" t="str">
        <f>IF(OR(ISERROR('Raw Priority Actions Input'!R8),ISBLANK('Raw Priority Actions Input'!R8)),"-",'Raw Priority Actions Input'!R8)</f>
        <v>-</v>
      </c>
      <c r="H13" s="182" t="str">
        <f>IF(OR(ISERROR('Raw Priority Actions Input'!S8),ISBLANK('Raw Priority Actions Input'!S8)),"-",'Raw Priority Actions Input'!S8)</f>
        <v>-</v>
      </c>
      <c r="I13" s="182" t="str">
        <f>IF(OR(ISERROR('Raw Priority Actions Input'!T8),ISBLANK('Raw Priority Actions Input'!T8)),"-",'Raw Priority Actions Input'!T8)</f>
        <v>-</v>
      </c>
      <c r="J13" s="182" t="str">
        <f>IF(OR(ISERROR('Raw Priority Actions Input'!U8),ISBLANK('Raw Priority Actions Input'!U8)),"-",'Raw Priority Actions Input'!U8)</f>
        <v>-</v>
      </c>
      <c r="K13" s="182" t="str">
        <f>IF(OR(ISERROR('Raw Priority Actions Input'!V8),ISBLANK('Raw Priority Actions Input'!V8)),"-",'Raw Priority Actions Input'!V8)</f>
        <v>-</v>
      </c>
      <c r="L13" s="182" t="str">
        <f>IF(OR(ISERROR('Raw Priority Actions Input'!W8),ISBLANK('Raw Priority Actions Input'!W8)),"-",'Raw Priority Actions Input'!W8)</f>
        <v>-</v>
      </c>
      <c r="M13" s="182" t="str">
        <f>IF(OR(ISERROR('Raw Priority Actions Input'!X8),ISBLANK('Raw Priority Actions Input'!X8)),"-",'Raw Priority Actions Input'!X8)</f>
        <v>-</v>
      </c>
      <c r="N13" s="182" t="str">
        <f>IF(OR(ISERROR('Raw Priority Actions Input'!Y8),ISBLANK('Raw Priority Actions Input'!Y8)),"-",'Raw Priority Actions Input'!Y8)</f>
        <v>-</v>
      </c>
      <c r="O13" s="182" t="str">
        <f>IF(OR(ISERROR('Raw Priority Actions Input'!Z8),ISBLANK('Raw Priority Actions Input'!Z8)),"-",'Raw Priority Actions Input'!Z8)</f>
        <v>-</v>
      </c>
      <c r="P13" s="182" t="str">
        <f>IF(OR(ISERROR('Raw Priority Actions Input'!AA8),ISBLANK('Raw Priority Actions Input'!AA8)),"-",'Raw Priority Actions Input'!AA8)</f>
        <v>-</v>
      </c>
      <c r="Q13" s="182" t="str">
        <f>IF(OR(ISERROR('Raw Priority Actions Input'!AB8),ISBLANK('Raw Priority Actions Input'!AB8)),"-",'Raw Priority Actions Input'!AB8)</f>
        <v>-</v>
      </c>
      <c r="R13" s="182" t="str">
        <f>IF(OR(ISERROR('Raw Priority Actions Input'!AC8),ISBLANK('Raw Priority Actions Input'!AC8)),"-",'Raw Priority Actions Input'!AC8)</f>
        <v>-</v>
      </c>
      <c r="S13" s="182" t="str">
        <f>IF(OR(ISERROR('Raw Priority Actions Input'!AD8),ISBLANK('Raw Priority Actions Input'!AD8)),"-",'Raw Priority Actions Input'!AD8)</f>
        <v>-</v>
      </c>
      <c r="T13" s="182" t="str">
        <f>IF(OR(ISERROR('Raw Priority Actions Input'!AE8),ISBLANK('Raw Priority Actions Input'!AE8)),"-",'Raw Priority Actions Input'!AE8)</f>
        <v>-</v>
      </c>
      <c r="U13" s="182" t="str">
        <f>IF(OR(ISERROR('Raw Priority Actions Input'!AF8),ISBLANK('Raw Priority Actions Input'!AF8)),"-",'Raw Priority Actions Input'!AF8)</f>
        <v>-</v>
      </c>
      <c r="V13" s="182" t="str">
        <f>IF(OR(ISERROR('Raw Priority Actions Input'!AG8),ISBLANK('Raw Priority Actions Input'!AG8)),"-",'Raw Priority Actions Input'!AG8)</f>
        <v>-</v>
      </c>
      <c r="W13" s="182" t="str">
        <f>IF(OR(ISERROR('Raw Priority Actions Input'!AH8),ISBLANK('Raw Priority Actions Input'!AH8)),"-",'Raw Priority Actions Input'!AH8)</f>
        <v>-</v>
      </c>
      <c r="X13" s="182" t="str">
        <f>IF(OR(ISERROR('Raw Priority Actions Input'!AI8),ISBLANK('Raw Priority Actions Input'!AI8)),"-",'Raw Priority Actions Input'!AI8)</f>
        <v>-</v>
      </c>
      <c r="Y13" s="182" t="str">
        <f>IF(OR(ISERROR('Raw Priority Actions Input'!AJ8),ISBLANK('Raw Priority Actions Input'!AJ8)),"-",'Raw Priority Actions Input'!AJ8)</f>
        <v>-</v>
      </c>
      <c r="Z13" s="182" t="str">
        <f>IF(OR(ISERROR('Raw Priority Actions Input'!AK8),ISBLANK('Raw Priority Actions Input'!AK8)),"-",'Raw Priority Actions Input'!AK8)</f>
        <v>-</v>
      </c>
      <c r="AA13" s="182" t="str">
        <f>IF(OR(ISERROR('Raw Priority Actions Input'!AL8),ISBLANK('Raw Priority Actions Input'!AL8)),"-",'Raw Priority Actions Input'!AL8)</f>
        <v>-</v>
      </c>
      <c r="AB13" s="182" t="str">
        <f>IF(OR(ISERROR('Raw Priority Actions Input'!AM8),ISBLANK('Raw Priority Actions Input'!AM8)),"-",'Raw Priority Actions Input'!AM8)</f>
        <v>-</v>
      </c>
      <c r="AC13" s="182" t="str">
        <f>IF(OR(ISERROR('Raw Priority Actions Input'!AN8),ISBLANK('Raw Priority Actions Input'!AN8)),"-",'Raw Priority Actions Input'!AN8)</f>
        <v>-</v>
      </c>
      <c r="AD13" s="182" t="str">
        <f>IF(OR(ISERROR('Raw Priority Actions Input'!AO8),ISBLANK('Raw Priority Actions Input'!AO8)),"-",'Raw Priority Actions Input'!AO8)</f>
        <v>-</v>
      </c>
      <c r="AE13" s="182" t="str">
        <f>IF(OR(ISERROR('Raw Priority Actions Input'!AP8),ISBLANK('Raw Priority Actions Input'!AP8)),"-",'Raw Priority Actions Input'!AP8)</f>
        <v>-</v>
      </c>
      <c r="AF13" s="182" t="str">
        <f>IF(OR(ISERROR('Raw Priority Actions Input'!AQ8),ISBLANK('Raw Priority Actions Input'!AQ8)),"-",'Raw Priority Actions Input'!AQ8)</f>
        <v>-</v>
      </c>
      <c r="AG13" s="182" t="str">
        <f>IF(OR(ISERROR('Raw Priority Actions Input'!AR8),ISBLANK('Raw Priority Actions Input'!AR8)),"-",'Raw Priority Actions Input'!AR8)</f>
        <v>-</v>
      </c>
      <c r="AH13" s="182" t="str">
        <f>IF(OR(ISERROR('Raw Priority Actions Input'!AS8),ISBLANK('Raw Priority Actions Input'!AS8)),"-",'Raw Priority Actions Input'!AS8)</f>
        <v>-</v>
      </c>
      <c r="AI13" s="182" t="str">
        <f>IF(OR(ISERROR('Raw Priority Actions Input'!AT8),ISBLANK('Raw Priority Actions Input'!AT8)),"-",'Raw Priority Actions Input'!AT8)</f>
        <v>-</v>
      </c>
      <c r="AJ13" s="182" t="str">
        <f>IF(OR(ISERROR('Raw Priority Actions Input'!AU8),ISBLANK('Raw Priority Actions Input'!AU8)),"-",'Raw Priority Actions Input'!AU8)</f>
        <v>-</v>
      </c>
      <c r="AK13" s="182" t="str">
        <f>IF(OR(ISERROR('Raw Priority Actions Input'!AV8),ISBLANK('Raw Priority Actions Input'!AV8)),"-",'Raw Priority Actions Input'!AV8)</f>
        <v>-</v>
      </c>
      <c r="AL13" s="182" t="str">
        <f>IF(OR(ISERROR('Raw Priority Actions Input'!AW8),ISBLANK('Raw Priority Actions Input'!AW8)),"-",'Raw Priority Actions Input'!AW8)</f>
        <v>-</v>
      </c>
      <c r="AM13" s="182" t="str">
        <f>IF(OR(ISERROR('Raw Priority Actions Input'!AX8),ISBLANK('Raw Priority Actions Input'!AX8)),"-",'Raw Priority Actions Input'!AX8)</f>
        <v>-</v>
      </c>
      <c r="AN13" s="182" t="str">
        <f>IF(OR(ISERROR('Raw Priority Actions Input'!AY8),ISBLANK('Raw Priority Actions Input'!AY8)),"-",'Raw Priority Actions Input'!AY8)</f>
        <v>-</v>
      </c>
      <c r="AO13" s="182" t="str">
        <f>IF(OR(ISERROR('Raw Priority Actions Input'!AZ8),ISBLANK('Raw Priority Actions Input'!AZ8)),"-",'Raw Priority Actions Input'!AZ8)</f>
        <v>-</v>
      </c>
      <c r="AP13" s="182" t="str">
        <f>IF(OR(ISERROR('Raw Priority Actions Input'!BA8),ISBLANK('Raw Priority Actions Input'!BA8)),"-",'Raw Priority Actions Input'!BA8)</f>
        <v>-</v>
      </c>
      <c r="AQ13" s="182" t="str">
        <f>IF(OR(ISERROR('Raw Priority Actions Input'!BB8),ISBLANK('Raw Priority Actions Input'!BB8)),"-",'Raw Priority Actions Input'!BB8)</f>
        <v>-</v>
      </c>
      <c r="AR13" s="182" t="str">
        <f>IF(OR(ISERROR('Raw Priority Actions Input'!BC8),ISBLANK('Raw Priority Actions Input'!BC8)),"-",'Raw Priority Actions Input'!BC8)</f>
        <v>-</v>
      </c>
      <c r="AS13" s="182" t="str">
        <f>IF(OR(ISERROR('Raw Priority Actions Input'!BD8),ISBLANK('Raw Priority Actions Input'!BD8)),"-",'Raw Priority Actions Input'!BD8)</f>
        <v>-</v>
      </c>
      <c r="AT13" s="182" t="str">
        <f>IF(OR(ISERROR('Raw Priority Actions Input'!BE8),ISBLANK('Raw Priority Actions Input'!BE8)),"-",'Raw Priority Actions Input'!BE8)</f>
        <v>-</v>
      </c>
      <c r="AU13" s="182" t="str">
        <f>IF(OR(ISERROR('Raw Priority Actions Input'!BF8),ISBLANK('Raw Priority Actions Input'!BF8)),"-",'Raw Priority Actions Input'!BF8)</f>
        <v>-</v>
      </c>
      <c r="AV13" s="182" t="str">
        <f>IF(OR(ISERROR('Raw Priority Actions Input'!BG8),ISBLANK('Raw Priority Actions Input'!BG8)),"-",'Raw Priority Actions Input'!BG8)</f>
        <v>-</v>
      </c>
      <c r="AW13" s="182" t="str">
        <f>IF(OR(ISERROR('Raw Priority Actions Input'!BH8),ISBLANK('Raw Priority Actions Input'!BH8)),"-",'Raw Priority Actions Input'!BH8)</f>
        <v>-</v>
      </c>
      <c r="AX13" s="182" t="str">
        <f>IF(OR(ISERROR('Raw Priority Actions Input'!BI8),ISBLANK('Raw Priority Actions Input'!BI8)),"-",'Raw Priority Actions Input'!BI8)</f>
        <v>-</v>
      </c>
      <c r="AY13" s="182" t="str">
        <f>IF(OR(ISERROR('Raw Priority Actions Input'!BJ8),ISBLANK('Raw Priority Actions Input'!BJ8)),"-",'Raw Priority Actions Input'!BJ8)</f>
        <v>-</v>
      </c>
      <c r="AZ13" s="182" t="str">
        <f>IF(OR(ISERROR('Raw Priority Actions Input'!BK8),ISBLANK('Raw Priority Actions Input'!BK8)),"-",'Raw Priority Actions Input'!BK8)</f>
        <v>-</v>
      </c>
      <c r="BA13" s="182" t="str">
        <f>IF(OR(ISERROR('Raw Priority Actions Input'!BL8),ISBLANK('Raw Priority Actions Input'!BL8)),"-",'Raw Priority Actions Input'!BL8)</f>
        <v>-</v>
      </c>
      <c r="BB13" s="182" t="str">
        <f>IF(OR(ISERROR('Raw Priority Actions Input'!BM8),ISBLANK('Raw Priority Actions Input'!BM8)),"-",'Raw Priority Actions Input'!BM8)</f>
        <v>-</v>
      </c>
      <c r="BC13" s="182" t="str">
        <f>IF(OR(ISERROR('Raw Priority Actions Input'!BN8),ISBLANK('Raw Priority Actions Input'!BN8)),"-",'Raw Priority Actions Input'!BN8)</f>
        <v>-</v>
      </c>
      <c r="BD13" s="182" t="str">
        <f>IF(OR(ISERROR('Raw Priority Actions Input'!BO8),ISBLANK('Raw Priority Actions Input'!BO8)),"-",'Raw Priority Actions Input'!BO8)</f>
        <v>-</v>
      </c>
      <c r="BE13" s="182" t="str">
        <f>IF(OR(ISERROR('Raw Priority Actions Input'!BP8),ISBLANK('Raw Priority Actions Input'!BP8)),"-",'Raw Priority Actions Input'!BP8)</f>
        <v>-</v>
      </c>
      <c r="BF13" s="182" t="str">
        <f>IF(OR(ISERROR('Raw Priority Actions Input'!BQ8),ISBLANK('Raw Priority Actions Input'!BQ8)),"-",'Raw Priority Actions Input'!BQ8)</f>
        <v>-</v>
      </c>
      <c r="BG13" s="182" t="str">
        <f>IF(OR(ISERROR('Raw Priority Actions Input'!BR8),ISBLANK('Raw Priority Actions Input'!BR8)),"-",'Raw Priority Actions Input'!BR8)</f>
        <v>-</v>
      </c>
      <c r="BH13" s="182" t="str">
        <f>IF(OR(ISERROR('Raw Priority Actions Input'!BS8),ISBLANK('Raw Priority Actions Input'!BS8)),"-",'Raw Priority Actions Input'!BS8)</f>
        <v>-</v>
      </c>
      <c r="BI13" s="182" t="str">
        <f>IF(OR(ISERROR('Raw Priority Actions Input'!BT8),ISBLANK('Raw Priority Actions Input'!BT8)),"-",'Raw Priority Actions Input'!BT8)</f>
        <v>-</v>
      </c>
      <c r="BJ13" s="182" t="str">
        <f>IF(OR(ISERROR('Raw Priority Actions Input'!BU8),ISBLANK('Raw Priority Actions Input'!BU8)),"-",'Raw Priority Actions Input'!BU8)</f>
        <v>-</v>
      </c>
      <c r="BK13" s="182" t="str">
        <f>IF(OR(ISERROR('Raw Priority Actions Input'!BV8),ISBLANK('Raw Priority Actions Input'!BV8)),"-",'Raw Priority Actions Input'!BV8)</f>
        <v>-</v>
      </c>
      <c r="BL13" s="182" t="str">
        <f>IF(OR(ISERROR('Raw Priority Actions Input'!BW8),ISBLANK('Raw Priority Actions Input'!BW8)),"-",'Raw Priority Actions Input'!BW8)</f>
        <v>-</v>
      </c>
      <c r="BM13" s="182" t="str">
        <f>IF(OR(ISERROR('Raw Priority Actions Input'!BX8),ISBLANK('Raw Priority Actions Input'!BX8)),"-",'Raw Priority Actions Input'!BX8)</f>
        <v>-</v>
      </c>
      <c r="BN13" s="182" t="str">
        <f>IF(OR(ISERROR('Raw Priority Actions Input'!BY8),ISBLANK('Raw Priority Actions Input'!BY8)),"-",'Raw Priority Actions Input'!BY8)</f>
        <v>-</v>
      </c>
      <c r="BO13" s="182" t="str">
        <f>IF(OR(ISERROR('Raw Priority Actions Input'!BZ8),ISBLANK('Raw Priority Actions Input'!BZ8)),"-",'Raw Priority Actions Input'!BZ8)</f>
        <v>-</v>
      </c>
      <c r="BP13" s="182" t="str">
        <f>IF(OR(ISERROR('Raw Priority Actions Input'!CA8),ISBLANK('Raw Priority Actions Input'!CA8)),"-",'Raw Priority Actions Input'!CA8)</f>
        <v>-</v>
      </c>
      <c r="BQ13" s="182" t="str">
        <f>IF(OR(ISERROR('Raw Priority Actions Input'!CB8),ISBLANK('Raw Priority Actions Input'!CB8)),"-",'Raw Priority Actions Input'!CB8)</f>
        <v>-</v>
      </c>
      <c r="BR13" s="182" t="str">
        <f>IF(OR(ISERROR('Raw Priority Actions Input'!CC8),ISBLANK('Raw Priority Actions Input'!CC8)),"-",'Raw Priority Actions Input'!CC8)</f>
        <v>-</v>
      </c>
      <c r="BS13" s="182" t="str">
        <f>IF(OR(ISERROR('Raw Priority Actions Input'!CD8),ISBLANK('Raw Priority Actions Input'!CD8)),"-",'Raw Priority Actions Input'!CD8)</f>
        <v>-</v>
      </c>
      <c r="BT13" s="182" t="str">
        <f>IF(OR(ISERROR('Raw Priority Actions Input'!CE8),ISBLANK('Raw Priority Actions Input'!CE8)),"-",'Raw Priority Actions Input'!CE8)</f>
        <v>-</v>
      </c>
      <c r="BU13" s="182" t="str">
        <f>IF(OR(ISERROR('Raw Priority Actions Input'!CF8),ISBLANK('Raw Priority Actions Input'!CF8)),"-",'Raw Priority Actions Input'!CF8)</f>
        <v>-</v>
      </c>
      <c r="BV13" s="182" t="str">
        <f>IF(OR(ISERROR('Raw Priority Actions Input'!CG8),ISBLANK('Raw Priority Actions Input'!CG8)),"-",'Raw Priority Actions Input'!CG8)</f>
        <v>-</v>
      </c>
      <c r="BW13" s="182" t="str">
        <f>IF(OR(ISERROR('Raw Priority Actions Input'!CH8),ISBLANK('Raw Priority Actions Input'!CH8)),"-",'Raw Priority Actions Input'!CH8)</f>
        <v>-</v>
      </c>
      <c r="BX13" s="182" t="str">
        <f>IF(OR(ISERROR('Raw Priority Actions Input'!CI8),ISBLANK('Raw Priority Actions Input'!CI8)),"-",'Raw Priority Actions Input'!CI8)</f>
        <v>-</v>
      </c>
      <c r="BY13" s="182" t="str">
        <f>IF(OR(ISERROR('Raw Priority Actions Input'!CJ8),ISBLANK('Raw Priority Actions Input'!CJ8)),"-",'Raw Priority Actions Input'!CJ8)</f>
        <v>-</v>
      </c>
      <c r="BZ13" s="182" t="str">
        <f>IF(OR(ISERROR('Raw Priority Actions Input'!CK8),ISBLANK('Raw Priority Actions Input'!CK8)),"-",'Raw Priority Actions Input'!CK8)</f>
        <v>-</v>
      </c>
      <c r="CA13" s="182" t="str">
        <f>IF(OR(ISERROR('Raw Priority Actions Input'!CL8),ISBLANK('Raw Priority Actions Input'!CL8)),"-",'Raw Priority Actions Input'!CL8)</f>
        <v>-</v>
      </c>
      <c r="CB13" s="182" t="str">
        <f>IF(OR(ISERROR('Raw Priority Actions Input'!CM8),ISBLANK('Raw Priority Actions Input'!CM8)),"-",'Raw Priority Actions Input'!CM8)</f>
        <v>-</v>
      </c>
      <c r="CC13" s="182" t="str">
        <f>IF(OR(ISERROR('Raw Priority Actions Input'!CN8),ISBLANK('Raw Priority Actions Input'!CN8)),"-",'Raw Priority Actions Input'!CN8)</f>
        <v>-</v>
      </c>
      <c r="CD13" s="182" t="str">
        <f>IF(OR(ISERROR('Raw Priority Actions Input'!CO8),ISBLANK('Raw Priority Actions Input'!CO8)),"-",'Raw Priority Actions Input'!CO8)</f>
        <v>-</v>
      </c>
      <c r="CE13" s="182" t="str">
        <f>IF(OR(ISERROR('Raw Priority Actions Input'!CP8),ISBLANK('Raw Priority Actions Input'!CP8)),"-",'Raw Priority Actions Input'!CP8)</f>
        <v>-</v>
      </c>
      <c r="CF13" s="182" t="str">
        <f>IF(OR(ISERROR('Raw Priority Actions Input'!CQ8),ISBLANK('Raw Priority Actions Input'!CQ8)),"-",'Raw Priority Actions Input'!CQ8)</f>
        <v>-</v>
      </c>
      <c r="CG13" s="182" t="str">
        <f>IF(OR(ISERROR('Raw Priority Actions Input'!CR8),ISBLANK('Raw Priority Actions Input'!CR8)),"-",'Raw Priority Actions Input'!CR8)</f>
        <v>-</v>
      </c>
      <c r="CH13" s="182" t="str">
        <f>IF(OR(ISERROR('Raw Priority Actions Input'!CS8),ISBLANK('Raw Priority Actions Input'!CS8)),"-",'Raw Priority Actions Input'!CS8)</f>
        <v>-</v>
      </c>
      <c r="CI13" s="182" t="str">
        <f>IF(OR(ISERROR('Raw Priority Actions Input'!CT8),ISBLANK('Raw Priority Actions Input'!CT8)),"-",'Raw Priority Actions Input'!CT8)</f>
        <v>-</v>
      </c>
      <c r="CJ13" s="182" t="str">
        <f>IF(OR(ISERROR('Raw Priority Actions Input'!CU8),ISBLANK('Raw Priority Actions Input'!CU8)),"-",'Raw Priority Actions Input'!CU8)</f>
        <v>-</v>
      </c>
      <c r="CK13" s="182" t="str">
        <f>IF(OR(ISERROR('Raw Priority Actions Input'!CV8),ISBLANK('Raw Priority Actions Input'!CV8)),"-",'Raw Priority Actions Input'!CV8)</f>
        <v>-</v>
      </c>
      <c r="CL13" s="182" t="str">
        <f>IF(OR(ISERROR('Raw Priority Actions Input'!CW8),ISBLANK('Raw Priority Actions Input'!CW8)),"-",'Raw Priority Actions Input'!CW8)</f>
        <v>-</v>
      </c>
      <c r="CM13" s="182" t="str">
        <f>IF(OR(ISERROR('Raw Priority Actions Input'!CX8),ISBLANK('Raw Priority Actions Input'!CX8)),"-",'Raw Priority Actions Input'!CX8)</f>
        <v>-</v>
      </c>
      <c r="CN13" s="182" t="str">
        <f>IF(OR(ISERROR('Raw Priority Actions Input'!CY8),ISBLANK('Raw Priority Actions Input'!CY8)),"-",'Raw Priority Actions Input'!CY8)</f>
        <v>-</v>
      </c>
      <c r="CO13" s="182" t="str">
        <f>IF(OR(ISERROR('Raw Priority Actions Input'!CZ8),ISBLANK('Raw Priority Actions Input'!CZ8)),"-",'Raw Priority Actions Input'!CZ8)</f>
        <v>-</v>
      </c>
      <c r="CP13" s="182" t="str">
        <f>IF(OR(ISERROR('Raw Priority Actions Input'!DA8),ISBLANK('Raw Priority Actions Input'!DA8)),"-",'Raw Priority Actions Input'!DA8)</f>
        <v>-</v>
      </c>
      <c r="CQ13" s="182" t="str">
        <f>IF(OR(ISERROR('Raw Priority Actions Input'!DB8),ISBLANK('Raw Priority Actions Input'!DB8)),"-",'Raw Priority Actions Input'!DB8)</f>
        <v>-</v>
      </c>
      <c r="CR13" s="182" t="str">
        <f>IF(OR(ISERROR('Raw Priority Actions Input'!DC8),ISBLANK('Raw Priority Actions Input'!DC8)),"-",'Raw Priority Actions Input'!DC8)</f>
        <v>-</v>
      </c>
      <c r="CS13" s="182" t="str">
        <f>IF(OR(ISERROR('Raw Priority Actions Input'!DD8),ISBLANK('Raw Priority Actions Input'!DD8)),"-",'Raw Priority Actions Input'!DD8)</f>
        <v>-</v>
      </c>
      <c r="CT13" s="182" t="str">
        <f>IF(OR(ISERROR('Raw Priority Actions Input'!DE8),ISBLANK('Raw Priority Actions Input'!DE8)),"-",'Raw Priority Actions Input'!DE8)</f>
        <v>-</v>
      </c>
      <c r="CU13" s="182" t="str">
        <f>IF(OR(ISERROR('Raw Priority Actions Input'!BY8),ISBLANK('Raw Priority Actions Input'!BY8)),"-",'Raw Priority Actions Input'!BY8)</f>
        <v>-</v>
      </c>
      <c r="CV13" s="182" t="str">
        <f>IF(OR(ISERROR('Raw Priority Actions Input'!BZ8),ISBLANK('Raw Priority Actions Input'!BZ8)),"-",'Raw Priority Actions Input'!BZ8)</f>
        <v>-</v>
      </c>
      <c r="CW13" s="182" t="str">
        <f>IF(OR(ISERROR('Raw Priority Actions Input'!CA8),ISBLANK('Raw Priority Actions Input'!CA8)),"-",'Raw Priority Actions Input'!CA8)</f>
        <v>-</v>
      </c>
      <c r="CX13" s="182" t="str">
        <f>IF(OR(ISERROR('Raw Priority Actions Input'!CB8),ISBLANK('Raw Priority Actions Input'!CB8)),"-",'Raw Priority Actions Input'!CB8)</f>
        <v>-</v>
      </c>
      <c r="CY13" s="182" t="str">
        <f>IF(OR(ISERROR('Raw Priority Actions Input'!CC8),ISBLANK('Raw Priority Actions Input'!CC8)),"-",'Raw Priority Actions Input'!CC8)</f>
        <v>-</v>
      </c>
      <c r="CZ13" s="182" t="str">
        <f>IF(OR(ISERROR('Raw Priority Actions Input'!CD8),ISBLANK('Raw Priority Actions Input'!CD8)),"-",'Raw Priority Actions Input'!CD8)</f>
        <v>-</v>
      </c>
      <c r="DA13" s="182" t="str">
        <f>IF(OR(ISERROR('Raw Priority Actions Input'!CE8),ISBLANK('Raw Priority Actions Input'!CE8)),"-",'Raw Priority Actions Input'!CE8)</f>
        <v>-</v>
      </c>
      <c r="DB13" s="182" t="str">
        <f>IF(OR(ISERROR('Raw Priority Actions Input'!CF8),ISBLANK('Raw Priority Actions Input'!CF8)),"-",'Raw Priority Actions Input'!CF8)</f>
        <v>-</v>
      </c>
      <c r="DC13" s="182" t="str">
        <f>IF(OR(ISERROR('Raw Priority Actions Input'!CG8),ISBLANK('Raw Priority Actions Input'!CG8)),"-",'Raw Priority Actions Input'!CG8)</f>
        <v>-</v>
      </c>
      <c r="DD13" s="182" t="str">
        <f>IF(OR(ISERROR('Raw Priority Actions Input'!CH8),ISBLANK('Raw Priority Actions Input'!CH8)),"-",'Raw Priority Actions Input'!CH8)</f>
        <v>-</v>
      </c>
      <c r="DE13" s="182" t="str">
        <f>IF(OR(ISERROR('Raw Priority Actions Input'!CI8),ISBLANK('Raw Priority Actions Input'!CI8)),"-",'Raw Priority Actions Input'!CI8)</f>
        <v>-</v>
      </c>
      <c r="DF13" s="182" t="str">
        <f>IF(OR(ISERROR('Raw Priority Actions Input'!CJ8),ISBLANK('Raw Priority Actions Input'!CJ8)),"-",'Raw Priority Actions Input'!CJ8)</f>
        <v>-</v>
      </c>
      <c r="DG13" s="182" t="str">
        <f>IF(OR(ISERROR('Raw Priority Actions Input'!CK8),ISBLANK('Raw Priority Actions Input'!CK8)),"-",'Raw Priority Actions Input'!CK8)</f>
        <v>-</v>
      </c>
      <c r="DH13" s="182" t="str">
        <f>IF(OR(ISERROR('Raw Priority Actions Input'!CL8),ISBLANK('Raw Priority Actions Input'!CL8)),"-",'Raw Priority Actions Input'!CL8)</f>
        <v>-</v>
      </c>
      <c r="DI13" s="182" t="str">
        <f>IF(OR(ISERROR('Raw Priority Actions Input'!CM8),ISBLANK('Raw Priority Actions Input'!CM8)),"-",'Raw Priority Actions Input'!CM8)</f>
        <v>-</v>
      </c>
      <c r="DJ13" s="182" t="str">
        <f>IF(OR(ISERROR('Raw Priority Actions Input'!CN8),ISBLANK('Raw Priority Actions Input'!CN8)),"-",'Raw Priority Actions Input'!CN8)</f>
        <v>-</v>
      </c>
      <c r="DK13" s="182" t="str">
        <f>IF(OR(ISERROR('Raw Priority Actions Input'!CO8),ISBLANK('Raw Priority Actions Input'!CO8)),"-",'Raw Priority Actions Input'!CO8)</f>
        <v>-</v>
      </c>
      <c r="DL13" s="182" t="str">
        <f>IF(OR(ISERROR('Raw Priority Actions Input'!CP8),ISBLANK('Raw Priority Actions Input'!CP8)),"-",'Raw Priority Actions Input'!CP8)</f>
        <v>-</v>
      </c>
      <c r="DM13" s="182" t="str">
        <f>IF(OR(ISERROR('Raw Priority Actions Input'!CQ8),ISBLANK('Raw Priority Actions Input'!CQ8)),"-",'Raw Priority Actions Input'!CQ8)</f>
        <v>-</v>
      </c>
      <c r="DN13" s="182" t="str">
        <f>IF(OR(ISERROR('Raw Priority Actions Input'!CR8),ISBLANK('Raw Priority Actions Input'!CR8)),"-",'Raw Priority Actions Input'!CR8)</f>
        <v>-</v>
      </c>
      <c r="DO13" s="182" t="str">
        <f>IF(OR(ISERROR('Raw Priority Actions Input'!CS8),ISBLANK('Raw Priority Actions Input'!CS8)),"-",'Raw Priority Actions Input'!CS8)</f>
        <v>-</v>
      </c>
      <c r="DP13" s="182" t="str">
        <f>IF(OR(ISERROR('Raw Priority Actions Input'!CT8),ISBLANK('Raw Priority Actions Input'!CT8)),"-",'Raw Priority Actions Input'!CT8)</f>
        <v>-</v>
      </c>
      <c r="DQ13" s="182" t="str">
        <f>IF(OR(ISERROR('Raw Priority Actions Input'!CU8),ISBLANK('Raw Priority Actions Input'!CU8)),"-",'Raw Priority Actions Input'!CU8)</f>
        <v>-</v>
      </c>
      <c r="DR13" s="182" t="str">
        <f>IF(OR(ISERROR('Raw Priority Actions Input'!CV8),ISBLANK('Raw Priority Actions Input'!CV8)),"-",'Raw Priority Actions Input'!CV8)</f>
        <v>-</v>
      </c>
    </row>
    <row r="14" spans="1:153" s="62" customFormat="1" ht="15" customHeight="1" x14ac:dyDescent="0.45">
      <c r="A14" s="181" t="str">
        <f>IF(OR(ISERROR('Raw Priority Actions Input'!L9),ISBLANK('Raw Priority Actions Input'!B9)),"-",'Raw Priority Actions Input'!B9)</f>
        <v>-</v>
      </c>
      <c r="B14" s="182" t="str">
        <f>IF(OR(ISERROR('Raw Priority Actions Input'!M9),ISBLANK('Raw Priority Actions Input'!M9)),"-",'Raw Priority Actions Input'!M9)</f>
        <v>-</v>
      </c>
      <c r="C14" s="182" t="str">
        <f>IF(OR(ISERROR('Raw Priority Actions Input'!N9),ISBLANK('Raw Priority Actions Input'!N9)),"-",'Raw Priority Actions Input'!N9)</f>
        <v>-</v>
      </c>
      <c r="D14" s="182" t="str">
        <f>IF(OR(ISERROR('Raw Priority Actions Input'!O9),ISBLANK('Raw Priority Actions Input'!O9)),"-",'Raw Priority Actions Input'!O9)</f>
        <v>-</v>
      </c>
      <c r="E14" s="182" t="str">
        <f>IF(OR(ISERROR('Raw Priority Actions Input'!P9),ISBLANK('Raw Priority Actions Input'!P9)),"-",'Raw Priority Actions Input'!P9)</f>
        <v>-</v>
      </c>
      <c r="F14" s="182" t="str">
        <f>IF(OR(ISERROR('Raw Priority Actions Input'!Q9),ISBLANK('Raw Priority Actions Input'!Q9)),"-",'Raw Priority Actions Input'!Q9)</f>
        <v>-</v>
      </c>
      <c r="G14" s="182" t="str">
        <f>IF(OR(ISERROR('Raw Priority Actions Input'!R9),ISBLANK('Raw Priority Actions Input'!R9)),"-",'Raw Priority Actions Input'!R9)</f>
        <v>-</v>
      </c>
      <c r="H14" s="182" t="str">
        <f>IF(OR(ISERROR('Raw Priority Actions Input'!S9),ISBLANK('Raw Priority Actions Input'!S9)),"-",'Raw Priority Actions Input'!S9)</f>
        <v>-</v>
      </c>
      <c r="I14" s="182" t="str">
        <f>IF(OR(ISERROR('Raw Priority Actions Input'!T9),ISBLANK('Raw Priority Actions Input'!T9)),"-",'Raw Priority Actions Input'!T9)</f>
        <v>-</v>
      </c>
      <c r="J14" s="182" t="str">
        <f>IF(OR(ISERROR('Raw Priority Actions Input'!U9),ISBLANK('Raw Priority Actions Input'!U9)),"-",'Raw Priority Actions Input'!U9)</f>
        <v>-</v>
      </c>
      <c r="K14" s="182" t="str">
        <f>IF(OR(ISERROR('Raw Priority Actions Input'!V9),ISBLANK('Raw Priority Actions Input'!V9)),"-",'Raw Priority Actions Input'!V9)</f>
        <v>-</v>
      </c>
      <c r="L14" s="182" t="str">
        <f>IF(OR(ISERROR('Raw Priority Actions Input'!W9),ISBLANK('Raw Priority Actions Input'!W9)),"-",'Raw Priority Actions Input'!W9)</f>
        <v>-</v>
      </c>
      <c r="M14" s="182" t="str">
        <f>IF(OR(ISERROR('Raw Priority Actions Input'!X9),ISBLANK('Raw Priority Actions Input'!X9)),"-",'Raw Priority Actions Input'!X9)</f>
        <v>-</v>
      </c>
      <c r="N14" s="182" t="str">
        <f>IF(OR(ISERROR('Raw Priority Actions Input'!Y9),ISBLANK('Raw Priority Actions Input'!Y9)),"-",'Raw Priority Actions Input'!Y9)</f>
        <v>-</v>
      </c>
      <c r="O14" s="182" t="str">
        <f>IF(OR(ISERROR('Raw Priority Actions Input'!Z9),ISBLANK('Raw Priority Actions Input'!Z9)),"-",'Raw Priority Actions Input'!Z9)</f>
        <v>-</v>
      </c>
      <c r="P14" s="182" t="str">
        <f>IF(OR(ISERROR('Raw Priority Actions Input'!AA9),ISBLANK('Raw Priority Actions Input'!AA9)),"-",'Raw Priority Actions Input'!AA9)</f>
        <v>-</v>
      </c>
      <c r="Q14" s="182" t="str">
        <f>IF(OR(ISERROR('Raw Priority Actions Input'!AB9),ISBLANK('Raw Priority Actions Input'!AB9)),"-",'Raw Priority Actions Input'!AB9)</f>
        <v>-</v>
      </c>
      <c r="R14" s="182" t="str">
        <f>IF(OR(ISERROR('Raw Priority Actions Input'!AC9),ISBLANK('Raw Priority Actions Input'!AC9)),"-",'Raw Priority Actions Input'!AC9)</f>
        <v>-</v>
      </c>
      <c r="S14" s="182" t="str">
        <f>IF(OR(ISERROR('Raw Priority Actions Input'!AD9),ISBLANK('Raw Priority Actions Input'!AD9)),"-",'Raw Priority Actions Input'!AD9)</f>
        <v>-</v>
      </c>
      <c r="T14" s="182" t="str">
        <f>IF(OR(ISERROR('Raw Priority Actions Input'!AE9),ISBLANK('Raw Priority Actions Input'!AE9)),"-",'Raw Priority Actions Input'!AE9)</f>
        <v>-</v>
      </c>
      <c r="U14" s="182" t="str">
        <f>IF(OR(ISERROR('Raw Priority Actions Input'!AF9),ISBLANK('Raw Priority Actions Input'!AF9)),"-",'Raw Priority Actions Input'!AF9)</f>
        <v>-</v>
      </c>
      <c r="V14" s="182" t="str">
        <f>IF(OR(ISERROR('Raw Priority Actions Input'!AG9),ISBLANK('Raw Priority Actions Input'!AG9)),"-",'Raw Priority Actions Input'!AG9)</f>
        <v>-</v>
      </c>
      <c r="W14" s="182" t="str">
        <f>IF(OR(ISERROR('Raw Priority Actions Input'!AH9),ISBLANK('Raw Priority Actions Input'!AH9)),"-",'Raw Priority Actions Input'!AH9)</f>
        <v>-</v>
      </c>
      <c r="X14" s="182" t="str">
        <f>IF(OR(ISERROR('Raw Priority Actions Input'!AI9),ISBLANK('Raw Priority Actions Input'!AI9)),"-",'Raw Priority Actions Input'!AI9)</f>
        <v>-</v>
      </c>
      <c r="Y14" s="182" t="str">
        <f>IF(OR(ISERROR('Raw Priority Actions Input'!AJ9),ISBLANK('Raw Priority Actions Input'!AJ9)),"-",'Raw Priority Actions Input'!AJ9)</f>
        <v>-</v>
      </c>
      <c r="Z14" s="182" t="str">
        <f>IF(OR(ISERROR('Raw Priority Actions Input'!AK9),ISBLANK('Raw Priority Actions Input'!AK9)),"-",'Raw Priority Actions Input'!AK9)</f>
        <v>-</v>
      </c>
      <c r="AA14" s="182" t="str">
        <f>IF(OR(ISERROR('Raw Priority Actions Input'!AL9),ISBLANK('Raw Priority Actions Input'!AL9)),"-",'Raw Priority Actions Input'!AL9)</f>
        <v>-</v>
      </c>
      <c r="AB14" s="182" t="str">
        <f>IF(OR(ISERROR('Raw Priority Actions Input'!AM9),ISBLANK('Raw Priority Actions Input'!AM9)),"-",'Raw Priority Actions Input'!AM9)</f>
        <v>-</v>
      </c>
      <c r="AC14" s="182" t="str">
        <f>IF(OR(ISERROR('Raw Priority Actions Input'!AN9),ISBLANK('Raw Priority Actions Input'!AN9)),"-",'Raw Priority Actions Input'!AN9)</f>
        <v>-</v>
      </c>
      <c r="AD14" s="182" t="str">
        <f>IF(OR(ISERROR('Raw Priority Actions Input'!AO9),ISBLANK('Raw Priority Actions Input'!AO9)),"-",'Raw Priority Actions Input'!AO9)</f>
        <v>-</v>
      </c>
      <c r="AE14" s="182" t="str">
        <f>IF(OR(ISERROR('Raw Priority Actions Input'!AP9),ISBLANK('Raw Priority Actions Input'!AP9)),"-",'Raw Priority Actions Input'!AP9)</f>
        <v>-</v>
      </c>
      <c r="AF14" s="182" t="str">
        <f>IF(OR(ISERROR('Raw Priority Actions Input'!AQ9),ISBLANK('Raw Priority Actions Input'!AQ9)),"-",'Raw Priority Actions Input'!AQ9)</f>
        <v>-</v>
      </c>
      <c r="AG14" s="182" t="str">
        <f>IF(OR(ISERROR('Raw Priority Actions Input'!AR9),ISBLANK('Raw Priority Actions Input'!AR9)),"-",'Raw Priority Actions Input'!AR9)</f>
        <v>-</v>
      </c>
      <c r="AH14" s="182" t="str">
        <f>IF(OR(ISERROR('Raw Priority Actions Input'!AS9),ISBLANK('Raw Priority Actions Input'!AS9)),"-",'Raw Priority Actions Input'!AS9)</f>
        <v>-</v>
      </c>
      <c r="AI14" s="182" t="str">
        <f>IF(OR(ISERROR('Raw Priority Actions Input'!AT9),ISBLANK('Raw Priority Actions Input'!AT9)),"-",'Raw Priority Actions Input'!AT9)</f>
        <v>-</v>
      </c>
      <c r="AJ14" s="182" t="str">
        <f>IF(OR(ISERROR('Raw Priority Actions Input'!AU9),ISBLANK('Raw Priority Actions Input'!AU9)),"-",'Raw Priority Actions Input'!AU9)</f>
        <v>-</v>
      </c>
      <c r="AK14" s="182" t="str">
        <f>IF(OR(ISERROR('Raw Priority Actions Input'!AV9),ISBLANK('Raw Priority Actions Input'!AV9)),"-",'Raw Priority Actions Input'!AV9)</f>
        <v>-</v>
      </c>
      <c r="AL14" s="182" t="str">
        <f>IF(OR(ISERROR('Raw Priority Actions Input'!AW9),ISBLANK('Raw Priority Actions Input'!AW9)),"-",'Raw Priority Actions Input'!AW9)</f>
        <v>-</v>
      </c>
      <c r="AM14" s="182" t="str">
        <f>IF(OR(ISERROR('Raw Priority Actions Input'!AX9),ISBLANK('Raw Priority Actions Input'!AX9)),"-",'Raw Priority Actions Input'!AX9)</f>
        <v>-</v>
      </c>
      <c r="AN14" s="182" t="str">
        <f>IF(OR(ISERROR('Raw Priority Actions Input'!AY9),ISBLANK('Raw Priority Actions Input'!AY9)),"-",'Raw Priority Actions Input'!AY9)</f>
        <v>-</v>
      </c>
      <c r="AO14" s="182" t="str">
        <f>IF(OR(ISERROR('Raw Priority Actions Input'!AZ9),ISBLANK('Raw Priority Actions Input'!AZ9)),"-",'Raw Priority Actions Input'!AZ9)</f>
        <v>-</v>
      </c>
      <c r="AP14" s="182" t="str">
        <f>IF(OR(ISERROR('Raw Priority Actions Input'!BA9),ISBLANK('Raw Priority Actions Input'!BA9)),"-",'Raw Priority Actions Input'!BA9)</f>
        <v>-</v>
      </c>
      <c r="AQ14" s="182" t="str">
        <f>IF(OR(ISERROR('Raw Priority Actions Input'!BB9),ISBLANK('Raw Priority Actions Input'!BB9)),"-",'Raw Priority Actions Input'!BB9)</f>
        <v>-</v>
      </c>
      <c r="AR14" s="182" t="str">
        <f>IF(OR(ISERROR('Raw Priority Actions Input'!BC9),ISBLANK('Raw Priority Actions Input'!BC9)),"-",'Raw Priority Actions Input'!BC9)</f>
        <v>-</v>
      </c>
      <c r="AS14" s="182" t="str">
        <f>IF(OR(ISERROR('Raw Priority Actions Input'!BD9),ISBLANK('Raw Priority Actions Input'!BD9)),"-",'Raw Priority Actions Input'!BD9)</f>
        <v>-</v>
      </c>
      <c r="AT14" s="182" t="str">
        <f>IF(OR(ISERROR('Raw Priority Actions Input'!BE9),ISBLANK('Raw Priority Actions Input'!BE9)),"-",'Raw Priority Actions Input'!BE9)</f>
        <v>-</v>
      </c>
      <c r="AU14" s="182" t="str">
        <f>IF(OR(ISERROR('Raw Priority Actions Input'!BF9),ISBLANK('Raw Priority Actions Input'!BF9)),"-",'Raw Priority Actions Input'!BF9)</f>
        <v>-</v>
      </c>
      <c r="AV14" s="182" t="str">
        <f>IF(OR(ISERROR('Raw Priority Actions Input'!BG9),ISBLANK('Raw Priority Actions Input'!BG9)),"-",'Raw Priority Actions Input'!BG9)</f>
        <v>-</v>
      </c>
      <c r="AW14" s="182" t="str">
        <f>IF(OR(ISERROR('Raw Priority Actions Input'!BH9),ISBLANK('Raw Priority Actions Input'!BH9)),"-",'Raw Priority Actions Input'!BH9)</f>
        <v>-</v>
      </c>
      <c r="AX14" s="182" t="str">
        <f>IF(OR(ISERROR('Raw Priority Actions Input'!BI9),ISBLANK('Raw Priority Actions Input'!BI9)),"-",'Raw Priority Actions Input'!BI9)</f>
        <v>-</v>
      </c>
      <c r="AY14" s="182" t="str">
        <f>IF(OR(ISERROR('Raw Priority Actions Input'!BJ9),ISBLANK('Raw Priority Actions Input'!BJ9)),"-",'Raw Priority Actions Input'!BJ9)</f>
        <v>-</v>
      </c>
      <c r="AZ14" s="182" t="str">
        <f>IF(OR(ISERROR('Raw Priority Actions Input'!BK9),ISBLANK('Raw Priority Actions Input'!BK9)),"-",'Raw Priority Actions Input'!BK9)</f>
        <v>-</v>
      </c>
      <c r="BA14" s="182" t="str">
        <f>IF(OR(ISERROR('Raw Priority Actions Input'!BL9),ISBLANK('Raw Priority Actions Input'!BL9)),"-",'Raw Priority Actions Input'!BL9)</f>
        <v>-</v>
      </c>
      <c r="BB14" s="182" t="str">
        <f>IF(OR(ISERROR('Raw Priority Actions Input'!BM9),ISBLANK('Raw Priority Actions Input'!BM9)),"-",'Raw Priority Actions Input'!BM9)</f>
        <v>-</v>
      </c>
      <c r="BC14" s="182" t="str">
        <f>IF(OR(ISERROR('Raw Priority Actions Input'!BN9),ISBLANK('Raw Priority Actions Input'!BN9)),"-",'Raw Priority Actions Input'!BN9)</f>
        <v>-</v>
      </c>
      <c r="BD14" s="182" t="str">
        <f>IF(OR(ISERROR('Raw Priority Actions Input'!BO9),ISBLANK('Raw Priority Actions Input'!BO9)),"-",'Raw Priority Actions Input'!BO9)</f>
        <v>-</v>
      </c>
      <c r="BE14" s="182" t="str">
        <f>IF(OR(ISERROR('Raw Priority Actions Input'!BP9),ISBLANK('Raw Priority Actions Input'!BP9)),"-",'Raw Priority Actions Input'!BP9)</f>
        <v>-</v>
      </c>
      <c r="BF14" s="182" t="str">
        <f>IF(OR(ISERROR('Raw Priority Actions Input'!BQ9),ISBLANK('Raw Priority Actions Input'!BQ9)),"-",'Raw Priority Actions Input'!BQ9)</f>
        <v>-</v>
      </c>
      <c r="BG14" s="182" t="str">
        <f>IF(OR(ISERROR('Raw Priority Actions Input'!BR9),ISBLANK('Raw Priority Actions Input'!BR9)),"-",'Raw Priority Actions Input'!BR9)</f>
        <v>-</v>
      </c>
      <c r="BH14" s="182" t="str">
        <f>IF(OR(ISERROR('Raw Priority Actions Input'!BS9),ISBLANK('Raw Priority Actions Input'!BS9)),"-",'Raw Priority Actions Input'!BS9)</f>
        <v>-</v>
      </c>
      <c r="BI14" s="182" t="str">
        <f>IF(OR(ISERROR('Raw Priority Actions Input'!BT9),ISBLANK('Raw Priority Actions Input'!BT9)),"-",'Raw Priority Actions Input'!BT9)</f>
        <v>-</v>
      </c>
      <c r="BJ14" s="182" t="str">
        <f>IF(OR(ISERROR('Raw Priority Actions Input'!BU9),ISBLANK('Raw Priority Actions Input'!BU9)),"-",'Raw Priority Actions Input'!BU9)</f>
        <v>-</v>
      </c>
      <c r="BK14" s="182" t="str">
        <f>IF(OR(ISERROR('Raw Priority Actions Input'!BV9),ISBLANK('Raw Priority Actions Input'!BV9)),"-",'Raw Priority Actions Input'!BV9)</f>
        <v>-</v>
      </c>
      <c r="BL14" s="182" t="str">
        <f>IF(OR(ISERROR('Raw Priority Actions Input'!BW9),ISBLANK('Raw Priority Actions Input'!BW9)),"-",'Raw Priority Actions Input'!BW9)</f>
        <v>-</v>
      </c>
      <c r="BM14" s="182" t="str">
        <f>IF(OR(ISERROR('Raw Priority Actions Input'!BX9),ISBLANK('Raw Priority Actions Input'!BX9)),"-",'Raw Priority Actions Input'!BX9)</f>
        <v>-</v>
      </c>
      <c r="BN14" s="182" t="str">
        <f>IF(OR(ISERROR('Raw Priority Actions Input'!BY9),ISBLANK('Raw Priority Actions Input'!BY9)),"-",'Raw Priority Actions Input'!BY9)</f>
        <v>-</v>
      </c>
      <c r="BO14" s="182" t="str">
        <f>IF(OR(ISERROR('Raw Priority Actions Input'!BZ9),ISBLANK('Raw Priority Actions Input'!BZ9)),"-",'Raw Priority Actions Input'!BZ9)</f>
        <v>-</v>
      </c>
      <c r="BP14" s="182" t="str">
        <f>IF(OR(ISERROR('Raw Priority Actions Input'!CA9),ISBLANK('Raw Priority Actions Input'!CA9)),"-",'Raw Priority Actions Input'!CA9)</f>
        <v>-</v>
      </c>
      <c r="BQ14" s="182" t="str">
        <f>IF(OR(ISERROR('Raw Priority Actions Input'!CB9),ISBLANK('Raw Priority Actions Input'!CB9)),"-",'Raw Priority Actions Input'!CB9)</f>
        <v>-</v>
      </c>
      <c r="BR14" s="182" t="str">
        <f>IF(OR(ISERROR('Raw Priority Actions Input'!CC9),ISBLANK('Raw Priority Actions Input'!CC9)),"-",'Raw Priority Actions Input'!CC9)</f>
        <v>-</v>
      </c>
      <c r="BS14" s="182" t="str">
        <f>IF(OR(ISERROR('Raw Priority Actions Input'!CD9),ISBLANK('Raw Priority Actions Input'!CD9)),"-",'Raw Priority Actions Input'!CD9)</f>
        <v>-</v>
      </c>
      <c r="BT14" s="182" t="str">
        <f>IF(OR(ISERROR('Raw Priority Actions Input'!CE9),ISBLANK('Raw Priority Actions Input'!CE9)),"-",'Raw Priority Actions Input'!CE9)</f>
        <v>-</v>
      </c>
      <c r="BU14" s="182" t="str">
        <f>IF(OR(ISERROR('Raw Priority Actions Input'!CF9),ISBLANK('Raw Priority Actions Input'!CF9)),"-",'Raw Priority Actions Input'!CF9)</f>
        <v>-</v>
      </c>
      <c r="BV14" s="182" t="str">
        <f>IF(OR(ISERROR('Raw Priority Actions Input'!CG9),ISBLANK('Raw Priority Actions Input'!CG9)),"-",'Raw Priority Actions Input'!CG9)</f>
        <v>-</v>
      </c>
      <c r="BW14" s="182" t="str">
        <f>IF(OR(ISERROR('Raw Priority Actions Input'!CH9),ISBLANK('Raw Priority Actions Input'!CH9)),"-",'Raw Priority Actions Input'!CH9)</f>
        <v>-</v>
      </c>
      <c r="BX14" s="182" t="str">
        <f>IF(OR(ISERROR('Raw Priority Actions Input'!CI9),ISBLANK('Raw Priority Actions Input'!CI9)),"-",'Raw Priority Actions Input'!CI9)</f>
        <v>-</v>
      </c>
      <c r="BY14" s="182" t="str">
        <f>IF(OR(ISERROR('Raw Priority Actions Input'!CJ9),ISBLANK('Raw Priority Actions Input'!CJ9)),"-",'Raw Priority Actions Input'!CJ9)</f>
        <v>-</v>
      </c>
      <c r="BZ14" s="182" t="str">
        <f>IF(OR(ISERROR('Raw Priority Actions Input'!CK9),ISBLANK('Raw Priority Actions Input'!CK9)),"-",'Raw Priority Actions Input'!CK9)</f>
        <v>-</v>
      </c>
      <c r="CA14" s="182" t="str">
        <f>IF(OR(ISERROR('Raw Priority Actions Input'!CL9),ISBLANK('Raw Priority Actions Input'!CL9)),"-",'Raw Priority Actions Input'!CL9)</f>
        <v>-</v>
      </c>
      <c r="CB14" s="182" t="str">
        <f>IF(OR(ISERROR('Raw Priority Actions Input'!CM9),ISBLANK('Raw Priority Actions Input'!CM9)),"-",'Raw Priority Actions Input'!CM9)</f>
        <v>-</v>
      </c>
      <c r="CC14" s="182" t="str">
        <f>IF(OR(ISERROR('Raw Priority Actions Input'!CN9),ISBLANK('Raw Priority Actions Input'!CN9)),"-",'Raw Priority Actions Input'!CN9)</f>
        <v>-</v>
      </c>
      <c r="CD14" s="182" t="str">
        <f>IF(OR(ISERROR('Raw Priority Actions Input'!CO9),ISBLANK('Raw Priority Actions Input'!CO9)),"-",'Raw Priority Actions Input'!CO9)</f>
        <v>-</v>
      </c>
      <c r="CE14" s="182" t="str">
        <f>IF(OR(ISERROR('Raw Priority Actions Input'!CP9),ISBLANK('Raw Priority Actions Input'!CP9)),"-",'Raw Priority Actions Input'!CP9)</f>
        <v>-</v>
      </c>
      <c r="CF14" s="182" t="str">
        <f>IF(OR(ISERROR('Raw Priority Actions Input'!CQ9),ISBLANK('Raw Priority Actions Input'!CQ9)),"-",'Raw Priority Actions Input'!CQ9)</f>
        <v>-</v>
      </c>
      <c r="CG14" s="182" t="str">
        <f>IF(OR(ISERROR('Raw Priority Actions Input'!CR9),ISBLANK('Raw Priority Actions Input'!CR9)),"-",'Raw Priority Actions Input'!CR9)</f>
        <v>-</v>
      </c>
      <c r="CH14" s="182" t="str">
        <f>IF(OR(ISERROR('Raw Priority Actions Input'!CS9),ISBLANK('Raw Priority Actions Input'!CS9)),"-",'Raw Priority Actions Input'!CS9)</f>
        <v>-</v>
      </c>
      <c r="CI14" s="182" t="str">
        <f>IF(OR(ISERROR('Raw Priority Actions Input'!CT9),ISBLANK('Raw Priority Actions Input'!CT9)),"-",'Raw Priority Actions Input'!CT9)</f>
        <v>-</v>
      </c>
      <c r="CJ14" s="182" t="str">
        <f>IF(OR(ISERROR('Raw Priority Actions Input'!CU9),ISBLANK('Raw Priority Actions Input'!CU9)),"-",'Raw Priority Actions Input'!CU9)</f>
        <v>-</v>
      </c>
      <c r="CK14" s="182" t="str">
        <f>IF(OR(ISERROR('Raw Priority Actions Input'!CV9),ISBLANK('Raw Priority Actions Input'!CV9)),"-",'Raw Priority Actions Input'!CV9)</f>
        <v>-</v>
      </c>
      <c r="CL14" s="182" t="str">
        <f>IF(OR(ISERROR('Raw Priority Actions Input'!CW9),ISBLANK('Raw Priority Actions Input'!CW9)),"-",'Raw Priority Actions Input'!CW9)</f>
        <v>-</v>
      </c>
      <c r="CM14" s="182" t="str">
        <f>IF(OR(ISERROR('Raw Priority Actions Input'!CX9),ISBLANK('Raw Priority Actions Input'!CX9)),"-",'Raw Priority Actions Input'!CX9)</f>
        <v>-</v>
      </c>
      <c r="CN14" s="182" t="str">
        <f>IF(OR(ISERROR('Raw Priority Actions Input'!CY9),ISBLANK('Raw Priority Actions Input'!CY9)),"-",'Raw Priority Actions Input'!CY9)</f>
        <v>-</v>
      </c>
      <c r="CO14" s="182" t="str">
        <f>IF(OR(ISERROR('Raw Priority Actions Input'!CZ9),ISBLANK('Raw Priority Actions Input'!CZ9)),"-",'Raw Priority Actions Input'!CZ9)</f>
        <v>-</v>
      </c>
      <c r="CP14" s="182" t="str">
        <f>IF(OR(ISERROR('Raw Priority Actions Input'!DA9),ISBLANK('Raw Priority Actions Input'!DA9)),"-",'Raw Priority Actions Input'!DA9)</f>
        <v>-</v>
      </c>
      <c r="CQ14" s="182" t="str">
        <f>IF(OR(ISERROR('Raw Priority Actions Input'!DB9),ISBLANK('Raw Priority Actions Input'!DB9)),"-",'Raw Priority Actions Input'!DB9)</f>
        <v>-</v>
      </c>
      <c r="CR14" s="182" t="str">
        <f>IF(OR(ISERROR('Raw Priority Actions Input'!DC9),ISBLANK('Raw Priority Actions Input'!DC9)),"-",'Raw Priority Actions Input'!DC9)</f>
        <v>-</v>
      </c>
      <c r="CS14" s="182" t="str">
        <f>IF(OR(ISERROR('Raw Priority Actions Input'!DD9),ISBLANK('Raw Priority Actions Input'!DD9)),"-",'Raw Priority Actions Input'!DD9)</f>
        <v>-</v>
      </c>
      <c r="CT14" s="182" t="str">
        <f>IF(OR(ISERROR('Raw Priority Actions Input'!DE9),ISBLANK('Raw Priority Actions Input'!DE9)),"-",'Raw Priority Actions Input'!DE9)</f>
        <v>-</v>
      </c>
      <c r="CU14" s="182" t="str">
        <f>IF(OR(ISERROR('Raw Priority Actions Input'!BY9),ISBLANK('Raw Priority Actions Input'!BY9)),"-",'Raw Priority Actions Input'!BY9)</f>
        <v>-</v>
      </c>
      <c r="CV14" s="182" t="str">
        <f>IF(OR(ISERROR('Raw Priority Actions Input'!BZ9),ISBLANK('Raw Priority Actions Input'!BZ9)),"-",'Raw Priority Actions Input'!BZ9)</f>
        <v>-</v>
      </c>
      <c r="CW14" s="182" t="str">
        <f>IF(OR(ISERROR('Raw Priority Actions Input'!CA9),ISBLANK('Raw Priority Actions Input'!CA9)),"-",'Raw Priority Actions Input'!CA9)</f>
        <v>-</v>
      </c>
      <c r="CX14" s="182" t="str">
        <f>IF(OR(ISERROR('Raw Priority Actions Input'!CB9),ISBLANK('Raw Priority Actions Input'!CB9)),"-",'Raw Priority Actions Input'!CB9)</f>
        <v>-</v>
      </c>
      <c r="CY14" s="182" t="str">
        <f>IF(OR(ISERROR('Raw Priority Actions Input'!CC9),ISBLANK('Raw Priority Actions Input'!CC9)),"-",'Raw Priority Actions Input'!CC9)</f>
        <v>-</v>
      </c>
      <c r="CZ14" s="182" t="str">
        <f>IF(OR(ISERROR('Raw Priority Actions Input'!CD9),ISBLANK('Raw Priority Actions Input'!CD9)),"-",'Raw Priority Actions Input'!CD9)</f>
        <v>-</v>
      </c>
      <c r="DA14" s="182" t="str">
        <f>IF(OR(ISERROR('Raw Priority Actions Input'!CE9),ISBLANK('Raw Priority Actions Input'!CE9)),"-",'Raw Priority Actions Input'!CE9)</f>
        <v>-</v>
      </c>
      <c r="DB14" s="182" t="str">
        <f>IF(OR(ISERROR('Raw Priority Actions Input'!CF9),ISBLANK('Raw Priority Actions Input'!CF9)),"-",'Raw Priority Actions Input'!CF9)</f>
        <v>-</v>
      </c>
      <c r="DC14" s="182" t="str">
        <f>IF(OR(ISERROR('Raw Priority Actions Input'!CG9),ISBLANK('Raw Priority Actions Input'!CG9)),"-",'Raw Priority Actions Input'!CG9)</f>
        <v>-</v>
      </c>
      <c r="DD14" s="182" t="str">
        <f>IF(OR(ISERROR('Raw Priority Actions Input'!CH9),ISBLANK('Raw Priority Actions Input'!CH9)),"-",'Raw Priority Actions Input'!CH9)</f>
        <v>-</v>
      </c>
      <c r="DE14" s="182" t="str">
        <f>IF(OR(ISERROR('Raw Priority Actions Input'!CI9),ISBLANK('Raw Priority Actions Input'!CI9)),"-",'Raw Priority Actions Input'!CI9)</f>
        <v>-</v>
      </c>
      <c r="DF14" s="182" t="str">
        <f>IF(OR(ISERROR('Raw Priority Actions Input'!CJ9),ISBLANK('Raw Priority Actions Input'!CJ9)),"-",'Raw Priority Actions Input'!CJ9)</f>
        <v>-</v>
      </c>
      <c r="DG14" s="182" t="str">
        <f>IF(OR(ISERROR('Raw Priority Actions Input'!CK9),ISBLANK('Raw Priority Actions Input'!CK9)),"-",'Raw Priority Actions Input'!CK9)</f>
        <v>-</v>
      </c>
      <c r="DH14" s="182" t="str">
        <f>IF(OR(ISERROR('Raw Priority Actions Input'!CL9),ISBLANK('Raw Priority Actions Input'!CL9)),"-",'Raw Priority Actions Input'!CL9)</f>
        <v>-</v>
      </c>
      <c r="DI14" s="182" t="str">
        <f>IF(OR(ISERROR('Raw Priority Actions Input'!CM9),ISBLANK('Raw Priority Actions Input'!CM9)),"-",'Raw Priority Actions Input'!CM9)</f>
        <v>-</v>
      </c>
      <c r="DJ14" s="182" t="str">
        <f>IF(OR(ISERROR('Raw Priority Actions Input'!CN9),ISBLANK('Raw Priority Actions Input'!CN9)),"-",'Raw Priority Actions Input'!CN9)</f>
        <v>-</v>
      </c>
      <c r="DK14" s="182" t="str">
        <f>IF(OR(ISERROR('Raw Priority Actions Input'!CO9),ISBLANK('Raw Priority Actions Input'!CO9)),"-",'Raw Priority Actions Input'!CO9)</f>
        <v>-</v>
      </c>
      <c r="DL14" s="182" t="str">
        <f>IF(OR(ISERROR('Raw Priority Actions Input'!CP9),ISBLANK('Raw Priority Actions Input'!CP9)),"-",'Raw Priority Actions Input'!CP9)</f>
        <v>-</v>
      </c>
      <c r="DM14" s="182" t="str">
        <f>IF(OR(ISERROR('Raw Priority Actions Input'!CQ9),ISBLANK('Raw Priority Actions Input'!CQ9)),"-",'Raw Priority Actions Input'!CQ9)</f>
        <v>-</v>
      </c>
      <c r="DN14" s="182" t="str">
        <f>IF(OR(ISERROR('Raw Priority Actions Input'!CR9),ISBLANK('Raw Priority Actions Input'!CR9)),"-",'Raw Priority Actions Input'!CR9)</f>
        <v>-</v>
      </c>
      <c r="DO14" s="182" t="str">
        <f>IF(OR(ISERROR('Raw Priority Actions Input'!CS9),ISBLANK('Raw Priority Actions Input'!CS9)),"-",'Raw Priority Actions Input'!CS9)</f>
        <v>-</v>
      </c>
      <c r="DP14" s="182" t="str">
        <f>IF(OR(ISERROR('Raw Priority Actions Input'!CT9),ISBLANK('Raw Priority Actions Input'!CT9)),"-",'Raw Priority Actions Input'!CT9)</f>
        <v>-</v>
      </c>
      <c r="DQ14" s="182" t="str">
        <f>IF(OR(ISERROR('Raw Priority Actions Input'!CU9),ISBLANK('Raw Priority Actions Input'!CU9)),"-",'Raw Priority Actions Input'!CU9)</f>
        <v>-</v>
      </c>
      <c r="DR14" s="182" t="str">
        <f>IF(OR(ISERROR('Raw Priority Actions Input'!CV9),ISBLANK('Raw Priority Actions Input'!CV9)),"-",'Raw Priority Actions Input'!CV9)</f>
        <v>-</v>
      </c>
    </row>
    <row r="15" spans="1:153" s="62" customFormat="1" ht="15" customHeight="1" x14ac:dyDescent="0.45">
      <c r="A15" s="181" t="str">
        <f>IF(OR(ISERROR('Raw Priority Actions Input'!L10),ISBLANK('Raw Priority Actions Input'!B10)),"-",'Raw Priority Actions Input'!B10)</f>
        <v>-</v>
      </c>
      <c r="B15" s="182" t="str">
        <f>IF(OR(ISERROR('Raw Priority Actions Input'!M10),ISBLANK('Raw Priority Actions Input'!M10)),"-",'Raw Priority Actions Input'!M10)</f>
        <v>-</v>
      </c>
      <c r="C15" s="182" t="str">
        <f>IF(OR(ISERROR('Raw Priority Actions Input'!N10),ISBLANK('Raw Priority Actions Input'!N10)),"-",'Raw Priority Actions Input'!N10)</f>
        <v>-</v>
      </c>
      <c r="D15" s="182" t="str">
        <f>IF(OR(ISERROR('Raw Priority Actions Input'!O10),ISBLANK('Raw Priority Actions Input'!O10)),"-",'Raw Priority Actions Input'!O10)</f>
        <v>-</v>
      </c>
      <c r="E15" s="182" t="str">
        <f>IF(OR(ISERROR('Raw Priority Actions Input'!P10),ISBLANK('Raw Priority Actions Input'!P10)),"-",'Raw Priority Actions Input'!P10)</f>
        <v>-</v>
      </c>
      <c r="F15" s="182" t="str">
        <f>IF(OR(ISERROR('Raw Priority Actions Input'!Q10),ISBLANK('Raw Priority Actions Input'!Q10)),"-",'Raw Priority Actions Input'!Q10)</f>
        <v>-</v>
      </c>
      <c r="G15" s="182" t="str">
        <f>IF(OR(ISERROR('Raw Priority Actions Input'!R10),ISBLANK('Raw Priority Actions Input'!R10)),"-",'Raw Priority Actions Input'!R10)</f>
        <v>-</v>
      </c>
      <c r="H15" s="182" t="str">
        <f>IF(OR(ISERROR('Raw Priority Actions Input'!S10),ISBLANK('Raw Priority Actions Input'!S10)),"-",'Raw Priority Actions Input'!S10)</f>
        <v>-</v>
      </c>
      <c r="I15" s="182" t="str">
        <f>IF(OR(ISERROR('Raw Priority Actions Input'!T10),ISBLANK('Raw Priority Actions Input'!T10)),"-",'Raw Priority Actions Input'!T10)</f>
        <v>-</v>
      </c>
      <c r="J15" s="182" t="str">
        <f>IF(OR(ISERROR('Raw Priority Actions Input'!U10),ISBLANK('Raw Priority Actions Input'!U10)),"-",'Raw Priority Actions Input'!U10)</f>
        <v>-</v>
      </c>
      <c r="K15" s="182" t="str">
        <f>IF(OR(ISERROR('Raw Priority Actions Input'!V10),ISBLANK('Raw Priority Actions Input'!V10)),"-",'Raw Priority Actions Input'!V10)</f>
        <v>-</v>
      </c>
      <c r="L15" s="182" t="str">
        <f>IF(OR(ISERROR('Raw Priority Actions Input'!W10),ISBLANK('Raw Priority Actions Input'!W10)),"-",'Raw Priority Actions Input'!W10)</f>
        <v>-</v>
      </c>
      <c r="M15" s="182" t="str">
        <f>IF(OR(ISERROR('Raw Priority Actions Input'!X10),ISBLANK('Raw Priority Actions Input'!X10)),"-",'Raw Priority Actions Input'!X10)</f>
        <v>-</v>
      </c>
      <c r="N15" s="182" t="str">
        <f>IF(OR(ISERROR('Raw Priority Actions Input'!Y10),ISBLANK('Raw Priority Actions Input'!Y10)),"-",'Raw Priority Actions Input'!Y10)</f>
        <v>-</v>
      </c>
      <c r="O15" s="182" t="str">
        <f>IF(OR(ISERROR('Raw Priority Actions Input'!Z10),ISBLANK('Raw Priority Actions Input'!Z10)),"-",'Raw Priority Actions Input'!Z10)</f>
        <v>-</v>
      </c>
      <c r="P15" s="182" t="str">
        <f>IF(OR(ISERROR('Raw Priority Actions Input'!AA10),ISBLANK('Raw Priority Actions Input'!AA10)),"-",'Raw Priority Actions Input'!AA10)</f>
        <v>-</v>
      </c>
      <c r="Q15" s="182" t="str">
        <f>IF(OR(ISERROR('Raw Priority Actions Input'!AB10),ISBLANK('Raw Priority Actions Input'!AB10)),"-",'Raw Priority Actions Input'!AB10)</f>
        <v>-</v>
      </c>
      <c r="R15" s="182" t="str">
        <f>IF(OR(ISERROR('Raw Priority Actions Input'!AC10),ISBLANK('Raw Priority Actions Input'!AC10)),"-",'Raw Priority Actions Input'!AC10)</f>
        <v>-</v>
      </c>
      <c r="S15" s="182" t="str">
        <f>IF(OR(ISERROR('Raw Priority Actions Input'!AD10),ISBLANK('Raw Priority Actions Input'!AD10)),"-",'Raw Priority Actions Input'!AD10)</f>
        <v>-</v>
      </c>
      <c r="T15" s="182" t="str">
        <f>IF(OR(ISERROR('Raw Priority Actions Input'!AE10),ISBLANK('Raw Priority Actions Input'!AE10)),"-",'Raw Priority Actions Input'!AE10)</f>
        <v>-</v>
      </c>
      <c r="U15" s="182" t="str">
        <f>IF(OR(ISERROR('Raw Priority Actions Input'!AF10),ISBLANK('Raw Priority Actions Input'!AF10)),"-",'Raw Priority Actions Input'!AF10)</f>
        <v>-</v>
      </c>
      <c r="V15" s="182" t="str">
        <f>IF(OR(ISERROR('Raw Priority Actions Input'!AG10),ISBLANK('Raw Priority Actions Input'!AG10)),"-",'Raw Priority Actions Input'!AG10)</f>
        <v>-</v>
      </c>
      <c r="W15" s="182" t="str">
        <f>IF(OR(ISERROR('Raw Priority Actions Input'!AH10),ISBLANK('Raw Priority Actions Input'!AH10)),"-",'Raw Priority Actions Input'!AH10)</f>
        <v>-</v>
      </c>
      <c r="X15" s="182" t="str">
        <f>IF(OR(ISERROR('Raw Priority Actions Input'!AI10),ISBLANK('Raw Priority Actions Input'!AI10)),"-",'Raw Priority Actions Input'!AI10)</f>
        <v>-</v>
      </c>
      <c r="Y15" s="182" t="str">
        <f>IF(OR(ISERROR('Raw Priority Actions Input'!AJ10),ISBLANK('Raw Priority Actions Input'!AJ10)),"-",'Raw Priority Actions Input'!AJ10)</f>
        <v>-</v>
      </c>
      <c r="Z15" s="182" t="str">
        <f>IF(OR(ISERROR('Raw Priority Actions Input'!AK10),ISBLANK('Raw Priority Actions Input'!AK10)),"-",'Raw Priority Actions Input'!AK10)</f>
        <v>-</v>
      </c>
      <c r="AA15" s="182" t="str">
        <f>IF(OR(ISERROR('Raw Priority Actions Input'!AL10),ISBLANK('Raw Priority Actions Input'!AL10)),"-",'Raw Priority Actions Input'!AL10)</f>
        <v>-</v>
      </c>
      <c r="AB15" s="182" t="str">
        <f>IF(OR(ISERROR('Raw Priority Actions Input'!AM10),ISBLANK('Raw Priority Actions Input'!AM10)),"-",'Raw Priority Actions Input'!AM10)</f>
        <v>-</v>
      </c>
      <c r="AC15" s="182" t="str">
        <f>IF(OR(ISERROR('Raw Priority Actions Input'!AN10),ISBLANK('Raw Priority Actions Input'!AN10)),"-",'Raw Priority Actions Input'!AN10)</f>
        <v>-</v>
      </c>
      <c r="AD15" s="182" t="str">
        <f>IF(OR(ISERROR('Raw Priority Actions Input'!AO10),ISBLANK('Raw Priority Actions Input'!AO10)),"-",'Raw Priority Actions Input'!AO10)</f>
        <v>-</v>
      </c>
      <c r="AE15" s="182" t="str">
        <f>IF(OR(ISERROR('Raw Priority Actions Input'!AP10),ISBLANK('Raw Priority Actions Input'!AP10)),"-",'Raw Priority Actions Input'!AP10)</f>
        <v>-</v>
      </c>
      <c r="AF15" s="182" t="str">
        <f>IF(OR(ISERROR('Raw Priority Actions Input'!AQ10),ISBLANK('Raw Priority Actions Input'!AQ10)),"-",'Raw Priority Actions Input'!AQ10)</f>
        <v>-</v>
      </c>
      <c r="AG15" s="182" t="str">
        <f>IF(OR(ISERROR('Raw Priority Actions Input'!AR10),ISBLANK('Raw Priority Actions Input'!AR10)),"-",'Raw Priority Actions Input'!AR10)</f>
        <v>-</v>
      </c>
      <c r="AH15" s="182" t="str">
        <f>IF(OR(ISERROR('Raw Priority Actions Input'!AS10),ISBLANK('Raw Priority Actions Input'!AS10)),"-",'Raw Priority Actions Input'!AS10)</f>
        <v>-</v>
      </c>
      <c r="AI15" s="182" t="str">
        <f>IF(OR(ISERROR('Raw Priority Actions Input'!AT10),ISBLANK('Raw Priority Actions Input'!AT10)),"-",'Raw Priority Actions Input'!AT10)</f>
        <v>-</v>
      </c>
      <c r="AJ15" s="182" t="str">
        <f>IF(OR(ISERROR('Raw Priority Actions Input'!AU10),ISBLANK('Raw Priority Actions Input'!AU10)),"-",'Raw Priority Actions Input'!AU10)</f>
        <v>-</v>
      </c>
      <c r="AK15" s="182" t="str">
        <f>IF(OR(ISERROR('Raw Priority Actions Input'!AV10),ISBLANK('Raw Priority Actions Input'!AV10)),"-",'Raw Priority Actions Input'!AV10)</f>
        <v>-</v>
      </c>
      <c r="AL15" s="182" t="str">
        <f>IF(OR(ISERROR('Raw Priority Actions Input'!AW10),ISBLANK('Raw Priority Actions Input'!AW10)),"-",'Raw Priority Actions Input'!AW10)</f>
        <v>-</v>
      </c>
      <c r="AM15" s="182" t="str">
        <f>IF(OR(ISERROR('Raw Priority Actions Input'!AX10),ISBLANK('Raw Priority Actions Input'!AX10)),"-",'Raw Priority Actions Input'!AX10)</f>
        <v>-</v>
      </c>
      <c r="AN15" s="182" t="str">
        <f>IF(OR(ISERROR('Raw Priority Actions Input'!AY10),ISBLANK('Raw Priority Actions Input'!AY10)),"-",'Raw Priority Actions Input'!AY10)</f>
        <v>-</v>
      </c>
      <c r="AO15" s="182" t="str">
        <f>IF(OR(ISERROR('Raw Priority Actions Input'!AZ10),ISBLANK('Raw Priority Actions Input'!AZ10)),"-",'Raw Priority Actions Input'!AZ10)</f>
        <v>-</v>
      </c>
      <c r="AP15" s="182" t="str">
        <f>IF(OR(ISERROR('Raw Priority Actions Input'!BA10),ISBLANK('Raw Priority Actions Input'!BA10)),"-",'Raw Priority Actions Input'!BA10)</f>
        <v>-</v>
      </c>
      <c r="AQ15" s="182" t="str">
        <f>IF(OR(ISERROR('Raw Priority Actions Input'!BB10),ISBLANK('Raw Priority Actions Input'!BB10)),"-",'Raw Priority Actions Input'!BB10)</f>
        <v>-</v>
      </c>
      <c r="AR15" s="182" t="str">
        <f>IF(OR(ISERROR('Raw Priority Actions Input'!BC10),ISBLANK('Raw Priority Actions Input'!BC10)),"-",'Raw Priority Actions Input'!BC10)</f>
        <v>-</v>
      </c>
      <c r="AS15" s="182" t="str">
        <f>IF(OR(ISERROR('Raw Priority Actions Input'!BD10),ISBLANK('Raw Priority Actions Input'!BD10)),"-",'Raw Priority Actions Input'!BD10)</f>
        <v>-</v>
      </c>
      <c r="AT15" s="182" t="str">
        <f>IF(OR(ISERROR('Raw Priority Actions Input'!BE10),ISBLANK('Raw Priority Actions Input'!BE10)),"-",'Raw Priority Actions Input'!BE10)</f>
        <v>-</v>
      </c>
      <c r="AU15" s="182" t="str">
        <f>IF(OR(ISERROR('Raw Priority Actions Input'!BF10),ISBLANK('Raw Priority Actions Input'!BF10)),"-",'Raw Priority Actions Input'!BF10)</f>
        <v>-</v>
      </c>
      <c r="AV15" s="182" t="str">
        <f>IF(OR(ISERROR('Raw Priority Actions Input'!BG10),ISBLANK('Raw Priority Actions Input'!BG10)),"-",'Raw Priority Actions Input'!BG10)</f>
        <v>-</v>
      </c>
      <c r="AW15" s="182" t="str">
        <f>IF(OR(ISERROR('Raw Priority Actions Input'!BH10),ISBLANK('Raw Priority Actions Input'!BH10)),"-",'Raw Priority Actions Input'!BH10)</f>
        <v>-</v>
      </c>
      <c r="AX15" s="182" t="str">
        <f>IF(OR(ISERROR('Raw Priority Actions Input'!BI10),ISBLANK('Raw Priority Actions Input'!BI10)),"-",'Raw Priority Actions Input'!BI10)</f>
        <v>-</v>
      </c>
      <c r="AY15" s="182" t="str">
        <f>IF(OR(ISERROR('Raw Priority Actions Input'!BJ10),ISBLANK('Raw Priority Actions Input'!BJ10)),"-",'Raw Priority Actions Input'!BJ10)</f>
        <v>-</v>
      </c>
      <c r="AZ15" s="182" t="str">
        <f>IF(OR(ISERROR('Raw Priority Actions Input'!BK10),ISBLANK('Raw Priority Actions Input'!BK10)),"-",'Raw Priority Actions Input'!BK10)</f>
        <v>-</v>
      </c>
      <c r="BA15" s="182" t="str">
        <f>IF(OR(ISERROR('Raw Priority Actions Input'!BL10),ISBLANK('Raw Priority Actions Input'!BL10)),"-",'Raw Priority Actions Input'!BL10)</f>
        <v>-</v>
      </c>
      <c r="BB15" s="182" t="str">
        <f>IF(OR(ISERROR('Raw Priority Actions Input'!BM10),ISBLANK('Raw Priority Actions Input'!BM10)),"-",'Raw Priority Actions Input'!BM10)</f>
        <v>-</v>
      </c>
      <c r="BC15" s="182" t="str">
        <f>IF(OR(ISERROR('Raw Priority Actions Input'!BN10),ISBLANK('Raw Priority Actions Input'!BN10)),"-",'Raw Priority Actions Input'!BN10)</f>
        <v>-</v>
      </c>
      <c r="BD15" s="182" t="str">
        <f>IF(OR(ISERROR('Raw Priority Actions Input'!BO10),ISBLANK('Raw Priority Actions Input'!BO10)),"-",'Raw Priority Actions Input'!BO10)</f>
        <v>-</v>
      </c>
      <c r="BE15" s="182" t="str">
        <f>IF(OR(ISERROR('Raw Priority Actions Input'!BP10),ISBLANK('Raw Priority Actions Input'!BP10)),"-",'Raw Priority Actions Input'!BP10)</f>
        <v>-</v>
      </c>
      <c r="BF15" s="182" t="str">
        <f>IF(OR(ISERROR('Raw Priority Actions Input'!BQ10),ISBLANK('Raw Priority Actions Input'!BQ10)),"-",'Raw Priority Actions Input'!BQ10)</f>
        <v>-</v>
      </c>
      <c r="BG15" s="182" t="str">
        <f>IF(OR(ISERROR('Raw Priority Actions Input'!BR10),ISBLANK('Raw Priority Actions Input'!BR10)),"-",'Raw Priority Actions Input'!BR10)</f>
        <v>-</v>
      </c>
      <c r="BH15" s="182" t="str">
        <f>IF(OR(ISERROR('Raw Priority Actions Input'!BS10),ISBLANK('Raw Priority Actions Input'!BS10)),"-",'Raw Priority Actions Input'!BS10)</f>
        <v>-</v>
      </c>
      <c r="BI15" s="182" t="str">
        <f>IF(OR(ISERROR('Raw Priority Actions Input'!BT10),ISBLANK('Raw Priority Actions Input'!BT10)),"-",'Raw Priority Actions Input'!BT10)</f>
        <v>-</v>
      </c>
      <c r="BJ15" s="182" t="str">
        <f>IF(OR(ISERROR('Raw Priority Actions Input'!BU10),ISBLANK('Raw Priority Actions Input'!BU10)),"-",'Raw Priority Actions Input'!BU10)</f>
        <v>-</v>
      </c>
      <c r="BK15" s="182" t="str">
        <f>IF(OR(ISERROR('Raw Priority Actions Input'!BV10),ISBLANK('Raw Priority Actions Input'!BV10)),"-",'Raw Priority Actions Input'!BV10)</f>
        <v>-</v>
      </c>
      <c r="BL15" s="182" t="str">
        <f>IF(OR(ISERROR('Raw Priority Actions Input'!BW10),ISBLANK('Raw Priority Actions Input'!BW10)),"-",'Raw Priority Actions Input'!BW10)</f>
        <v>-</v>
      </c>
      <c r="BM15" s="182" t="str">
        <f>IF(OR(ISERROR('Raw Priority Actions Input'!BX10),ISBLANK('Raw Priority Actions Input'!BX10)),"-",'Raw Priority Actions Input'!BX10)</f>
        <v>-</v>
      </c>
      <c r="BN15" s="182" t="str">
        <f>IF(OR(ISERROR('Raw Priority Actions Input'!BY10),ISBLANK('Raw Priority Actions Input'!BY10)),"-",'Raw Priority Actions Input'!BY10)</f>
        <v>-</v>
      </c>
      <c r="BO15" s="182" t="str">
        <f>IF(OR(ISERROR('Raw Priority Actions Input'!BZ10),ISBLANK('Raw Priority Actions Input'!BZ10)),"-",'Raw Priority Actions Input'!BZ10)</f>
        <v>-</v>
      </c>
      <c r="BP15" s="182" t="str">
        <f>IF(OR(ISERROR('Raw Priority Actions Input'!CA10),ISBLANK('Raw Priority Actions Input'!CA10)),"-",'Raw Priority Actions Input'!CA10)</f>
        <v>-</v>
      </c>
      <c r="BQ15" s="182" t="str">
        <f>IF(OR(ISERROR('Raw Priority Actions Input'!CB10),ISBLANK('Raw Priority Actions Input'!CB10)),"-",'Raw Priority Actions Input'!CB10)</f>
        <v>-</v>
      </c>
      <c r="BR15" s="182" t="str">
        <f>IF(OR(ISERROR('Raw Priority Actions Input'!CC10),ISBLANK('Raw Priority Actions Input'!CC10)),"-",'Raw Priority Actions Input'!CC10)</f>
        <v>-</v>
      </c>
      <c r="BS15" s="182" t="str">
        <f>IF(OR(ISERROR('Raw Priority Actions Input'!CD10),ISBLANK('Raw Priority Actions Input'!CD10)),"-",'Raw Priority Actions Input'!CD10)</f>
        <v>-</v>
      </c>
      <c r="BT15" s="182" t="str">
        <f>IF(OR(ISERROR('Raw Priority Actions Input'!CE10),ISBLANK('Raw Priority Actions Input'!CE10)),"-",'Raw Priority Actions Input'!CE10)</f>
        <v>-</v>
      </c>
      <c r="BU15" s="182" t="str">
        <f>IF(OR(ISERROR('Raw Priority Actions Input'!CF10),ISBLANK('Raw Priority Actions Input'!CF10)),"-",'Raw Priority Actions Input'!CF10)</f>
        <v>-</v>
      </c>
      <c r="BV15" s="182" t="str">
        <f>IF(OR(ISERROR('Raw Priority Actions Input'!CG10),ISBLANK('Raw Priority Actions Input'!CG10)),"-",'Raw Priority Actions Input'!CG10)</f>
        <v>-</v>
      </c>
      <c r="BW15" s="182" t="str">
        <f>IF(OR(ISERROR('Raw Priority Actions Input'!CH10),ISBLANK('Raw Priority Actions Input'!CH10)),"-",'Raw Priority Actions Input'!CH10)</f>
        <v>-</v>
      </c>
      <c r="BX15" s="182" t="str">
        <f>IF(OR(ISERROR('Raw Priority Actions Input'!CI10),ISBLANK('Raw Priority Actions Input'!CI10)),"-",'Raw Priority Actions Input'!CI10)</f>
        <v>-</v>
      </c>
      <c r="BY15" s="182" t="str">
        <f>IF(OR(ISERROR('Raw Priority Actions Input'!CJ10),ISBLANK('Raw Priority Actions Input'!CJ10)),"-",'Raw Priority Actions Input'!CJ10)</f>
        <v>-</v>
      </c>
      <c r="BZ15" s="182" t="str">
        <f>IF(OR(ISERROR('Raw Priority Actions Input'!CK10),ISBLANK('Raw Priority Actions Input'!CK10)),"-",'Raw Priority Actions Input'!CK10)</f>
        <v>-</v>
      </c>
      <c r="CA15" s="182" t="str">
        <f>IF(OR(ISERROR('Raw Priority Actions Input'!CL10),ISBLANK('Raw Priority Actions Input'!CL10)),"-",'Raw Priority Actions Input'!CL10)</f>
        <v>-</v>
      </c>
      <c r="CB15" s="182" t="str">
        <f>IF(OR(ISERROR('Raw Priority Actions Input'!CM10),ISBLANK('Raw Priority Actions Input'!CM10)),"-",'Raw Priority Actions Input'!CM10)</f>
        <v>-</v>
      </c>
      <c r="CC15" s="182" t="str">
        <f>IF(OR(ISERROR('Raw Priority Actions Input'!CN10),ISBLANK('Raw Priority Actions Input'!CN10)),"-",'Raw Priority Actions Input'!CN10)</f>
        <v>-</v>
      </c>
      <c r="CD15" s="182" t="str">
        <f>IF(OR(ISERROR('Raw Priority Actions Input'!CO10),ISBLANK('Raw Priority Actions Input'!CO10)),"-",'Raw Priority Actions Input'!CO10)</f>
        <v>-</v>
      </c>
      <c r="CE15" s="182" t="str">
        <f>IF(OR(ISERROR('Raw Priority Actions Input'!CP10),ISBLANK('Raw Priority Actions Input'!CP10)),"-",'Raw Priority Actions Input'!CP10)</f>
        <v>-</v>
      </c>
      <c r="CF15" s="182" t="str">
        <f>IF(OR(ISERROR('Raw Priority Actions Input'!CQ10),ISBLANK('Raw Priority Actions Input'!CQ10)),"-",'Raw Priority Actions Input'!CQ10)</f>
        <v>-</v>
      </c>
      <c r="CG15" s="182" t="str">
        <f>IF(OR(ISERROR('Raw Priority Actions Input'!CR10),ISBLANK('Raw Priority Actions Input'!CR10)),"-",'Raw Priority Actions Input'!CR10)</f>
        <v>-</v>
      </c>
      <c r="CH15" s="182" t="str">
        <f>IF(OR(ISERROR('Raw Priority Actions Input'!CS10),ISBLANK('Raw Priority Actions Input'!CS10)),"-",'Raw Priority Actions Input'!CS10)</f>
        <v>-</v>
      </c>
      <c r="CI15" s="182" t="str">
        <f>IF(OR(ISERROR('Raw Priority Actions Input'!CT10),ISBLANK('Raw Priority Actions Input'!CT10)),"-",'Raw Priority Actions Input'!CT10)</f>
        <v>-</v>
      </c>
      <c r="CJ15" s="182" t="str">
        <f>IF(OR(ISERROR('Raw Priority Actions Input'!CU10),ISBLANK('Raw Priority Actions Input'!CU10)),"-",'Raw Priority Actions Input'!CU10)</f>
        <v>-</v>
      </c>
      <c r="CK15" s="182" t="str">
        <f>IF(OR(ISERROR('Raw Priority Actions Input'!CV10),ISBLANK('Raw Priority Actions Input'!CV10)),"-",'Raw Priority Actions Input'!CV10)</f>
        <v>-</v>
      </c>
      <c r="CL15" s="182" t="str">
        <f>IF(OR(ISERROR('Raw Priority Actions Input'!CW10),ISBLANK('Raw Priority Actions Input'!CW10)),"-",'Raw Priority Actions Input'!CW10)</f>
        <v>-</v>
      </c>
      <c r="CM15" s="182" t="str">
        <f>IF(OR(ISERROR('Raw Priority Actions Input'!CX10),ISBLANK('Raw Priority Actions Input'!CX10)),"-",'Raw Priority Actions Input'!CX10)</f>
        <v>-</v>
      </c>
      <c r="CN15" s="182" t="str">
        <f>IF(OR(ISERROR('Raw Priority Actions Input'!CY10),ISBLANK('Raw Priority Actions Input'!CY10)),"-",'Raw Priority Actions Input'!CY10)</f>
        <v>-</v>
      </c>
      <c r="CO15" s="182" t="str">
        <f>IF(OR(ISERROR('Raw Priority Actions Input'!CZ10),ISBLANK('Raw Priority Actions Input'!CZ10)),"-",'Raw Priority Actions Input'!CZ10)</f>
        <v>-</v>
      </c>
      <c r="CP15" s="182" t="str">
        <f>IF(OR(ISERROR('Raw Priority Actions Input'!DA10),ISBLANK('Raw Priority Actions Input'!DA10)),"-",'Raw Priority Actions Input'!DA10)</f>
        <v>-</v>
      </c>
      <c r="CQ15" s="182" t="str">
        <f>IF(OR(ISERROR('Raw Priority Actions Input'!DB10),ISBLANK('Raw Priority Actions Input'!DB10)),"-",'Raw Priority Actions Input'!DB10)</f>
        <v>-</v>
      </c>
      <c r="CR15" s="182" t="str">
        <f>IF(OR(ISERROR('Raw Priority Actions Input'!DC10),ISBLANK('Raw Priority Actions Input'!DC10)),"-",'Raw Priority Actions Input'!DC10)</f>
        <v>-</v>
      </c>
      <c r="CS15" s="182" t="str">
        <f>IF(OR(ISERROR('Raw Priority Actions Input'!DD10),ISBLANK('Raw Priority Actions Input'!DD10)),"-",'Raw Priority Actions Input'!DD10)</f>
        <v>-</v>
      </c>
      <c r="CT15" s="182" t="str">
        <f>IF(OR(ISERROR('Raw Priority Actions Input'!DE10),ISBLANK('Raw Priority Actions Input'!DE10)),"-",'Raw Priority Actions Input'!DE10)</f>
        <v>-</v>
      </c>
      <c r="CU15" s="182" t="str">
        <f>IF(OR(ISERROR('Raw Priority Actions Input'!BY10),ISBLANK('Raw Priority Actions Input'!BY10)),"-",'Raw Priority Actions Input'!BY10)</f>
        <v>-</v>
      </c>
      <c r="CV15" s="182" t="str">
        <f>IF(OR(ISERROR('Raw Priority Actions Input'!BZ10),ISBLANK('Raw Priority Actions Input'!BZ10)),"-",'Raw Priority Actions Input'!BZ10)</f>
        <v>-</v>
      </c>
      <c r="CW15" s="182" t="str">
        <f>IF(OR(ISERROR('Raw Priority Actions Input'!CA10),ISBLANK('Raw Priority Actions Input'!CA10)),"-",'Raw Priority Actions Input'!CA10)</f>
        <v>-</v>
      </c>
      <c r="CX15" s="182" t="str">
        <f>IF(OR(ISERROR('Raw Priority Actions Input'!CB10),ISBLANK('Raw Priority Actions Input'!CB10)),"-",'Raw Priority Actions Input'!CB10)</f>
        <v>-</v>
      </c>
      <c r="CY15" s="182" t="str">
        <f>IF(OR(ISERROR('Raw Priority Actions Input'!CC10),ISBLANK('Raw Priority Actions Input'!CC10)),"-",'Raw Priority Actions Input'!CC10)</f>
        <v>-</v>
      </c>
      <c r="CZ15" s="182" t="str">
        <f>IF(OR(ISERROR('Raw Priority Actions Input'!CD10),ISBLANK('Raw Priority Actions Input'!CD10)),"-",'Raw Priority Actions Input'!CD10)</f>
        <v>-</v>
      </c>
      <c r="DA15" s="182" t="str">
        <f>IF(OR(ISERROR('Raw Priority Actions Input'!CE10),ISBLANK('Raw Priority Actions Input'!CE10)),"-",'Raw Priority Actions Input'!CE10)</f>
        <v>-</v>
      </c>
      <c r="DB15" s="182" t="str">
        <f>IF(OR(ISERROR('Raw Priority Actions Input'!CF10),ISBLANK('Raw Priority Actions Input'!CF10)),"-",'Raw Priority Actions Input'!CF10)</f>
        <v>-</v>
      </c>
      <c r="DC15" s="182" t="str">
        <f>IF(OR(ISERROR('Raw Priority Actions Input'!CG10),ISBLANK('Raw Priority Actions Input'!CG10)),"-",'Raw Priority Actions Input'!CG10)</f>
        <v>-</v>
      </c>
      <c r="DD15" s="182" t="str">
        <f>IF(OR(ISERROR('Raw Priority Actions Input'!CH10),ISBLANK('Raw Priority Actions Input'!CH10)),"-",'Raw Priority Actions Input'!CH10)</f>
        <v>-</v>
      </c>
      <c r="DE15" s="182" t="str">
        <f>IF(OR(ISERROR('Raw Priority Actions Input'!CI10),ISBLANK('Raw Priority Actions Input'!CI10)),"-",'Raw Priority Actions Input'!CI10)</f>
        <v>-</v>
      </c>
      <c r="DF15" s="182" t="str">
        <f>IF(OR(ISERROR('Raw Priority Actions Input'!CJ10),ISBLANK('Raw Priority Actions Input'!CJ10)),"-",'Raw Priority Actions Input'!CJ10)</f>
        <v>-</v>
      </c>
      <c r="DG15" s="182" t="str">
        <f>IF(OR(ISERROR('Raw Priority Actions Input'!CK10),ISBLANK('Raw Priority Actions Input'!CK10)),"-",'Raw Priority Actions Input'!CK10)</f>
        <v>-</v>
      </c>
      <c r="DH15" s="182" t="str">
        <f>IF(OR(ISERROR('Raw Priority Actions Input'!CL10),ISBLANK('Raw Priority Actions Input'!CL10)),"-",'Raw Priority Actions Input'!CL10)</f>
        <v>-</v>
      </c>
      <c r="DI15" s="182" t="str">
        <f>IF(OR(ISERROR('Raw Priority Actions Input'!CM10),ISBLANK('Raw Priority Actions Input'!CM10)),"-",'Raw Priority Actions Input'!CM10)</f>
        <v>-</v>
      </c>
      <c r="DJ15" s="182" t="str">
        <f>IF(OR(ISERROR('Raw Priority Actions Input'!CN10),ISBLANK('Raw Priority Actions Input'!CN10)),"-",'Raw Priority Actions Input'!CN10)</f>
        <v>-</v>
      </c>
      <c r="DK15" s="182" t="str">
        <f>IF(OR(ISERROR('Raw Priority Actions Input'!CO10),ISBLANK('Raw Priority Actions Input'!CO10)),"-",'Raw Priority Actions Input'!CO10)</f>
        <v>-</v>
      </c>
      <c r="DL15" s="182" t="str">
        <f>IF(OR(ISERROR('Raw Priority Actions Input'!CP10),ISBLANK('Raw Priority Actions Input'!CP10)),"-",'Raw Priority Actions Input'!CP10)</f>
        <v>-</v>
      </c>
      <c r="DM15" s="182" t="str">
        <f>IF(OR(ISERROR('Raw Priority Actions Input'!CQ10),ISBLANK('Raw Priority Actions Input'!CQ10)),"-",'Raw Priority Actions Input'!CQ10)</f>
        <v>-</v>
      </c>
      <c r="DN15" s="182" t="str">
        <f>IF(OR(ISERROR('Raw Priority Actions Input'!CR10),ISBLANK('Raw Priority Actions Input'!CR10)),"-",'Raw Priority Actions Input'!CR10)</f>
        <v>-</v>
      </c>
      <c r="DO15" s="182" t="str">
        <f>IF(OR(ISERROR('Raw Priority Actions Input'!CS10),ISBLANK('Raw Priority Actions Input'!CS10)),"-",'Raw Priority Actions Input'!CS10)</f>
        <v>-</v>
      </c>
      <c r="DP15" s="182" t="str">
        <f>IF(OR(ISERROR('Raw Priority Actions Input'!CT10),ISBLANK('Raw Priority Actions Input'!CT10)),"-",'Raw Priority Actions Input'!CT10)</f>
        <v>-</v>
      </c>
      <c r="DQ15" s="182" t="str">
        <f>IF(OR(ISERROR('Raw Priority Actions Input'!CU10),ISBLANK('Raw Priority Actions Input'!CU10)),"-",'Raw Priority Actions Input'!CU10)</f>
        <v>-</v>
      </c>
      <c r="DR15" s="182" t="str">
        <f>IF(OR(ISERROR('Raw Priority Actions Input'!CV10),ISBLANK('Raw Priority Actions Input'!CV10)),"-",'Raw Priority Actions Input'!CV10)</f>
        <v>-</v>
      </c>
    </row>
    <row r="16" spans="1:153" s="62" customFormat="1" ht="15" customHeight="1" x14ac:dyDescent="0.45">
      <c r="A16" s="181" t="str">
        <f>IF(OR(ISERROR('Raw Priority Actions Input'!L11),ISBLANK('Raw Priority Actions Input'!B11)),"-",'Raw Priority Actions Input'!B11)</f>
        <v>-</v>
      </c>
      <c r="B16" s="182" t="str">
        <f>IF(OR(ISERROR('Raw Priority Actions Input'!M11),ISBLANK('Raw Priority Actions Input'!M11)),"-",'Raw Priority Actions Input'!M11)</f>
        <v>-</v>
      </c>
      <c r="C16" s="182" t="str">
        <f>IF(OR(ISERROR('Raw Priority Actions Input'!N11),ISBLANK('Raw Priority Actions Input'!N11)),"-",'Raw Priority Actions Input'!N11)</f>
        <v>-</v>
      </c>
      <c r="D16" s="182" t="str">
        <f>IF(OR(ISERROR('Raw Priority Actions Input'!O11),ISBLANK('Raw Priority Actions Input'!O11)),"-",'Raw Priority Actions Input'!O11)</f>
        <v>-</v>
      </c>
      <c r="E16" s="182" t="str">
        <f>IF(OR(ISERROR('Raw Priority Actions Input'!P11),ISBLANK('Raw Priority Actions Input'!P11)),"-",'Raw Priority Actions Input'!P11)</f>
        <v>-</v>
      </c>
      <c r="F16" s="182" t="str">
        <f>IF(OR(ISERROR('Raw Priority Actions Input'!Q11),ISBLANK('Raw Priority Actions Input'!Q11)),"-",'Raw Priority Actions Input'!Q11)</f>
        <v>-</v>
      </c>
      <c r="G16" s="182" t="str">
        <f>IF(OR(ISERROR('Raw Priority Actions Input'!R11),ISBLANK('Raw Priority Actions Input'!R11)),"-",'Raw Priority Actions Input'!R11)</f>
        <v>-</v>
      </c>
      <c r="H16" s="182" t="str">
        <f>IF(OR(ISERROR('Raw Priority Actions Input'!S11),ISBLANK('Raw Priority Actions Input'!S11)),"-",'Raw Priority Actions Input'!S11)</f>
        <v>-</v>
      </c>
      <c r="I16" s="182" t="str">
        <f>IF(OR(ISERROR('Raw Priority Actions Input'!T11),ISBLANK('Raw Priority Actions Input'!T11)),"-",'Raw Priority Actions Input'!T11)</f>
        <v>-</v>
      </c>
      <c r="J16" s="182" t="str">
        <f>IF(OR(ISERROR('Raw Priority Actions Input'!U11),ISBLANK('Raw Priority Actions Input'!U11)),"-",'Raw Priority Actions Input'!U11)</f>
        <v>-</v>
      </c>
      <c r="K16" s="182" t="str">
        <f>IF(OR(ISERROR('Raw Priority Actions Input'!V11),ISBLANK('Raw Priority Actions Input'!V11)),"-",'Raw Priority Actions Input'!V11)</f>
        <v>-</v>
      </c>
      <c r="L16" s="182" t="str">
        <f>IF(OR(ISERROR('Raw Priority Actions Input'!W11),ISBLANK('Raw Priority Actions Input'!W11)),"-",'Raw Priority Actions Input'!W11)</f>
        <v>-</v>
      </c>
      <c r="M16" s="182" t="str">
        <f>IF(OR(ISERROR('Raw Priority Actions Input'!X11),ISBLANK('Raw Priority Actions Input'!X11)),"-",'Raw Priority Actions Input'!X11)</f>
        <v>-</v>
      </c>
      <c r="N16" s="182" t="str">
        <f>IF(OR(ISERROR('Raw Priority Actions Input'!Y11),ISBLANK('Raw Priority Actions Input'!Y11)),"-",'Raw Priority Actions Input'!Y11)</f>
        <v>-</v>
      </c>
      <c r="O16" s="182" t="str">
        <f>IF(OR(ISERROR('Raw Priority Actions Input'!Z11),ISBLANK('Raw Priority Actions Input'!Z11)),"-",'Raw Priority Actions Input'!Z11)</f>
        <v>-</v>
      </c>
      <c r="P16" s="182" t="str">
        <f>IF(OR(ISERROR('Raw Priority Actions Input'!AA11),ISBLANK('Raw Priority Actions Input'!AA11)),"-",'Raw Priority Actions Input'!AA11)</f>
        <v>-</v>
      </c>
      <c r="Q16" s="182" t="str">
        <f>IF(OR(ISERROR('Raw Priority Actions Input'!AB11),ISBLANK('Raw Priority Actions Input'!AB11)),"-",'Raw Priority Actions Input'!AB11)</f>
        <v>-</v>
      </c>
      <c r="R16" s="182" t="str">
        <f>IF(OR(ISERROR('Raw Priority Actions Input'!AC11),ISBLANK('Raw Priority Actions Input'!AC11)),"-",'Raw Priority Actions Input'!AC11)</f>
        <v>-</v>
      </c>
      <c r="S16" s="182" t="str">
        <f>IF(OR(ISERROR('Raw Priority Actions Input'!AD11),ISBLANK('Raw Priority Actions Input'!AD11)),"-",'Raw Priority Actions Input'!AD11)</f>
        <v>-</v>
      </c>
      <c r="T16" s="182" t="str">
        <f>IF(OR(ISERROR('Raw Priority Actions Input'!AE11),ISBLANK('Raw Priority Actions Input'!AE11)),"-",'Raw Priority Actions Input'!AE11)</f>
        <v>-</v>
      </c>
      <c r="U16" s="182" t="str">
        <f>IF(OR(ISERROR('Raw Priority Actions Input'!AF11),ISBLANK('Raw Priority Actions Input'!AF11)),"-",'Raw Priority Actions Input'!AF11)</f>
        <v>-</v>
      </c>
      <c r="V16" s="182" t="str">
        <f>IF(OR(ISERROR('Raw Priority Actions Input'!AG11),ISBLANK('Raw Priority Actions Input'!AG11)),"-",'Raw Priority Actions Input'!AG11)</f>
        <v>-</v>
      </c>
      <c r="W16" s="182" t="str">
        <f>IF(OR(ISERROR('Raw Priority Actions Input'!AH11),ISBLANK('Raw Priority Actions Input'!AH11)),"-",'Raw Priority Actions Input'!AH11)</f>
        <v>-</v>
      </c>
      <c r="X16" s="182" t="str">
        <f>IF(OR(ISERROR('Raw Priority Actions Input'!AI11),ISBLANK('Raw Priority Actions Input'!AI11)),"-",'Raw Priority Actions Input'!AI11)</f>
        <v>-</v>
      </c>
      <c r="Y16" s="182" t="str">
        <f>IF(OR(ISERROR('Raw Priority Actions Input'!AJ11),ISBLANK('Raw Priority Actions Input'!AJ11)),"-",'Raw Priority Actions Input'!AJ11)</f>
        <v>-</v>
      </c>
      <c r="Z16" s="182" t="str">
        <f>IF(OR(ISERROR('Raw Priority Actions Input'!AK11),ISBLANK('Raw Priority Actions Input'!AK11)),"-",'Raw Priority Actions Input'!AK11)</f>
        <v>-</v>
      </c>
      <c r="AA16" s="182" t="str">
        <f>IF(OR(ISERROR('Raw Priority Actions Input'!AL11),ISBLANK('Raw Priority Actions Input'!AL11)),"-",'Raw Priority Actions Input'!AL11)</f>
        <v>-</v>
      </c>
      <c r="AB16" s="182" t="str">
        <f>IF(OR(ISERROR('Raw Priority Actions Input'!AM11),ISBLANK('Raw Priority Actions Input'!AM11)),"-",'Raw Priority Actions Input'!AM11)</f>
        <v>-</v>
      </c>
      <c r="AC16" s="182" t="str">
        <f>IF(OR(ISERROR('Raw Priority Actions Input'!AN11),ISBLANK('Raw Priority Actions Input'!AN11)),"-",'Raw Priority Actions Input'!AN11)</f>
        <v>-</v>
      </c>
      <c r="AD16" s="182" t="str">
        <f>IF(OR(ISERROR('Raw Priority Actions Input'!AO11),ISBLANK('Raw Priority Actions Input'!AO11)),"-",'Raw Priority Actions Input'!AO11)</f>
        <v>-</v>
      </c>
      <c r="AE16" s="182" t="str">
        <f>IF(OR(ISERROR('Raw Priority Actions Input'!AP11),ISBLANK('Raw Priority Actions Input'!AP11)),"-",'Raw Priority Actions Input'!AP11)</f>
        <v>-</v>
      </c>
      <c r="AF16" s="182" t="str">
        <f>IF(OR(ISERROR('Raw Priority Actions Input'!AQ11),ISBLANK('Raw Priority Actions Input'!AQ11)),"-",'Raw Priority Actions Input'!AQ11)</f>
        <v>-</v>
      </c>
      <c r="AG16" s="182" t="str">
        <f>IF(OR(ISERROR('Raw Priority Actions Input'!AR11),ISBLANK('Raw Priority Actions Input'!AR11)),"-",'Raw Priority Actions Input'!AR11)</f>
        <v>-</v>
      </c>
      <c r="AH16" s="182" t="str">
        <f>IF(OR(ISERROR('Raw Priority Actions Input'!AS11),ISBLANK('Raw Priority Actions Input'!AS11)),"-",'Raw Priority Actions Input'!AS11)</f>
        <v>-</v>
      </c>
      <c r="AI16" s="182" t="str">
        <f>IF(OR(ISERROR('Raw Priority Actions Input'!AT11),ISBLANK('Raw Priority Actions Input'!AT11)),"-",'Raw Priority Actions Input'!AT11)</f>
        <v>-</v>
      </c>
      <c r="AJ16" s="182" t="str">
        <f>IF(OR(ISERROR('Raw Priority Actions Input'!AU11),ISBLANK('Raw Priority Actions Input'!AU11)),"-",'Raw Priority Actions Input'!AU11)</f>
        <v>-</v>
      </c>
      <c r="AK16" s="182" t="str">
        <f>IF(OR(ISERROR('Raw Priority Actions Input'!AV11),ISBLANK('Raw Priority Actions Input'!AV11)),"-",'Raw Priority Actions Input'!AV11)</f>
        <v>-</v>
      </c>
      <c r="AL16" s="182" t="str">
        <f>IF(OR(ISERROR('Raw Priority Actions Input'!AW11),ISBLANK('Raw Priority Actions Input'!AW11)),"-",'Raw Priority Actions Input'!AW11)</f>
        <v>-</v>
      </c>
      <c r="AM16" s="182" t="str">
        <f>IF(OR(ISERROR('Raw Priority Actions Input'!AX11),ISBLANK('Raw Priority Actions Input'!AX11)),"-",'Raw Priority Actions Input'!AX11)</f>
        <v>-</v>
      </c>
      <c r="AN16" s="182" t="str">
        <f>IF(OR(ISERROR('Raw Priority Actions Input'!AY11),ISBLANK('Raw Priority Actions Input'!AY11)),"-",'Raw Priority Actions Input'!AY11)</f>
        <v>-</v>
      </c>
      <c r="AO16" s="182" t="str">
        <f>IF(OR(ISERROR('Raw Priority Actions Input'!AZ11),ISBLANK('Raw Priority Actions Input'!AZ11)),"-",'Raw Priority Actions Input'!AZ11)</f>
        <v>-</v>
      </c>
      <c r="AP16" s="182" t="str">
        <f>IF(OR(ISERROR('Raw Priority Actions Input'!BA11),ISBLANK('Raw Priority Actions Input'!BA11)),"-",'Raw Priority Actions Input'!BA11)</f>
        <v>-</v>
      </c>
      <c r="AQ16" s="182" t="str">
        <f>IF(OR(ISERROR('Raw Priority Actions Input'!BB11),ISBLANK('Raw Priority Actions Input'!BB11)),"-",'Raw Priority Actions Input'!BB11)</f>
        <v>-</v>
      </c>
      <c r="AR16" s="182" t="str">
        <f>IF(OR(ISERROR('Raw Priority Actions Input'!BC11),ISBLANK('Raw Priority Actions Input'!BC11)),"-",'Raw Priority Actions Input'!BC11)</f>
        <v>-</v>
      </c>
      <c r="AS16" s="182" t="str">
        <f>IF(OR(ISERROR('Raw Priority Actions Input'!BD11),ISBLANK('Raw Priority Actions Input'!BD11)),"-",'Raw Priority Actions Input'!BD11)</f>
        <v>-</v>
      </c>
      <c r="AT16" s="182" t="str">
        <f>IF(OR(ISERROR('Raw Priority Actions Input'!BE11),ISBLANK('Raw Priority Actions Input'!BE11)),"-",'Raw Priority Actions Input'!BE11)</f>
        <v>-</v>
      </c>
      <c r="AU16" s="182" t="str">
        <f>IF(OR(ISERROR('Raw Priority Actions Input'!BF11),ISBLANK('Raw Priority Actions Input'!BF11)),"-",'Raw Priority Actions Input'!BF11)</f>
        <v>-</v>
      </c>
      <c r="AV16" s="182" t="str">
        <f>IF(OR(ISERROR('Raw Priority Actions Input'!BG11),ISBLANK('Raw Priority Actions Input'!BG11)),"-",'Raw Priority Actions Input'!BG11)</f>
        <v>-</v>
      </c>
      <c r="AW16" s="182" t="str">
        <f>IF(OR(ISERROR('Raw Priority Actions Input'!BH11),ISBLANK('Raw Priority Actions Input'!BH11)),"-",'Raw Priority Actions Input'!BH11)</f>
        <v>-</v>
      </c>
      <c r="AX16" s="182" t="str">
        <f>IF(OR(ISERROR('Raw Priority Actions Input'!BI11),ISBLANK('Raw Priority Actions Input'!BI11)),"-",'Raw Priority Actions Input'!BI11)</f>
        <v>-</v>
      </c>
      <c r="AY16" s="182" t="str">
        <f>IF(OR(ISERROR('Raw Priority Actions Input'!BJ11),ISBLANK('Raw Priority Actions Input'!BJ11)),"-",'Raw Priority Actions Input'!BJ11)</f>
        <v>-</v>
      </c>
      <c r="AZ16" s="182" t="str">
        <f>IF(OR(ISERROR('Raw Priority Actions Input'!BK11),ISBLANK('Raw Priority Actions Input'!BK11)),"-",'Raw Priority Actions Input'!BK11)</f>
        <v>-</v>
      </c>
      <c r="BA16" s="182" t="str">
        <f>IF(OR(ISERROR('Raw Priority Actions Input'!BL11),ISBLANK('Raw Priority Actions Input'!BL11)),"-",'Raw Priority Actions Input'!BL11)</f>
        <v>-</v>
      </c>
      <c r="BB16" s="182" t="str">
        <f>IF(OR(ISERROR('Raw Priority Actions Input'!BM11),ISBLANK('Raw Priority Actions Input'!BM11)),"-",'Raw Priority Actions Input'!BM11)</f>
        <v>-</v>
      </c>
      <c r="BC16" s="182" t="str">
        <f>IF(OR(ISERROR('Raw Priority Actions Input'!BN11),ISBLANK('Raw Priority Actions Input'!BN11)),"-",'Raw Priority Actions Input'!BN11)</f>
        <v>-</v>
      </c>
      <c r="BD16" s="182" t="str">
        <f>IF(OR(ISERROR('Raw Priority Actions Input'!BO11),ISBLANK('Raw Priority Actions Input'!BO11)),"-",'Raw Priority Actions Input'!BO11)</f>
        <v>-</v>
      </c>
      <c r="BE16" s="182" t="str">
        <f>IF(OR(ISERROR('Raw Priority Actions Input'!BP11),ISBLANK('Raw Priority Actions Input'!BP11)),"-",'Raw Priority Actions Input'!BP11)</f>
        <v>-</v>
      </c>
      <c r="BF16" s="182" t="str">
        <f>IF(OR(ISERROR('Raw Priority Actions Input'!BQ11),ISBLANK('Raw Priority Actions Input'!BQ11)),"-",'Raw Priority Actions Input'!BQ11)</f>
        <v>-</v>
      </c>
      <c r="BG16" s="182" t="str">
        <f>IF(OR(ISERROR('Raw Priority Actions Input'!BR11),ISBLANK('Raw Priority Actions Input'!BR11)),"-",'Raw Priority Actions Input'!BR11)</f>
        <v>-</v>
      </c>
      <c r="BH16" s="182" t="str">
        <f>IF(OR(ISERROR('Raw Priority Actions Input'!BS11),ISBLANK('Raw Priority Actions Input'!BS11)),"-",'Raw Priority Actions Input'!BS11)</f>
        <v>-</v>
      </c>
      <c r="BI16" s="182" t="str">
        <f>IF(OR(ISERROR('Raw Priority Actions Input'!BT11),ISBLANK('Raw Priority Actions Input'!BT11)),"-",'Raw Priority Actions Input'!BT11)</f>
        <v>-</v>
      </c>
      <c r="BJ16" s="182" t="str">
        <f>IF(OR(ISERROR('Raw Priority Actions Input'!BU11),ISBLANK('Raw Priority Actions Input'!BU11)),"-",'Raw Priority Actions Input'!BU11)</f>
        <v>-</v>
      </c>
      <c r="BK16" s="182" t="str">
        <f>IF(OR(ISERROR('Raw Priority Actions Input'!BV11),ISBLANK('Raw Priority Actions Input'!BV11)),"-",'Raw Priority Actions Input'!BV11)</f>
        <v>-</v>
      </c>
      <c r="BL16" s="182" t="str">
        <f>IF(OR(ISERROR('Raw Priority Actions Input'!BW11),ISBLANK('Raw Priority Actions Input'!BW11)),"-",'Raw Priority Actions Input'!BW11)</f>
        <v>-</v>
      </c>
      <c r="BM16" s="182" t="str">
        <f>IF(OR(ISERROR('Raw Priority Actions Input'!BX11),ISBLANK('Raw Priority Actions Input'!BX11)),"-",'Raw Priority Actions Input'!BX11)</f>
        <v>-</v>
      </c>
      <c r="BN16" s="182" t="str">
        <f>IF(OR(ISERROR('Raw Priority Actions Input'!BY11),ISBLANK('Raw Priority Actions Input'!BY11)),"-",'Raw Priority Actions Input'!BY11)</f>
        <v>-</v>
      </c>
      <c r="BO16" s="182" t="str">
        <f>IF(OR(ISERROR('Raw Priority Actions Input'!BZ11),ISBLANK('Raw Priority Actions Input'!BZ11)),"-",'Raw Priority Actions Input'!BZ11)</f>
        <v>-</v>
      </c>
      <c r="BP16" s="182" t="str">
        <f>IF(OR(ISERROR('Raw Priority Actions Input'!CA11),ISBLANK('Raw Priority Actions Input'!CA11)),"-",'Raw Priority Actions Input'!CA11)</f>
        <v>-</v>
      </c>
      <c r="BQ16" s="182" t="str">
        <f>IF(OR(ISERROR('Raw Priority Actions Input'!CB11),ISBLANK('Raw Priority Actions Input'!CB11)),"-",'Raw Priority Actions Input'!CB11)</f>
        <v>-</v>
      </c>
      <c r="BR16" s="182" t="str">
        <f>IF(OR(ISERROR('Raw Priority Actions Input'!CC11),ISBLANK('Raw Priority Actions Input'!CC11)),"-",'Raw Priority Actions Input'!CC11)</f>
        <v>-</v>
      </c>
      <c r="BS16" s="182" t="str">
        <f>IF(OR(ISERROR('Raw Priority Actions Input'!CD11),ISBLANK('Raw Priority Actions Input'!CD11)),"-",'Raw Priority Actions Input'!CD11)</f>
        <v>-</v>
      </c>
      <c r="BT16" s="182" t="str">
        <f>IF(OR(ISERROR('Raw Priority Actions Input'!CE11),ISBLANK('Raw Priority Actions Input'!CE11)),"-",'Raw Priority Actions Input'!CE11)</f>
        <v>-</v>
      </c>
      <c r="BU16" s="182" t="str">
        <f>IF(OR(ISERROR('Raw Priority Actions Input'!CF11),ISBLANK('Raw Priority Actions Input'!CF11)),"-",'Raw Priority Actions Input'!CF11)</f>
        <v>-</v>
      </c>
      <c r="BV16" s="182" t="str">
        <f>IF(OR(ISERROR('Raw Priority Actions Input'!CG11),ISBLANK('Raw Priority Actions Input'!CG11)),"-",'Raw Priority Actions Input'!CG11)</f>
        <v>-</v>
      </c>
      <c r="BW16" s="182" t="str">
        <f>IF(OR(ISERROR('Raw Priority Actions Input'!CH11),ISBLANK('Raw Priority Actions Input'!CH11)),"-",'Raw Priority Actions Input'!CH11)</f>
        <v>-</v>
      </c>
      <c r="BX16" s="182" t="str">
        <f>IF(OR(ISERROR('Raw Priority Actions Input'!CI11),ISBLANK('Raw Priority Actions Input'!CI11)),"-",'Raw Priority Actions Input'!CI11)</f>
        <v>-</v>
      </c>
      <c r="BY16" s="182" t="str">
        <f>IF(OR(ISERROR('Raw Priority Actions Input'!CJ11),ISBLANK('Raw Priority Actions Input'!CJ11)),"-",'Raw Priority Actions Input'!CJ11)</f>
        <v>-</v>
      </c>
      <c r="BZ16" s="182" t="str">
        <f>IF(OR(ISERROR('Raw Priority Actions Input'!CK11),ISBLANK('Raw Priority Actions Input'!CK11)),"-",'Raw Priority Actions Input'!CK11)</f>
        <v>-</v>
      </c>
      <c r="CA16" s="182" t="str">
        <f>IF(OR(ISERROR('Raw Priority Actions Input'!CL11),ISBLANK('Raw Priority Actions Input'!CL11)),"-",'Raw Priority Actions Input'!CL11)</f>
        <v>-</v>
      </c>
      <c r="CB16" s="182" t="str">
        <f>IF(OR(ISERROR('Raw Priority Actions Input'!CM11),ISBLANK('Raw Priority Actions Input'!CM11)),"-",'Raw Priority Actions Input'!CM11)</f>
        <v>-</v>
      </c>
      <c r="CC16" s="182" t="str">
        <f>IF(OR(ISERROR('Raw Priority Actions Input'!CN11),ISBLANK('Raw Priority Actions Input'!CN11)),"-",'Raw Priority Actions Input'!CN11)</f>
        <v>-</v>
      </c>
      <c r="CD16" s="182" t="str">
        <f>IF(OR(ISERROR('Raw Priority Actions Input'!CO11),ISBLANK('Raw Priority Actions Input'!CO11)),"-",'Raw Priority Actions Input'!CO11)</f>
        <v>-</v>
      </c>
      <c r="CE16" s="182" t="str">
        <f>IF(OR(ISERROR('Raw Priority Actions Input'!CP11),ISBLANK('Raw Priority Actions Input'!CP11)),"-",'Raw Priority Actions Input'!CP11)</f>
        <v>-</v>
      </c>
      <c r="CF16" s="182" t="str">
        <f>IF(OR(ISERROR('Raw Priority Actions Input'!CQ11),ISBLANK('Raw Priority Actions Input'!CQ11)),"-",'Raw Priority Actions Input'!CQ11)</f>
        <v>-</v>
      </c>
      <c r="CG16" s="182" t="str">
        <f>IF(OR(ISERROR('Raw Priority Actions Input'!CR11),ISBLANK('Raw Priority Actions Input'!CR11)),"-",'Raw Priority Actions Input'!CR11)</f>
        <v>-</v>
      </c>
      <c r="CH16" s="182" t="str">
        <f>IF(OR(ISERROR('Raw Priority Actions Input'!CS11),ISBLANK('Raw Priority Actions Input'!CS11)),"-",'Raw Priority Actions Input'!CS11)</f>
        <v>-</v>
      </c>
      <c r="CI16" s="182" t="str">
        <f>IF(OR(ISERROR('Raw Priority Actions Input'!CT11),ISBLANK('Raw Priority Actions Input'!CT11)),"-",'Raw Priority Actions Input'!CT11)</f>
        <v>-</v>
      </c>
      <c r="CJ16" s="182" t="str">
        <f>IF(OR(ISERROR('Raw Priority Actions Input'!CU11),ISBLANK('Raw Priority Actions Input'!CU11)),"-",'Raw Priority Actions Input'!CU11)</f>
        <v>-</v>
      </c>
      <c r="CK16" s="182" t="str">
        <f>IF(OR(ISERROR('Raw Priority Actions Input'!CV11),ISBLANK('Raw Priority Actions Input'!CV11)),"-",'Raw Priority Actions Input'!CV11)</f>
        <v>-</v>
      </c>
      <c r="CL16" s="182" t="str">
        <f>IF(OR(ISERROR('Raw Priority Actions Input'!CW11),ISBLANK('Raw Priority Actions Input'!CW11)),"-",'Raw Priority Actions Input'!CW11)</f>
        <v>-</v>
      </c>
      <c r="CM16" s="182" t="str">
        <f>IF(OR(ISERROR('Raw Priority Actions Input'!CX11),ISBLANK('Raw Priority Actions Input'!CX11)),"-",'Raw Priority Actions Input'!CX11)</f>
        <v>-</v>
      </c>
      <c r="CN16" s="182" t="str">
        <f>IF(OR(ISERROR('Raw Priority Actions Input'!CY11),ISBLANK('Raw Priority Actions Input'!CY11)),"-",'Raw Priority Actions Input'!CY11)</f>
        <v>-</v>
      </c>
      <c r="CO16" s="182" t="str">
        <f>IF(OR(ISERROR('Raw Priority Actions Input'!CZ11),ISBLANK('Raw Priority Actions Input'!CZ11)),"-",'Raw Priority Actions Input'!CZ11)</f>
        <v>-</v>
      </c>
      <c r="CP16" s="182" t="str">
        <f>IF(OR(ISERROR('Raw Priority Actions Input'!DA11),ISBLANK('Raw Priority Actions Input'!DA11)),"-",'Raw Priority Actions Input'!DA11)</f>
        <v>-</v>
      </c>
      <c r="CQ16" s="182" t="str">
        <f>IF(OR(ISERROR('Raw Priority Actions Input'!DB11),ISBLANK('Raw Priority Actions Input'!DB11)),"-",'Raw Priority Actions Input'!DB11)</f>
        <v>-</v>
      </c>
      <c r="CR16" s="182" t="str">
        <f>IF(OR(ISERROR('Raw Priority Actions Input'!DC11),ISBLANK('Raw Priority Actions Input'!DC11)),"-",'Raw Priority Actions Input'!DC11)</f>
        <v>-</v>
      </c>
      <c r="CS16" s="182" t="str">
        <f>IF(OR(ISERROR('Raw Priority Actions Input'!DD11),ISBLANK('Raw Priority Actions Input'!DD11)),"-",'Raw Priority Actions Input'!DD11)</f>
        <v>-</v>
      </c>
      <c r="CT16" s="182" t="str">
        <f>IF(OR(ISERROR('Raw Priority Actions Input'!DE11),ISBLANK('Raw Priority Actions Input'!DE11)),"-",'Raw Priority Actions Input'!DE11)</f>
        <v>-</v>
      </c>
      <c r="CU16" s="182" t="str">
        <f>IF(OR(ISERROR('Raw Priority Actions Input'!BY11),ISBLANK('Raw Priority Actions Input'!BY11)),"-",'Raw Priority Actions Input'!BY11)</f>
        <v>-</v>
      </c>
      <c r="CV16" s="182" t="str">
        <f>IF(OR(ISERROR('Raw Priority Actions Input'!BZ11),ISBLANK('Raw Priority Actions Input'!BZ11)),"-",'Raw Priority Actions Input'!BZ11)</f>
        <v>-</v>
      </c>
      <c r="CW16" s="182" t="str">
        <f>IF(OR(ISERROR('Raw Priority Actions Input'!CA11),ISBLANK('Raw Priority Actions Input'!CA11)),"-",'Raw Priority Actions Input'!CA11)</f>
        <v>-</v>
      </c>
      <c r="CX16" s="182" t="str">
        <f>IF(OR(ISERROR('Raw Priority Actions Input'!CB11),ISBLANK('Raw Priority Actions Input'!CB11)),"-",'Raw Priority Actions Input'!CB11)</f>
        <v>-</v>
      </c>
      <c r="CY16" s="182" t="str">
        <f>IF(OR(ISERROR('Raw Priority Actions Input'!CC11),ISBLANK('Raw Priority Actions Input'!CC11)),"-",'Raw Priority Actions Input'!CC11)</f>
        <v>-</v>
      </c>
      <c r="CZ16" s="182" t="str">
        <f>IF(OR(ISERROR('Raw Priority Actions Input'!CD11),ISBLANK('Raw Priority Actions Input'!CD11)),"-",'Raw Priority Actions Input'!CD11)</f>
        <v>-</v>
      </c>
      <c r="DA16" s="182" t="str">
        <f>IF(OR(ISERROR('Raw Priority Actions Input'!CE11),ISBLANK('Raw Priority Actions Input'!CE11)),"-",'Raw Priority Actions Input'!CE11)</f>
        <v>-</v>
      </c>
      <c r="DB16" s="182" t="str">
        <f>IF(OR(ISERROR('Raw Priority Actions Input'!CF11),ISBLANK('Raw Priority Actions Input'!CF11)),"-",'Raw Priority Actions Input'!CF11)</f>
        <v>-</v>
      </c>
      <c r="DC16" s="182" t="str">
        <f>IF(OR(ISERROR('Raw Priority Actions Input'!CG11),ISBLANK('Raw Priority Actions Input'!CG11)),"-",'Raw Priority Actions Input'!CG11)</f>
        <v>-</v>
      </c>
      <c r="DD16" s="182" t="str">
        <f>IF(OR(ISERROR('Raw Priority Actions Input'!CH11),ISBLANK('Raw Priority Actions Input'!CH11)),"-",'Raw Priority Actions Input'!CH11)</f>
        <v>-</v>
      </c>
      <c r="DE16" s="182" t="str">
        <f>IF(OR(ISERROR('Raw Priority Actions Input'!CI11),ISBLANK('Raw Priority Actions Input'!CI11)),"-",'Raw Priority Actions Input'!CI11)</f>
        <v>-</v>
      </c>
      <c r="DF16" s="182" t="str">
        <f>IF(OR(ISERROR('Raw Priority Actions Input'!CJ11),ISBLANK('Raw Priority Actions Input'!CJ11)),"-",'Raw Priority Actions Input'!CJ11)</f>
        <v>-</v>
      </c>
      <c r="DG16" s="182" t="str">
        <f>IF(OR(ISERROR('Raw Priority Actions Input'!CK11),ISBLANK('Raw Priority Actions Input'!CK11)),"-",'Raw Priority Actions Input'!CK11)</f>
        <v>-</v>
      </c>
      <c r="DH16" s="182" t="str">
        <f>IF(OR(ISERROR('Raw Priority Actions Input'!CL11),ISBLANK('Raw Priority Actions Input'!CL11)),"-",'Raw Priority Actions Input'!CL11)</f>
        <v>-</v>
      </c>
      <c r="DI16" s="182" t="str">
        <f>IF(OR(ISERROR('Raw Priority Actions Input'!CM11),ISBLANK('Raw Priority Actions Input'!CM11)),"-",'Raw Priority Actions Input'!CM11)</f>
        <v>-</v>
      </c>
      <c r="DJ16" s="182" t="str">
        <f>IF(OR(ISERROR('Raw Priority Actions Input'!CN11),ISBLANK('Raw Priority Actions Input'!CN11)),"-",'Raw Priority Actions Input'!CN11)</f>
        <v>-</v>
      </c>
      <c r="DK16" s="182" t="str">
        <f>IF(OR(ISERROR('Raw Priority Actions Input'!CO11),ISBLANK('Raw Priority Actions Input'!CO11)),"-",'Raw Priority Actions Input'!CO11)</f>
        <v>-</v>
      </c>
      <c r="DL16" s="182" t="str">
        <f>IF(OR(ISERROR('Raw Priority Actions Input'!CP11),ISBLANK('Raw Priority Actions Input'!CP11)),"-",'Raw Priority Actions Input'!CP11)</f>
        <v>-</v>
      </c>
      <c r="DM16" s="182" t="str">
        <f>IF(OR(ISERROR('Raw Priority Actions Input'!CQ11),ISBLANK('Raw Priority Actions Input'!CQ11)),"-",'Raw Priority Actions Input'!CQ11)</f>
        <v>-</v>
      </c>
      <c r="DN16" s="182" t="str">
        <f>IF(OR(ISERROR('Raw Priority Actions Input'!CR11),ISBLANK('Raw Priority Actions Input'!CR11)),"-",'Raw Priority Actions Input'!CR11)</f>
        <v>-</v>
      </c>
      <c r="DO16" s="182" t="str">
        <f>IF(OR(ISERROR('Raw Priority Actions Input'!CS11),ISBLANK('Raw Priority Actions Input'!CS11)),"-",'Raw Priority Actions Input'!CS11)</f>
        <v>-</v>
      </c>
      <c r="DP16" s="182" t="str">
        <f>IF(OR(ISERROR('Raw Priority Actions Input'!CT11),ISBLANK('Raw Priority Actions Input'!CT11)),"-",'Raw Priority Actions Input'!CT11)</f>
        <v>-</v>
      </c>
      <c r="DQ16" s="182" t="str">
        <f>IF(OR(ISERROR('Raw Priority Actions Input'!CU11),ISBLANK('Raw Priority Actions Input'!CU11)),"-",'Raw Priority Actions Input'!CU11)</f>
        <v>-</v>
      </c>
      <c r="DR16" s="182" t="str">
        <f>IF(OR(ISERROR('Raw Priority Actions Input'!CV11),ISBLANK('Raw Priority Actions Input'!CV11)),"-",'Raw Priority Actions Input'!CV11)</f>
        <v>-</v>
      </c>
    </row>
    <row r="17" spans="1:122" s="62" customFormat="1" ht="15" customHeight="1" x14ac:dyDescent="0.45">
      <c r="A17" s="181" t="str">
        <f>IF(OR(ISERROR('Raw Priority Actions Input'!L12),ISBLANK('Raw Priority Actions Input'!B12)),"-",'Raw Priority Actions Input'!B12)</f>
        <v>-</v>
      </c>
      <c r="B17" s="182" t="str">
        <f>IF(OR(ISERROR('Raw Priority Actions Input'!M12),ISBLANK('Raw Priority Actions Input'!M12)),"-",'Raw Priority Actions Input'!M12)</f>
        <v>-</v>
      </c>
      <c r="C17" s="182" t="str">
        <f>IF(OR(ISERROR('Raw Priority Actions Input'!N12),ISBLANK('Raw Priority Actions Input'!N12)),"-",'Raw Priority Actions Input'!N12)</f>
        <v>-</v>
      </c>
      <c r="D17" s="182" t="str">
        <f>IF(OR(ISERROR('Raw Priority Actions Input'!O12),ISBLANK('Raw Priority Actions Input'!O12)),"-",'Raw Priority Actions Input'!O12)</f>
        <v>-</v>
      </c>
      <c r="E17" s="182" t="str">
        <f>IF(OR(ISERROR('Raw Priority Actions Input'!P12),ISBLANK('Raw Priority Actions Input'!P12)),"-",'Raw Priority Actions Input'!P12)</f>
        <v>-</v>
      </c>
      <c r="F17" s="182" t="str">
        <f>IF(OR(ISERROR('Raw Priority Actions Input'!Q12),ISBLANK('Raw Priority Actions Input'!Q12)),"-",'Raw Priority Actions Input'!Q12)</f>
        <v>-</v>
      </c>
      <c r="G17" s="182" t="str">
        <f>IF(OR(ISERROR('Raw Priority Actions Input'!R12),ISBLANK('Raw Priority Actions Input'!R12)),"-",'Raw Priority Actions Input'!R12)</f>
        <v>-</v>
      </c>
      <c r="H17" s="182" t="str">
        <f>IF(OR(ISERROR('Raw Priority Actions Input'!S12),ISBLANK('Raw Priority Actions Input'!S12)),"-",'Raw Priority Actions Input'!S12)</f>
        <v>-</v>
      </c>
      <c r="I17" s="182" t="str">
        <f>IF(OR(ISERROR('Raw Priority Actions Input'!T12),ISBLANK('Raw Priority Actions Input'!T12)),"-",'Raw Priority Actions Input'!T12)</f>
        <v>-</v>
      </c>
      <c r="J17" s="182" t="str">
        <f>IF(OR(ISERROR('Raw Priority Actions Input'!U12),ISBLANK('Raw Priority Actions Input'!U12)),"-",'Raw Priority Actions Input'!U12)</f>
        <v>-</v>
      </c>
      <c r="K17" s="182" t="str">
        <f>IF(OR(ISERROR('Raw Priority Actions Input'!V12),ISBLANK('Raw Priority Actions Input'!V12)),"-",'Raw Priority Actions Input'!V12)</f>
        <v>-</v>
      </c>
      <c r="L17" s="182" t="str">
        <f>IF(OR(ISERROR('Raw Priority Actions Input'!W12),ISBLANK('Raw Priority Actions Input'!W12)),"-",'Raw Priority Actions Input'!W12)</f>
        <v>-</v>
      </c>
      <c r="M17" s="182" t="str">
        <f>IF(OR(ISERROR('Raw Priority Actions Input'!X12),ISBLANK('Raw Priority Actions Input'!X12)),"-",'Raw Priority Actions Input'!X12)</f>
        <v>-</v>
      </c>
      <c r="N17" s="182" t="str">
        <f>IF(OR(ISERROR('Raw Priority Actions Input'!Y12),ISBLANK('Raw Priority Actions Input'!Y12)),"-",'Raw Priority Actions Input'!Y12)</f>
        <v>-</v>
      </c>
      <c r="O17" s="182" t="str">
        <f>IF(OR(ISERROR('Raw Priority Actions Input'!Z12),ISBLANK('Raw Priority Actions Input'!Z12)),"-",'Raw Priority Actions Input'!Z12)</f>
        <v>-</v>
      </c>
      <c r="P17" s="182" t="str">
        <f>IF(OR(ISERROR('Raw Priority Actions Input'!AA12),ISBLANK('Raw Priority Actions Input'!AA12)),"-",'Raw Priority Actions Input'!AA12)</f>
        <v>-</v>
      </c>
      <c r="Q17" s="182" t="str">
        <f>IF(OR(ISERROR('Raw Priority Actions Input'!AB12),ISBLANK('Raw Priority Actions Input'!AB12)),"-",'Raw Priority Actions Input'!AB12)</f>
        <v>-</v>
      </c>
      <c r="R17" s="182" t="str">
        <f>IF(OR(ISERROR('Raw Priority Actions Input'!AC12),ISBLANK('Raw Priority Actions Input'!AC12)),"-",'Raw Priority Actions Input'!AC12)</f>
        <v>-</v>
      </c>
      <c r="S17" s="182" t="str">
        <f>IF(OR(ISERROR('Raw Priority Actions Input'!AD12),ISBLANK('Raw Priority Actions Input'!AD12)),"-",'Raw Priority Actions Input'!AD12)</f>
        <v>-</v>
      </c>
      <c r="T17" s="182" t="str">
        <f>IF(OR(ISERROR('Raw Priority Actions Input'!AE12),ISBLANK('Raw Priority Actions Input'!AE12)),"-",'Raw Priority Actions Input'!AE12)</f>
        <v>-</v>
      </c>
      <c r="U17" s="182" t="str">
        <f>IF(OR(ISERROR('Raw Priority Actions Input'!AF12),ISBLANK('Raw Priority Actions Input'!AF12)),"-",'Raw Priority Actions Input'!AF12)</f>
        <v>-</v>
      </c>
      <c r="V17" s="182" t="str">
        <f>IF(OR(ISERROR('Raw Priority Actions Input'!AG12),ISBLANK('Raw Priority Actions Input'!AG12)),"-",'Raw Priority Actions Input'!AG12)</f>
        <v>-</v>
      </c>
      <c r="W17" s="182" t="str">
        <f>IF(OR(ISERROR('Raw Priority Actions Input'!AH12),ISBLANK('Raw Priority Actions Input'!AH12)),"-",'Raw Priority Actions Input'!AH12)</f>
        <v>-</v>
      </c>
      <c r="X17" s="182" t="str">
        <f>IF(OR(ISERROR('Raw Priority Actions Input'!AI12),ISBLANK('Raw Priority Actions Input'!AI12)),"-",'Raw Priority Actions Input'!AI12)</f>
        <v>-</v>
      </c>
      <c r="Y17" s="182" t="str">
        <f>IF(OR(ISERROR('Raw Priority Actions Input'!AJ12),ISBLANK('Raw Priority Actions Input'!AJ12)),"-",'Raw Priority Actions Input'!AJ12)</f>
        <v>-</v>
      </c>
      <c r="Z17" s="182" t="str">
        <f>IF(OR(ISERROR('Raw Priority Actions Input'!AK12),ISBLANK('Raw Priority Actions Input'!AK12)),"-",'Raw Priority Actions Input'!AK12)</f>
        <v>-</v>
      </c>
      <c r="AA17" s="182" t="str">
        <f>IF(OR(ISERROR('Raw Priority Actions Input'!AL12),ISBLANK('Raw Priority Actions Input'!AL12)),"-",'Raw Priority Actions Input'!AL12)</f>
        <v>-</v>
      </c>
      <c r="AB17" s="182" t="str">
        <f>IF(OR(ISERROR('Raw Priority Actions Input'!AM12),ISBLANK('Raw Priority Actions Input'!AM12)),"-",'Raw Priority Actions Input'!AM12)</f>
        <v>-</v>
      </c>
      <c r="AC17" s="182" t="str">
        <f>IF(OR(ISERROR('Raw Priority Actions Input'!AN12),ISBLANK('Raw Priority Actions Input'!AN12)),"-",'Raw Priority Actions Input'!AN12)</f>
        <v>-</v>
      </c>
      <c r="AD17" s="182" t="str">
        <f>IF(OR(ISERROR('Raw Priority Actions Input'!AO12),ISBLANK('Raw Priority Actions Input'!AO12)),"-",'Raw Priority Actions Input'!AO12)</f>
        <v>-</v>
      </c>
      <c r="AE17" s="182" t="str">
        <f>IF(OR(ISERROR('Raw Priority Actions Input'!AP12),ISBLANK('Raw Priority Actions Input'!AP12)),"-",'Raw Priority Actions Input'!AP12)</f>
        <v>-</v>
      </c>
      <c r="AF17" s="182" t="str">
        <f>IF(OR(ISERROR('Raw Priority Actions Input'!AQ12),ISBLANK('Raw Priority Actions Input'!AQ12)),"-",'Raw Priority Actions Input'!AQ12)</f>
        <v>-</v>
      </c>
      <c r="AG17" s="182" t="str">
        <f>IF(OR(ISERROR('Raw Priority Actions Input'!AR12),ISBLANK('Raw Priority Actions Input'!AR12)),"-",'Raw Priority Actions Input'!AR12)</f>
        <v>-</v>
      </c>
      <c r="AH17" s="182" t="str">
        <f>IF(OR(ISERROR('Raw Priority Actions Input'!AS12),ISBLANK('Raw Priority Actions Input'!AS12)),"-",'Raw Priority Actions Input'!AS12)</f>
        <v>-</v>
      </c>
      <c r="AI17" s="182" t="str">
        <f>IF(OR(ISERROR('Raw Priority Actions Input'!AT12),ISBLANK('Raw Priority Actions Input'!AT12)),"-",'Raw Priority Actions Input'!AT12)</f>
        <v>-</v>
      </c>
      <c r="AJ17" s="182" t="str">
        <f>IF(OR(ISERROR('Raw Priority Actions Input'!AU12),ISBLANK('Raw Priority Actions Input'!AU12)),"-",'Raw Priority Actions Input'!AU12)</f>
        <v>-</v>
      </c>
      <c r="AK17" s="182" t="str">
        <f>IF(OR(ISERROR('Raw Priority Actions Input'!AV12),ISBLANK('Raw Priority Actions Input'!AV12)),"-",'Raw Priority Actions Input'!AV12)</f>
        <v>-</v>
      </c>
      <c r="AL17" s="182" t="str">
        <f>IF(OR(ISERROR('Raw Priority Actions Input'!AW12),ISBLANK('Raw Priority Actions Input'!AW12)),"-",'Raw Priority Actions Input'!AW12)</f>
        <v>-</v>
      </c>
      <c r="AM17" s="182" t="str">
        <f>IF(OR(ISERROR('Raw Priority Actions Input'!AX12),ISBLANK('Raw Priority Actions Input'!AX12)),"-",'Raw Priority Actions Input'!AX12)</f>
        <v>-</v>
      </c>
      <c r="AN17" s="182" t="str">
        <f>IF(OR(ISERROR('Raw Priority Actions Input'!AY12),ISBLANK('Raw Priority Actions Input'!AY12)),"-",'Raw Priority Actions Input'!AY12)</f>
        <v>-</v>
      </c>
      <c r="AO17" s="182" t="str">
        <f>IF(OR(ISERROR('Raw Priority Actions Input'!AZ12),ISBLANK('Raw Priority Actions Input'!AZ12)),"-",'Raw Priority Actions Input'!AZ12)</f>
        <v>-</v>
      </c>
      <c r="AP17" s="182" t="str">
        <f>IF(OR(ISERROR('Raw Priority Actions Input'!BA12),ISBLANK('Raw Priority Actions Input'!BA12)),"-",'Raw Priority Actions Input'!BA12)</f>
        <v>-</v>
      </c>
      <c r="AQ17" s="182" t="str">
        <f>IF(OR(ISERROR('Raw Priority Actions Input'!BB12),ISBLANK('Raw Priority Actions Input'!BB12)),"-",'Raw Priority Actions Input'!BB12)</f>
        <v>-</v>
      </c>
      <c r="AR17" s="182" t="str">
        <f>IF(OR(ISERROR('Raw Priority Actions Input'!BC12),ISBLANK('Raw Priority Actions Input'!BC12)),"-",'Raw Priority Actions Input'!BC12)</f>
        <v>-</v>
      </c>
      <c r="AS17" s="182" t="str">
        <f>IF(OR(ISERROR('Raw Priority Actions Input'!BD12),ISBLANK('Raw Priority Actions Input'!BD12)),"-",'Raw Priority Actions Input'!BD12)</f>
        <v>-</v>
      </c>
      <c r="AT17" s="182" t="str">
        <f>IF(OR(ISERROR('Raw Priority Actions Input'!BE12),ISBLANK('Raw Priority Actions Input'!BE12)),"-",'Raw Priority Actions Input'!BE12)</f>
        <v>-</v>
      </c>
      <c r="AU17" s="182" t="str">
        <f>IF(OR(ISERROR('Raw Priority Actions Input'!BF12),ISBLANK('Raw Priority Actions Input'!BF12)),"-",'Raw Priority Actions Input'!BF12)</f>
        <v>-</v>
      </c>
      <c r="AV17" s="182" t="str">
        <f>IF(OR(ISERROR('Raw Priority Actions Input'!BG12),ISBLANK('Raw Priority Actions Input'!BG12)),"-",'Raw Priority Actions Input'!BG12)</f>
        <v>-</v>
      </c>
      <c r="AW17" s="182" t="str">
        <f>IF(OR(ISERROR('Raw Priority Actions Input'!BH12),ISBLANK('Raw Priority Actions Input'!BH12)),"-",'Raw Priority Actions Input'!BH12)</f>
        <v>-</v>
      </c>
      <c r="AX17" s="182" t="str">
        <f>IF(OR(ISERROR('Raw Priority Actions Input'!BI12),ISBLANK('Raw Priority Actions Input'!BI12)),"-",'Raw Priority Actions Input'!BI12)</f>
        <v>-</v>
      </c>
      <c r="AY17" s="182" t="str">
        <f>IF(OR(ISERROR('Raw Priority Actions Input'!BJ12),ISBLANK('Raw Priority Actions Input'!BJ12)),"-",'Raw Priority Actions Input'!BJ12)</f>
        <v>-</v>
      </c>
      <c r="AZ17" s="182" t="str">
        <f>IF(OR(ISERROR('Raw Priority Actions Input'!BK12),ISBLANK('Raw Priority Actions Input'!BK12)),"-",'Raw Priority Actions Input'!BK12)</f>
        <v>-</v>
      </c>
      <c r="BA17" s="182" t="str">
        <f>IF(OR(ISERROR('Raw Priority Actions Input'!BL12),ISBLANK('Raw Priority Actions Input'!BL12)),"-",'Raw Priority Actions Input'!BL12)</f>
        <v>-</v>
      </c>
      <c r="BB17" s="182" t="str">
        <f>IF(OR(ISERROR('Raw Priority Actions Input'!BM12),ISBLANK('Raw Priority Actions Input'!BM12)),"-",'Raw Priority Actions Input'!BM12)</f>
        <v>-</v>
      </c>
      <c r="BC17" s="182" t="str">
        <f>IF(OR(ISERROR('Raw Priority Actions Input'!BN12),ISBLANK('Raw Priority Actions Input'!BN12)),"-",'Raw Priority Actions Input'!BN12)</f>
        <v>-</v>
      </c>
      <c r="BD17" s="182" t="str">
        <f>IF(OR(ISERROR('Raw Priority Actions Input'!BO12),ISBLANK('Raw Priority Actions Input'!BO12)),"-",'Raw Priority Actions Input'!BO12)</f>
        <v>-</v>
      </c>
      <c r="BE17" s="182" t="str">
        <f>IF(OR(ISERROR('Raw Priority Actions Input'!BP12),ISBLANK('Raw Priority Actions Input'!BP12)),"-",'Raw Priority Actions Input'!BP12)</f>
        <v>-</v>
      </c>
      <c r="BF17" s="182" t="str">
        <f>IF(OR(ISERROR('Raw Priority Actions Input'!BQ12),ISBLANK('Raw Priority Actions Input'!BQ12)),"-",'Raw Priority Actions Input'!BQ12)</f>
        <v>-</v>
      </c>
      <c r="BG17" s="182" t="str">
        <f>IF(OR(ISERROR('Raw Priority Actions Input'!BR12),ISBLANK('Raw Priority Actions Input'!BR12)),"-",'Raw Priority Actions Input'!BR12)</f>
        <v>-</v>
      </c>
      <c r="BH17" s="182" t="str">
        <f>IF(OR(ISERROR('Raw Priority Actions Input'!BS12),ISBLANK('Raw Priority Actions Input'!BS12)),"-",'Raw Priority Actions Input'!BS12)</f>
        <v>-</v>
      </c>
      <c r="BI17" s="182" t="str">
        <f>IF(OR(ISERROR('Raw Priority Actions Input'!BT12),ISBLANK('Raw Priority Actions Input'!BT12)),"-",'Raw Priority Actions Input'!BT12)</f>
        <v>-</v>
      </c>
      <c r="BJ17" s="182" t="str">
        <f>IF(OR(ISERROR('Raw Priority Actions Input'!BU12),ISBLANK('Raw Priority Actions Input'!BU12)),"-",'Raw Priority Actions Input'!BU12)</f>
        <v>-</v>
      </c>
      <c r="BK17" s="182" t="str">
        <f>IF(OR(ISERROR('Raw Priority Actions Input'!BV12),ISBLANK('Raw Priority Actions Input'!BV12)),"-",'Raw Priority Actions Input'!BV12)</f>
        <v>-</v>
      </c>
      <c r="BL17" s="182" t="str">
        <f>IF(OR(ISERROR('Raw Priority Actions Input'!BW12),ISBLANK('Raw Priority Actions Input'!BW12)),"-",'Raw Priority Actions Input'!BW12)</f>
        <v>-</v>
      </c>
      <c r="BM17" s="182" t="str">
        <f>IF(OR(ISERROR('Raw Priority Actions Input'!BX12),ISBLANK('Raw Priority Actions Input'!BX12)),"-",'Raw Priority Actions Input'!BX12)</f>
        <v>-</v>
      </c>
      <c r="BN17" s="182" t="str">
        <f>IF(OR(ISERROR('Raw Priority Actions Input'!BY12),ISBLANK('Raw Priority Actions Input'!BY12)),"-",'Raw Priority Actions Input'!BY12)</f>
        <v>-</v>
      </c>
      <c r="BO17" s="182" t="str">
        <f>IF(OR(ISERROR('Raw Priority Actions Input'!BZ12),ISBLANK('Raw Priority Actions Input'!BZ12)),"-",'Raw Priority Actions Input'!BZ12)</f>
        <v>-</v>
      </c>
      <c r="BP17" s="182" t="str">
        <f>IF(OR(ISERROR('Raw Priority Actions Input'!CA12),ISBLANK('Raw Priority Actions Input'!CA12)),"-",'Raw Priority Actions Input'!CA12)</f>
        <v>-</v>
      </c>
      <c r="BQ17" s="182" t="str">
        <f>IF(OR(ISERROR('Raw Priority Actions Input'!CB12),ISBLANK('Raw Priority Actions Input'!CB12)),"-",'Raw Priority Actions Input'!CB12)</f>
        <v>-</v>
      </c>
      <c r="BR17" s="182" t="str">
        <f>IF(OR(ISERROR('Raw Priority Actions Input'!CC12),ISBLANK('Raw Priority Actions Input'!CC12)),"-",'Raw Priority Actions Input'!CC12)</f>
        <v>-</v>
      </c>
      <c r="BS17" s="182" t="str">
        <f>IF(OR(ISERROR('Raw Priority Actions Input'!CD12),ISBLANK('Raw Priority Actions Input'!CD12)),"-",'Raw Priority Actions Input'!CD12)</f>
        <v>-</v>
      </c>
      <c r="BT17" s="182" t="str">
        <f>IF(OR(ISERROR('Raw Priority Actions Input'!CE12),ISBLANK('Raw Priority Actions Input'!CE12)),"-",'Raw Priority Actions Input'!CE12)</f>
        <v>-</v>
      </c>
      <c r="BU17" s="182" t="str">
        <f>IF(OR(ISERROR('Raw Priority Actions Input'!CF12),ISBLANK('Raw Priority Actions Input'!CF12)),"-",'Raw Priority Actions Input'!CF12)</f>
        <v>-</v>
      </c>
      <c r="BV17" s="182" t="str">
        <f>IF(OR(ISERROR('Raw Priority Actions Input'!CG12),ISBLANK('Raw Priority Actions Input'!CG12)),"-",'Raw Priority Actions Input'!CG12)</f>
        <v>-</v>
      </c>
      <c r="BW17" s="182" t="str">
        <f>IF(OR(ISERROR('Raw Priority Actions Input'!CH12),ISBLANK('Raw Priority Actions Input'!CH12)),"-",'Raw Priority Actions Input'!CH12)</f>
        <v>-</v>
      </c>
      <c r="BX17" s="182" t="str">
        <f>IF(OR(ISERROR('Raw Priority Actions Input'!CI12),ISBLANK('Raw Priority Actions Input'!CI12)),"-",'Raw Priority Actions Input'!CI12)</f>
        <v>-</v>
      </c>
      <c r="BY17" s="182" t="str">
        <f>IF(OR(ISERROR('Raw Priority Actions Input'!CJ12),ISBLANK('Raw Priority Actions Input'!CJ12)),"-",'Raw Priority Actions Input'!CJ12)</f>
        <v>-</v>
      </c>
      <c r="BZ17" s="182" t="str">
        <f>IF(OR(ISERROR('Raw Priority Actions Input'!CK12),ISBLANK('Raw Priority Actions Input'!CK12)),"-",'Raw Priority Actions Input'!CK12)</f>
        <v>-</v>
      </c>
      <c r="CA17" s="182" t="str">
        <f>IF(OR(ISERROR('Raw Priority Actions Input'!CL12),ISBLANK('Raw Priority Actions Input'!CL12)),"-",'Raw Priority Actions Input'!CL12)</f>
        <v>-</v>
      </c>
      <c r="CB17" s="182" t="str">
        <f>IF(OR(ISERROR('Raw Priority Actions Input'!CM12),ISBLANK('Raw Priority Actions Input'!CM12)),"-",'Raw Priority Actions Input'!CM12)</f>
        <v>-</v>
      </c>
      <c r="CC17" s="182" t="str">
        <f>IF(OR(ISERROR('Raw Priority Actions Input'!CN12),ISBLANK('Raw Priority Actions Input'!CN12)),"-",'Raw Priority Actions Input'!CN12)</f>
        <v>-</v>
      </c>
      <c r="CD17" s="182" t="str">
        <f>IF(OR(ISERROR('Raw Priority Actions Input'!CO12),ISBLANK('Raw Priority Actions Input'!CO12)),"-",'Raw Priority Actions Input'!CO12)</f>
        <v>-</v>
      </c>
      <c r="CE17" s="182" t="str">
        <f>IF(OR(ISERROR('Raw Priority Actions Input'!CP12),ISBLANK('Raw Priority Actions Input'!CP12)),"-",'Raw Priority Actions Input'!CP12)</f>
        <v>-</v>
      </c>
      <c r="CF17" s="182" t="str">
        <f>IF(OR(ISERROR('Raw Priority Actions Input'!CQ12),ISBLANK('Raw Priority Actions Input'!CQ12)),"-",'Raw Priority Actions Input'!CQ12)</f>
        <v>-</v>
      </c>
      <c r="CG17" s="182" t="str">
        <f>IF(OR(ISERROR('Raw Priority Actions Input'!CR12),ISBLANK('Raw Priority Actions Input'!CR12)),"-",'Raw Priority Actions Input'!CR12)</f>
        <v>-</v>
      </c>
      <c r="CH17" s="182" t="str">
        <f>IF(OR(ISERROR('Raw Priority Actions Input'!CS12),ISBLANK('Raw Priority Actions Input'!CS12)),"-",'Raw Priority Actions Input'!CS12)</f>
        <v>-</v>
      </c>
      <c r="CI17" s="182" t="str">
        <f>IF(OR(ISERROR('Raw Priority Actions Input'!CT12),ISBLANK('Raw Priority Actions Input'!CT12)),"-",'Raw Priority Actions Input'!CT12)</f>
        <v>-</v>
      </c>
      <c r="CJ17" s="182" t="str">
        <f>IF(OR(ISERROR('Raw Priority Actions Input'!CU12),ISBLANK('Raw Priority Actions Input'!CU12)),"-",'Raw Priority Actions Input'!CU12)</f>
        <v>-</v>
      </c>
      <c r="CK17" s="182" t="str">
        <f>IF(OR(ISERROR('Raw Priority Actions Input'!CV12),ISBLANK('Raw Priority Actions Input'!CV12)),"-",'Raw Priority Actions Input'!CV12)</f>
        <v>-</v>
      </c>
      <c r="CL17" s="182" t="str">
        <f>IF(OR(ISERROR('Raw Priority Actions Input'!CW12),ISBLANK('Raw Priority Actions Input'!CW12)),"-",'Raw Priority Actions Input'!CW12)</f>
        <v>-</v>
      </c>
      <c r="CM17" s="182" t="str">
        <f>IF(OR(ISERROR('Raw Priority Actions Input'!CX12),ISBLANK('Raw Priority Actions Input'!CX12)),"-",'Raw Priority Actions Input'!CX12)</f>
        <v>-</v>
      </c>
      <c r="CN17" s="182" t="str">
        <f>IF(OR(ISERROR('Raw Priority Actions Input'!CY12),ISBLANK('Raw Priority Actions Input'!CY12)),"-",'Raw Priority Actions Input'!CY12)</f>
        <v>-</v>
      </c>
      <c r="CO17" s="182" t="str">
        <f>IF(OR(ISERROR('Raw Priority Actions Input'!CZ12),ISBLANK('Raw Priority Actions Input'!CZ12)),"-",'Raw Priority Actions Input'!CZ12)</f>
        <v>-</v>
      </c>
      <c r="CP17" s="182" t="str">
        <f>IF(OR(ISERROR('Raw Priority Actions Input'!DA12),ISBLANK('Raw Priority Actions Input'!DA12)),"-",'Raw Priority Actions Input'!DA12)</f>
        <v>-</v>
      </c>
      <c r="CQ17" s="182" t="str">
        <f>IF(OR(ISERROR('Raw Priority Actions Input'!DB12),ISBLANK('Raw Priority Actions Input'!DB12)),"-",'Raw Priority Actions Input'!DB12)</f>
        <v>-</v>
      </c>
      <c r="CR17" s="182" t="str">
        <f>IF(OR(ISERROR('Raw Priority Actions Input'!DC12),ISBLANK('Raw Priority Actions Input'!DC12)),"-",'Raw Priority Actions Input'!DC12)</f>
        <v>-</v>
      </c>
      <c r="CS17" s="182" t="str">
        <f>IF(OR(ISERROR('Raw Priority Actions Input'!DD12),ISBLANK('Raw Priority Actions Input'!DD12)),"-",'Raw Priority Actions Input'!DD12)</f>
        <v>-</v>
      </c>
      <c r="CT17" s="182" t="str">
        <f>IF(OR(ISERROR('Raw Priority Actions Input'!DE12),ISBLANK('Raw Priority Actions Input'!DE12)),"-",'Raw Priority Actions Input'!DE12)</f>
        <v>-</v>
      </c>
      <c r="CU17" s="182" t="str">
        <f>IF(OR(ISERROR('Raw Priority Actions Input'!BY12),ISBLANK('Raw Priority Actions Input'!BY12)),"-",'Raw Priority Actions Input'!BY12)</f>
        <v>-</v>
      </c>
      <c r="CV17" s="182" t="str">
        <f>IF(OR(ISERROR('Raw Priority Actions Input'!BZ12),ISBLANK('Raw Priority Actions Input'!BZ12)),"-",'Raw Priority Actions Input'!BZ12)</f>
        <v>-</v>
      </c>
      <c r="CW17" s="182" t="str">
        <f>IF(OR(ISERROR('Raw Priority Actions Input'!CA12),ISBLANK('Raw Priority Actions Input'!CA12)),"-",'Raw Priority Actions Input'!CA12)</f>
        <v>-</v>
      </c>
      <c r="CX17" s="182" t="str">
        <f>IF(OR(ISERROR('Raw Priority Actions Input'!CB12),ISBLANK('Raw Priority Actions Input'!CB12)),"-",'Raw Priority Actions Input'!CB12)</f>
        <v>-</v>
      </c>
      <c r="CY17" s="182" t="str">
        <f>IF(OR(ISERROR('Raw Priority Actions Input'!CC12),ISBLANK('Raw Priority Actions Input'!CC12)),"-",'Raw Priority Actions Input'!CC12)</f>
        <v>-</v>
      </c>
      <c r="CZ17" s="182" t="str">
        <f>IF(OR(ISERROR('Raw Priority Actions Input'!CD12),ISBLANK('Raw Priority Actions Input'!CD12)),"-",'Raw Priority Actions Input'!CD12)</f>
        <v>-</v>
      </c>
      <c r="DA17" s="182" t="str">
        <f>IF(OR(ISERROR('Raw Priority Actions Input'!CE12),ISBLANK('Raw Priority Actions Input'!CE12)),"-",'Raw Priority Actions Input'!CE12)</f>
        <v>-</v>
      </c>
      <c r="DB17" s="182" t="str">
        <f>IF(OR(ISERROR('Raw Priority Actions Input'!CF12),ISBLANK('Raw Priority Actions Input'!CF12)),"-",'Raw Priority Actions Input'!CF12)</f>
        <v>-</v>
      </c>
      <c r="DC17" s="182" t="str">
        <f>IF(OR(ISERROR('Raw Priority Actions Input'!CG12),ISBLANK('Raw Priority Actions Input'!CG12)),"-",'Raw Priority Actions Input'!CG12)</f>
        <v>-</v>
      </c>
      <c r="DD17" s="182" t="str">
        <f>IF(OR(ISERROR('Raw Priority Actions Input'!CH12),ISBLANK('Raw Priority Actions Input'!CH12)),"-",'Raw Priority Actions Input'!CH12)</f>
        <v>-</v>
      </c>
      <c r="DE17" s="182" t="str">
        <f>IF(OR(ISERROR('Raw Priority Actions Input'!CI12),ISBLANK('Raw Priority Actions Input'!CI12)),"-",'Raw Priority Actions Input'!CI12)</f>
        <v>-</v>
      </c>
      <c r="DF17" s="182" t="str">
        <f>IF(OR(ISERROR('Raw Priority Actions Input'!CJ12),ISBLANK('Raw Priority Actions Input'!CJ12)),"-",'Raw Priority Actions Input'!CJ12)</f>
        <v>-</v>
      </c>
      <c r="DG17" s="182" t="str">
        <f>IF(OR(ISERROR('Raw Priority Actions Input'!CK12),ISBLANK('Raw Priority Actions Input'!CK12)),"-",'Raw Priority Actions Input'!CK12)</f>
        <v>-</v>
      </c>
      <c r="DH17" s="182" t="str">
        <f>IF(OR(ISERROR('Raw Priority Actions Input'!CL12),ISBLANK('Raw Priority Actions Input'!CL12)),"-",'Raw Priority Actions Input'!CL12)</f>
        <v>-</v>
      </c>
      <c r="DI17" s="182" t="str">
        <f>IF(OR(ISERROR('Raw Priority Actions Input'!CM12),ISBLANK('Raw Priority Actions Input'!CM12)),"-",'Raw Priority Actions Input'!CM12)</f>
        <v>-</v>
      </c>
      <c r="DJ17" s="182" t="str">
        <f>IF(OR(ISERROR('Raw Priority Actions Input'!CN12),ISBLANK('Raw Priority Actions Input'!CN12)),"-",'Raw Priority Actions Input'!CN12)</f>
        <v>-</v>
      </c>
      <c r="DK17" s="182" t="str">
        <f>IF(OR(ISERROR('Raw Priority Actions Input'!CO12),ISBLANK('Raw Priority Actions Input'!CO12)),"-",'Raw Priority Actions Input'!CO12)</f>
        <v>-</v>
      </c>
      <c r="DL17" s="182" t="str">
        <f>IF(OR(ISERROR('Raw Priority Actions Input'!CP12),ISBLANK('Raw Priority Actions Input'!CP12)),"-",'Raw Priority Actions Input'!CP12)</f>
        <v>-</v>
      </c>
      <c r="DM17" s="182" t="str">
        <f>IF(OR(ISERROR('Raw Priority Actions Input'!CQ12),ISBLANK('Raw Priority Actions Input'!CQ12)),"-",'Raw Priority Actions Input'!CQ12)</f>
        <v>-</v>
      </c>
      <c r="DN17" s="182" t="str">
        <f>IF(OR(ISERROR('Raw Priority Actions Input'!CR12),ISBLANK('Raw Priority Actions Input'!CR12)),"-",'Raw Priority Actions Input'!CR12)</f>
        <v>-</v>
      </c>
      <c r="DO17" s="182" t="str">
        <f>IF(OR(ISERROR('Raw Priority Actions Input'!CS12),ISBLANK('Raw Priority Actions Input'!CS12)),"-",'Raw Priority Actions Input'!CS12)</f>
        <v>-</v>
      </c>
      <c r="DP17" s="182" t="str">
        <f>IF(OR(ISERROR('Raw Priority Actions Input'!CT12),ISBLANK('Raw Priority Actions Input'!CT12)),"-",'Raw Priority Actions Input'!CT12)</f>
        <v>-</v>
      </c>
      <c r="DQ17" s="182" t="str">
        <f>IF(OR(ISERROR('Raw Priority Actions Input'!CU12),ISBLANK('Raw Priority Actions Input'!CU12)),"-",'Raw Priority Actions Input'!CU12)</f>
        <v>-</v>
      </c>
      <c r="DR17" s="182" t="str">
        <f>IF(OR(ISERROR('Raw Priority Actions Input'!CV12),ISBLANK('Raw Priority Actions Input'!CV12)),"-",'Raw Priority Actions Input'!CV12)</f>
        <v>-</v>
      </c>
    </row>
    <row r="18" spans="1:122" s="62" customFormat="1" ht="15" customHeight="1" x14ac:dyDescent="0.45">
      <c r="A18" s="181" t="str">
        <f>IF(OR(ISERROR('Raw Priority Actions Input'!L13),ISBLANK('Raw Priority Actions Input'!B13)),"-",'Raw Priority Actions Input'!B13)</f>
        <v>-</v>
      </c>
      <c r="B18" s="182" t="str">
        <f>IF(OR(ISERROR('Raw Priority Actions Input'!M13),ISBLANK('Raw Priority Actions Input'!M13)),"-",'Raw Priority Actions Input'!M13)</f>
        <v>-</v>
      </c>
      <c r="C18" s="182" t="str">
        <f>IF(OR(ISERROR('Raw Priority Actions Input'!N13),ISBLANK('Raw Priority Actions Input'!N13)),"-",'Raw Priority Actions Input'!N13)</f>
        <v>-</v>
      </c>
      <c r="D18" s="182" t="str">
        <f>IF(OR(ISERROR('Raw Priority Actions Input'!O13),ISBLANK('Raw Priority Actions Input'!O13)),"-",'Raw Priority Actions Input'!O13)</f>
        <v>-</v>
      </c>
      <c r="E18" s="182" t="str">
        <f>IF(OR(ISERROR('Raw Priority Actions Input'!P13),ISBLANK('Raw Priority Actions Input'!P13)),"-",'Raw Priority Actions Input'!P13)</f>
        <v>-</v>
      </c>
      <c r="F18" s="182" t="str">
        <f>IF(OR(ISERROR('Raw Priority Actions Input'!Q13),ISBLANK('Raw Priority Actions Input'!Q13)),"-",'Raw Priority Actions Input'!Q13)</f>
        <v>-</v>
      </c>
      <c r="G18" s="182" t="str">
        <f>IF(OR(ISERROR('Raw Priority Actions Input'!R13),ISBLANK('Raw Priority Actions Input'!R13)),"-",'Raw Priority Actions Input'!R13)</f>
        <v>-</v>
      </c>
      <c r="H18" s="182" t="str">
        <f>IF(OR(ISERROR('Raw Priority Actions Input'!S13),ISBLANK('Raw Priority Actions Input'!S13)),"-",'Raw Priority Actions Input'!S13)</f>
        <v>-</v>
      </c>
      <c r="I18" s="182" t="str">
        <f>IF(OR(ISERROR('Raw Priority Actions Input'!T13),ISBLANK('Raw Priority Actions Input'!T13)),"-",'Raw Priority Actions Input'!T13)</f>
        <v>-</v>
      </c>
      <c r="J18" s="182" t="str">
        <f>IF(OR(ISERROR('Raw Priority Actions Input'!U13),ISBLANK('Raw Priority Actions Input'!U13)),"-",'Raw Priority Actions Input'!U13)</f>
        <v>-</v>
      </c>
      <c r="K18" s="182" t="str">
        <f>IF(OR(ISERROR('Raw Priority Actions Input'!V13),ISBLANK('Raw Priority Actions Input'!V13)),"-",'Raw Priority Actions Input'!V13)</f>
        <v>-</v>
      </c>
      <c r="L18" s="182" t="str">
        <f>IF(OR(ISERROR('Raw Priority Actions Input'!W13),ISBLANK('Raw Priority Actions Input'!W13)),"-",'Raw Priority Actions Input'!W13)</f>
        <v>-</v>
      </c>
      <c r="M18" s="182" t="str">
        <f>IF(OR(ISERROR('Raw Priority Actions Input'!X13),ISBLANK('Raw Priority Actions Input'!X13)),"-",'Raw Priority Actions Input'!X13)</f>
        <v>-</v>
      </c>
      <c r="N18" s="182" t="str">
        <f>IF(OR(ISERROR('Raw Priority Actions Input'!Y13),ISBLANK('Raw Priority Actions Input'!Y13)),"-",'Raw Priority Actions Input'!Y13)</f>
        <v>-</v>
      </c>
      <c r="O18" s="182" t="str">
        <f>IF(OR(ISERROR('Raw Priority Actions Input'!Z13),ISBLANK('Raw Priority Actions Input'!Z13)),"-",'Raw Priority Actions Input'!Z13)</f>
        <v>-</v>
      </c>
      <c r="P18" s="182" t="str">
        <f>IF(OR(ISERROR('Raw Priority Actions Input'!AA13),ISBLANK('Raw Priority Actions Input'!AA13)),"-",'Raw Priority Actions Input'!AA13)</f>
        <v>-</v>
      </c>
      <c r="Q18" s="182" t="str">
        <f>IF(OR(ISERROR('Raw Priority Actions Input'!AB13),ISBLANK('Raw Priority Actions Input'!AB13)),"-",'Raw Priority Actions Input'!AB13)</f>
        <v>-</v>
      </c>
      <c r="R18" s="182" t="str">
        <f>IF(OR(ISERROR('Raw Priority Actions Input'!AC13),ISBLANK('Raw Priority Actions Input'!AC13)),"-",'Raw Priority Actions Input'!AC13)</f>
        <v>-</v>
      </c>
      <c r="S18" s="182" t="str">
        <f>IF(OR(ISERROR('Raw Priority Actions Input'!AD13),ISBLANK('Raw Priority Actions Input'!AD13)),"-",'Raw Priority Actions Input'!AD13)</f>
        <v>-</v>
      </c>
      <c r="T18" s="182" t="str">
        <f>IF(OR(ISERROR('Raw Priority Actions Input'!AE13),ISBLANK('Raw Priority Actions Input'!AE13)),"-",'Raw Priority Actions Input'!AE13)</f>
        <v>-</v>
      </c>
      <c r="U18" s="182" t="str">
        <f>IF(OR(ISERROR('Raw Priority Actions Input'!AF13),ISBLANK('Raw Priority Actions Input'!AF13)),"-",'Raw Priority Actions Input'!AF13)</f>
        <v>-</v>
      </c>
      <c r="V18" s="182" t="str">
        <f>IF(OR(ISERROR('Raw Priority Actions Input'!AG13),ISBLANK('Raw Priority Actions Input'!AG13)),"-",'Raw Priority Actions Input'!AG13)</f>
        <v>-</v>
      </c>
      <c r="W18" s="182" t="str">
        <f>IF(OR(ISERROR('Raw Priority Actions Input'!AH13),ISBLANK('Raw Priority Actions Input'!AH13)),"-",'Raw Priority Actions Input'!AH13)</f>
        <v>-</v>
      </c>
      <c r="X18" s="182" t="str">
        <f>IF(OR(ISERROR('Raw Priority Actions Input'!AI13),ISBLANK('Raw Priority Actions Input'!AI13)),"-",'Raw Priority Actions Input'!AI13)</f>
        <v>-</v>
      </c>
      <c r="Y18" s="182" t="str">
        <f>IF(OR(ISERROR('Raw Priority Actions Input'!AJ13),ISBLANK('Raw Priority Actions Input'!AJ13)),"-",'Raw Priority Actions Input'!AJ13)</f>
        <v>-</v>
      </c>
      <c r="Z18" s="182" t="str">
        <f>IF(OR(ISERROR('Raw Priority Actions Input'!AK13),ISBLANK('Raw Priority Actions Input'!AK13)),"-",'Raw Priority Actions Input'!AK13)</f>
        <v>-</v>
      </c>
      <c r="AA18" s="182" t="str">
        <f>IF(OR(ISERROR('Raw Priority Actions Input'!AL13),ISBLANK('Raw Priority Actions Input'!AL13)),"-",'Raw Priority Actions Input'!AL13)</f>
        <v>-</v>
      </c>
      <c r="AB18" s="182" t="str">
        <f>IF(OR(ISERROR('Raw Priority Actions Input'!AM13),ISBLANK('Raw Priority Actions Input'!AM13)),"-",'Raw Priority Actions Input'!AM13)</f>
        <v>-</v>
      </c>
      <c r="AC18" s="182" t="str">
        <f>IF(OR(ISERROR('Raw Priority Actions Input'!AN13),ISBLANK('Raw Priority Actions Input'!AN13)),"-",'Raw Priority Actions Input'!AN13)</f>
        <v>-</v>
      </c>
      <c r="AD18" s="182" t="str">
        <f>IF(OR(ISERROR('Raw Priority Actions Input'!AO13),ISBLANK('Raw Priority Actions Input'!AO13)),"-",'Raw Priority Actions Input'!AO13)</f>
        <v>-</v>
      </c>
      <c r="AE18" s="182" t="str">
        <f>IF(OR(ISERROR('Raw Priority Actions Input'!AP13),ISBLANK('Raw Priority Actions Input'!AP13)),"-",'Raw Priority Actions Input'!AP13)</f>
        <v>-</v>
      </c>
      <c r="AF18" s="182" t="str">
        <f>IF(OR(ISERROR('Raw Priority Actions Input'!AQ13),ISBLANK('Raw Priority Actions Input'!AQ13)),"-",'Raw Priority Actions Input'!AQ13)</f>
        <v>-</v>
      </c>
      <c r="AG18" s="182" t="str">
        <f>IF(OR(ISERROR('Raw Priority Actions Input'!AR13),ISBLANK('Raw Priority Actions Input'!AR13)),"-",'Raw Priority Actions Input'!AR13)</f>
        <v>-</v>
      </c>
      <c r="AH18" s="182" t="str">
        <f>IF(OR(ISERROR('Raw Priority Actions Input'!AS13),ISBLANK('Raw Priority Actions Input'!AS13)),"-",'Raw Priority Actions Input'!AS13)</f>
        <v>-</v>
      </c>
      <c r="AI18" s="182" t="str">
        <f>IF(OR(ISERROR('Raw Priority Actions Input'!AT13),ISBLANK('Raw Priority Actions Input'!AT13)),"-",'Raw Priority Actions Input'!AT13)</f>
        <v>-</v>
      </c>
      <c r="AJ18" s="182" t="str">
        <f>IF(OR(ISERROR('Raw Priority Actions Input'!AU13),ISBLANK('Raw Priority Actions Input'!AU13)),"-",'Raw Priority Actions Input'!AU13)</f>
        <v>-</v>
      </c>
      <c r="AK18" s="182" t="str">
        <f>IF(OR(ISERROR('Raw Priority Actions Input'!AV13),ISBLANK('Raw Priority Actions Input'!AV13)),"-",'Raw Priority Actions Input'!AV13)</f>
        <v>-</v>
      </c>
      <c r="AL18" s="182" t="str">
        <f>IF(OR(ISERROR('Raw Priority Actions Input'!AW13),ISBLANK('Raw Priority Actions Input'!AW13)),"-",'Raw Priority Actions Input'!AW13)</f>
        <v>-</v>
      </c>
      <c r="AM18" s="182" t="str">
        <f>IF(OR(ISERROR('Raw Priority Actions Input'!AX13),ISBLANK('Raw Priority Actions Input'!AX13)),"-",'Raw Priority Actions Input'!AX13)</f>
        <v>-</v>
      </c>
      <c r="AN18" s="182" t="str">
        <f>IF(OR(ISERROR('Raw Priority Actions Input'!AY13),ISBLANK('Raw Priority Actions Input'!AY13)),"-",'Raw Priority Actions Input'!AY13)</f>
        <v>-</v>
      </c>
      <c r="AO18" s="182" t="str">
        <f>IF(OR(ISERROR('Raw Priority Actions Input'!AZ13),ISBLANK('Raw Priority Actions Input'!AZ13)),"-",'Raw Priority Actions Input'!AZ13)</f>
        <v>-</v>
      </c>
      <c r="AP18" s="182" t="str">
        <f>IF(OR(ISERROR('Raw Priority Actions Input'!BA13),ISBLANK('Raw Priority Actions Input'!BA13)),"-",'Raw Priority Actions Input'!BA13)</f>
        <v>-</v>
      </c>
      <c r="AQ18" s="182" t="str">
        <f>IF(OR(ISERROR('Raw Priority Actions Input'!BB13),ISBLANK('Raw Priority Actions Input'!BB13)),"-",'Raw Priority Actions Input'!BB13)</f>
        <v>-</v>
      </c>
      <c r="AR18" s="182" t="str">
        <f>IF(OR(ISERROR('Raw Priority Actions Input'!BC13),ISBLANK('Raw Priority Actions Input'!BC13)),"-",'Raw Priority Actions Input'!BC13)</f>
        <v>-</v>
      </c>
      <c r="AS18" s="182" t="str">
        <f>IF(OR(ISERROR('Raw Priority Actions Input'!BD13),ISBLANK('Raw Priority Actions Input'!BD13)),"-",'Raw Priority Actions Input'!BD13)</f>
        <v>-</v>
      </c>
      <c r="AT18" s="182" t="str">
        <f>IF(OR(ISERROR('Raw Priority Actions Input'!BE13),ISBLANK('Raw Priority Actions Input'!BE13)),"-",'Raw Priority Actions Input'!BE13)</f>
        <v>-</v>
      </c>
      <c r="AU18" s="182" t="str">
        <f>IF(OR(ISERROR('Raw Priority Actions Input'!BF13),ISBLANK('Raw Priority Actions Input'!BF13)),"-",'Raw Priority Actions Input'!BF13)</f>
        <v>-</v>
      </c>
      <c r="AV18" s="182" t="str">
        <f>IF(OR(ISERROR('Raw Priority Actions Input'!BG13),ISBLANK('Raw Priority Actions Input'!BG13)),"-",'Raw Priority Actions Input'!BG13)</f>
        <v>-</v>
      </c>
      <c r="AW18" s="182" t="str">
        <f>IF(OR(ISERROR('Raw Priority Actions Input'!BH13),ISBLANK('Raw Priority Actions Input'!BH13)),"-",'Raw Priority Actions Input'!BH13)</f>
        <v>-</v>
      </c>
      <c r="AX18" s="182" t="str">
        <f>IF(OR(ISERROR('Raw Priority Actions Input'!BI13),ISBLANK('Raw Priority Actions Input'!BI13)),"-",'Raw Priority Actions Input'!BI13)</f>
        <v>-</v>
      </c>
      <c r="AY18" s="182" t="str">
        <f>IF(OR(ISERROR('Raw Priority Actions Input'!BJ13),ISBLANK('Raw Priority Actions Input'!BJ13)),"-",'Raw Priority Actions Input'!BJ13)</f>
        <v>-</v>
      </c>
      <c r="AZ18" s="182" t="str">
        <f>IF(OR(ISERROR('Raw Priority Actions Input'!BK13),ISBLANK('Raw Priority Actions Input'!BK13)),"-",'Raw Priority Actions Input'!BK13)</f>
        <v>-</v>
      </c>
      <c r="BA18" s="182" t="str">
        <f>IF(OR(ISERROR('Raw Priority Actions Input'!BL13),ISBLANK('Raw Priority Actions Input'!BL13)),"-",'Raw Priority Actions Input'!BL13)</f>
        <v>-</v>
      </c>
      <c r="BB18" s="182" t="str">
        <f>IF(OR(ISERROR('Raw Priority Actions Input'!BM13),ISBLANK('Raw Priority Actions Input'!BM13)),"-",'Raw Priority Actions Input'!BM13)</f>
        <v>-</v>
      </c>
      <c r="BC18" s="182" t="str">
        <f>IF(OR(ISERROR('Raw Priority Actions Input'!BN13),ISBLANK('Raw Priority Actions Input'!BN13)),"-",'Raw Priority Actions Input'!BN13)</f>
        <v>-</v>
      </c>
      <c r="BD18" s="182" t="str">
        <f>IF(OR(ISERROR('Raw Priority Actions Input'!BO13),ISBLANK('Raw Priority Actions Input'!BO13)),"-",'Raw Priority Actions Input'!BO13)</f>
        <v>-</v>
      </c>
      <c r="BE18" s="182" t="str">
        <f>IF(OR(ISERROR('Raw Priority Actions Input'!BP13),ISBLANK('Raw Priority Actions Input'!BP13)),"-",'Raw Priority Actions Input'!BP13)</f>
        <v>-</v>
      </c>
      <c r="BF18" s="182" t="str">
        <f>IF(OR(ISERROR('Raw Priority Actions Input'!BQ13),ISBLANK('Raw Priority Actions Input'!BQ13)),"-",'Raw Priority Actions Input'!BQ13)</f>
        <v>-</v>
      </c>
      <c r="BG18" s="182" t="str">
        <f>IF(OR(ISERROR('Raw Priority Actions Input'!BR13),ISBLANK('Raw Priority Actions Input'!BR13)),"-",'Raw Priority Actions Input'!BR13)</f>
        <v>-</v>
      </c>
      <c r="BH18" s="182" t="str">
        <f>IF(OR(ISERROR('Raw Priority Actions Input'!BS13),ISBLANK('Raw Priority Actions Input'!BS13)),"-",'Raw Priority Actions Input'!BS13)</f>
        <v>-</v>
      </c>
      <c r="BI18" s="182" t="str">
        <f>IF(OR(ISERROR('Raw Priority Actions Input'!BT13),ISBLANK('Raw Priority Actions Input'!BT13)),"-",'Raw Priority Actions Input'!BT13)</f>
        <v>-</v>
      </c>
      <c r="BJ18" s="182" t="str">
        <f>IF(OR(ISERROR('Raw Priority Actions Input'!BU13),ISBLANK('Raw Priority Actions Input'!BU13)),"-",'Raw Priority Actions Input'!BU13)</f>
        <v>-</v>
      </c>
      <c r="BK18" s="182" t="str">
        <f>IF(OR(ISERROR('Raw Priority Actions Input'!BV13),ISBLANK('Raw Priority Actions Input'!BV13)),"-",'Raw Priority Actions Input'!BV13)</f>
        <v>-</v>
      </c>
      <c r="BL18" s="182" t="str">
        <f>IF(OR(ISERROR('Raw Priority Actions Input'!BW13),ISBLANK('Raw Priority Actions Input'!BW13)),"-",'Raw Priority Actions Input'!BW13)</f>
        <v>-</v>
      </c>
      <c r="BM18" s="182" t="str">
        <f>IF(OR(ISERROR('Raw Priority Actions Input'!BX13),ISBLANK('Raw Priority Actions Input'!BX13)),"-",'Raw Priority Actions Input'!BX13)</f>
        <v>-</v>
      </c>
      <c r="BN18" s="182" t="str">
        <f>IF(OR(ISERROR('Raw Priority Actions Input'!BY13),ISBLANK('Raw Priority Actions Input'!BY13)),"-",'Raw Priority Actions Input'!BY13)</f>
        <v>-</v>
      </c>
      <c r="BO18" s="182" t="str">
        <f>IF(OR(ISERROR('Raw Priority Actions Input'!BZ13),ISBLANK('Raw Priority Actions Input'!BZ13)),"-",'Raw Priority Actions Input'!BZ13)</f>
        <v>-</v>
      </c>
      <c r="BP18" s="182" t="str">
        <f>IF(OR(ISERROR('Raw Priority Actions Input'!CA13),ISBLANK('Raw Priority Actions Input'!CA13)),"-",'Raw Priority Actions Input'!CA13)</f>
        <v>-</v>
      </c>
      <c r="BQ18" s="182" t="str">
        <f>IF(OR(ISERROR('Raw Priority Actions Input'!CB13),ISBLANK('Raw Priority Actions Input'!CB13)),"-",'Raw Priority Actions Input'!CB13)</f>
        <v>-</v>
      </c>
      <c r="BR18" s="182" t="str">
        <f>IF(OR(ISERROR('Raw Priority Actions Input'!CC13),ISBLANK('Raw Priority Actions Input'!CC13)),"-",'Raw Priority Actions Input'!CC13)</f>
        <v>-</v>
      </c>
      <c r="BS18" s="182" t="str">
        <f>IF(OR(ISERROR('Raw Priority Actions Input'!CD13),ISBLANK('Raw Priority Actions Input'!CD13)),"-",'Raw Priority Actions Input'!CD13)</f>
        <v>-</v>
      </c>
      <c r="BT18" s="182" t="str">
        <f>IF(OR(ISERROR('Raw Priority Actions Input'!CE13),ISBLANK('Raw Priority Actions Input'!CE13)),"-",'Raw Priority Actions Input'!CE13)</f>
        <v>-</v>
      </c>
      <c r="BU18" s="182" t="str">
        <f>IF(OR(ISERROR('Raw Priority Actions Input'!CF13),ISBLANK('Raw Priority Actions Input'!CF13)),"-",'Raw Priority Actions Input'!CF13)</f>
        <v>-</v>
      </c>
      <c r="BV18" s="182" t="str">
        <f>IF(OR(ISERROR('Raw Priority Actions Input'!CG13),ISBLANK('Raw Priority Actions Input'!CG13)),"-",'Raw Priority Actions Input'!CG13)</f>
        <v>-</v>
      </c>
      <c r="BW18" s="182" t="str">
        <f>IF(OR(ISERROR('Raw Priority Actions Input'!CH13),ISBLANK('Raw Priority Actions Input'!CH13)),"-",'Raw Priority Actions Input'!CH13)</f>
        <v>-</v>
      </c>
      <c r="BX18" s="182" t="str">
        <f>IF(OR(ISERROR('Raw Priority Actions Input'!CI13),ISBLANK('Raw Priority Actions Input'!CI13)),"-",'Raw Priority Actions Input'!CI13)</f>
        <v>-</v>
      </c>
      <c r="BY18" s="182" t="str">
        <f>IF(OR(ISERROR('Raw Priority Actions Input'!CJ13),ISBLANK('Raw Priority Actions Input'!CJ13)),"-",'Raw Priority Actions Input'!CJ13)</f>
        <v>-</v>
      </c>
      <c r="BZ18" s="182" t="str">
        <f>IF(OR(ISERROR('Raw Priority Actions Input'!CK13),ISBLANK('Raw Priority Actions Input'!CK13)),"-",'Raw Priority Actions Input'!CK13)</f>
        <v>-</v>
      </c>
      <c r="CA18" s="182" t="str">
        <f>IF(OR(ISERROR('Raw Priority Actions Input'!CL13),ISBLANK('Raw Priority Actions Input'!CL13)),"-",'Raw Priority Actions Input'!CL13)</f>
        <v>-</v>
      </c>
      <c r="CB18" s="182" t="str">
        <f>IF(OR(ISERROR('Raw Priority Actions Input'!CM13),ISBLANK('Raw Priority Actions Input'!CM13)),"-",'Raw Priority Actions Input'!CM13)</f>
        <v>-</v>
      </c>
      <c r="CC18" s="182" t="str">
        <f>IF(OR(ISERROR('Raw Priority Actions Input'!CN13),ISBLANK('Raw Priority Actions Input'!CN13)),"-",'Raw Priority Actions Input'!CN13)</f>
        <v>-</v>
      </c>
      <c r="CD18" s="182" t="str">
        <f>IF(OR(ISERROR('Raw Priority Actions Input'!CO13),ISBLANK('Raw Priority Actions Input'!CO13)),"-",'Raw Priority Actions Input'!CO13)</f>
        <v>-</v>
      </c>
      <c r="CE18" s="182" t="str">
        <f>IF(OR(ISERROR('Raw Priority Actions Input'!CP13),ISBLANK('Raw Priority Actions Input'!CP13)),"-",'Raw Priority Actions Input'!CP13)</f>
        <v>-</v>
      </c>
      <c r="CF18" s="182" t="str">
        <f>IF(OR(ISERROR('Raw Priority Actions Input'!CQ13),ISBLANK('Raw Priority Actions Input'!CQ13)),"-",'Raw Priority Actions Input'!CQ13)</f>
        <v>-</v>
      </c>
      <c r="CG18" s="182" t="str">
        <f>IF(OR(ISERROR('Raw Priority Actions Input'!CR13),ISBLANK('Raw Priority Actions Input'!CR13)),"-",'Raw Priority Actions Input'!CR13)</f>
        <v>-</v>
      </c>
      <c r="CH18" s="182" t="str">
        <f>IF(OR(ISERROR('Raw Priority Actions Input'!CS13),ISBLANK('Raw Priority Actions Input'!CS13)),"-",'Raw Priority Actions Input'!CS13)</f>
        <v>-</v>
      </c>
      <c r="CI18" s="182" t="str">
        <f>IF(OR(ISERROR('Raw Priority Actions Input'!CT13),ISBLANK('Raw Priority Actions Input'!CT13)),"-",'Raw Priority Actions Input'!CT13)</f>
        <v>-</v>
      </c>
      <c r="CJ18" s="182" t="str">
        <f>IF(OR(ISERROR('Raw Priority Actions Input'!CU13),ISBLANK('Raw Priority Actions Input'!CU13)),"-",'Raw Priority Actions Input'!CU13)</f>
        <v>-</v>
      </c>
      <c r="CK18" s="182" t="str">
        <f>IF(OR(ISERROR('Raw Priority Actions Input'!CV13),ISBLANK('Raw Priority Actions Input'!CV13)),"-",'Raw Priority Actions Input'!CV13)</f>
        <v>-</v>
      </c>
      <c r="CL18" s="182" t="str">
        <f>IF(OR(ISERROR('Raw Priority Actions Input'!CW13),ISBLANK('Raw Priority Actions Input'!CW13)),"-",'Raw Priority Actions Input'!CW13)</f>
        <v>-</v>
      </c>
      <c r="CM18" s="182" t="str">
        <f>IF(OR(ISERROR('Raw Priority Actions Input'!CX13),ISBLANK('Raw Priority Actions Input'!CX13)),"-",'Raw Priority Actions Input'!CX13)</f>
        <v>-</v>
      </c>
      <c r="CN18" s="182" t="str">
        <f>IF(OR(ISERROR('Raw Priority Actions Input'!CY13),ISBLANK('Raw Priority Actions Input'!CY13)),"-",'Raw Priority Actions Input'!CY13)</f>
        <v>-</v>
      </c>
      <c r="CO18" s="182" t="str">
        <f>IF(OR(ISERROR('Raw Priority Actions Input'!CZ13),ISBLANK('Raw Priority Actions Input'!CZ13)),"-",'Raw Priority Actions Input'!CZ13)</f>
        <v>-</v>
      </c>
      <c r="CP18" s="182" t="str">
        <f>IF(OR(ISERROR('Raw Priority Actions Input'!DA13),ISBLANK('Raw Priority Actions Input'!DA13)),"-",'Raw Priority Actions Input'!DA13)</f>
        <v>-</v>
      </c>
      <c r="CQ18" s="182" t="str">
        <f>IF(OR(ISERROR('Raw Priority Actions Input'!DB13),ISBLANK('Raw Priority Actions Input'!DB13)),"-",'Raw Priority Actions Input'!DB13)</f>
        <v>-</v>
      </c>
      <c r="CR18" s="182" t="str">
        <f>IF(OR(ISERROR('Raw Priority Actions Input'!DC13),ISBLANK('Raw Priority Actions Input'!DC13)),"-",'Raw Priority Actions Input'!DC13)</f>
        <v>-</v>
      </c>
      <c r="CS18" s="182" t="str">
        <f>IF(OR(ISERROR('Raw Priority Actions Input'!DD13),ISBLANK('Raw Priority Actions Input'!DD13)),"-",'Raw Priority Actions Input'!DD13)</f>
        <v>-</v>
      </c>
      <c r="CT18" s="182" t="str">
        <f>IF(OR(ISERROR('Raw Priority Actions Input'!DE13),ISBLANK('Raw Priority Actions Input'!DE13)),"-",'Raw Priority Actions Input'!DE13)</f>
        <v>-</v>
      </c>
      <c r="CU18" s="182" t="str">
        <f>IF(OR(ISERROR('Raw Priority Actions Input'!BY13),ISBLANK('Raw Priority Actions Input'!BY13)),"-",'Raw Priority Actions Input'!BY13)</f>
        <v>-</v>
      </c>
      <c r="CV18" s="182" t="str">
        <f>IF(OR(ISERROR('Raw Priority Actions Input'!BZ13),ISBLANK('Raw Priority Actions Input'!BZ13)),"-",'Raw Priority Actions Input'!BZ13)</f>
        <v>-</v>
      </c>
      <c r="CW18" s="182" t="str">
        <f>IF(OR(ISERROR('Raw Priority Actions Input'!CA13),ISBLANK('Raw Priority Actions Input'!CA13)),"-",'Raw Priority Actions Input'!CA13)</f>
        <v>-</v>
      </c>
      <c r="CX18" s="182" t="str">
        <f>IF(OR(ISERROR('Raw Priority Actions Input'!CB13),ISBLANK('Raw Priority Actions Input'!CB13)),"-",'Raw Priority Actions Input'!CB13)</f>
        <v>-</v>
      </c>
      <c r="CY18" s="182" t="str">
        <f>IF(OR(ISERROR('Raw Priority Actions Input'!CC13),ISBLANK('Raw Priority Actions Input'!CC13)),"-",'Raw Priority Actions Input'!CC13)</f>
        <v>-</v>
      </c>
      <c r="CZ18" s="182" t="str">
        <f>IF(OR(ISERROR('Raw Priority Actions Input'!CD13),ISBLANK('Raw Priority Actions Input'!CD13)),"-",'Raw Priority Actions Input'!CD13)</f>
        <v>-</v>
      </c>
      <c r="DA18" s="182" t="str">
        <f>IF(OR(ISERROR('Raw Priority Actions Input'!CE13),ISBLANK('Raw Priority Actions Input'!CE13)),"-",'Raw Priority Actions Input'!CE13)</f>
        <v>-</v>
      </c>
      <c r="DB18" s="182" t="str">
        <f>IF(OR(ISERROR('Raw Priority Actions Input'!CF13),ISBLANK('Raw Priority Actions Input'!CF13)),"-",'Raw Priority Actions Input'!CF13)</f>
        <v>-</v>
      </c>
      <c r="DC18" s="182" t="str">
        <f>IF(OR(ISERROR('Raw Priority Actions Input'!CG13),ISBLANK('Raw Priority Actions Input'!CG13)),"-",'Raw Priority Actions Input'!CG13)</f>
        <v>-</v>
      </c>
      <c r="DD18" s="182" t="str">
        <f>IF(OR(ISERROR('Raw Priority Actions Input'!CH13),ISBLANK('Raw Priority Actions Input'!CH13)),"-",'Raw Priority Actions Input'!CH13)</f>
        <v>-</v>
      </c>
      <c r="DE18" s="182" t="str">
        <f>IF(OR(ISERROR('Raw Priority Actions Input'!CI13),ISBLANK('Raw Priority Actions Input'!CI13)),"-",'Raw Priority Actions Input'!CI13)</f>
        <v>-</v>
      </c>
      <c r="DF18" s="182" t="str">
        <f>IF(OR(ISERROR('Raw Priority Actions Input'!CJ13),ISBLANK('Raw Priority Actions Input'!CJ13)),"-",'Raw Priority Actions Input'!CJ13)</f>
        <v>-</v>
      </c>
      <c r="DG18" s="182" t="str">
        <f>IF(OR(ISERROR('Raw Priority Actions Input'!CK13),ISBLANK('Raw Priority Actions Input'!CK13)),"-",'Raw Priority Actions Input'!CK13)</f>
        <v>-</v>
      </c>
      <c r="DH18" s="182" t="str">
        <f>IF(OR(ISERROR('Raw Priority Actions Input'!CL13),ISBLANK('Raw Priority Actions Input'!CL13)),"-",'Raw Priority Actions Input'!CL13)</f>
        <v>-</v>
      </c>
      <c r="DI18" s="182" t="str">
        <f>IF(OR(ISERROR('Raw Priority Actions Input'!CM13),ISBLANK('Raw Priority Actions Input'!CM13)),"-",'Raw Priority Actions Input'!CM13)</f>
        <v>-</v>
      </c>
      <c r="DJ18" s="182" t="str">
        <f>IF(OR(ISERROR('Raw Priority Actions Input'!CN13),ISBLANK('Raw Priority Actions Input'!CN13)),"-",'Raw Priority Actions Input'!CN13)</f>
        <v>-</v>
      </c>
      <c r="DK18" s="182" t="str">
        <f>IF(OR(ISERROR('Raw Priority Actions Input'!CO13),ISBLANK('Raw Priority Actions Input'!CO13)),"-",'Raw Priority Actions Input'!CO13)</f>
        <v>-</v>
      </c>
      <c r="DL18" s="182" t="str">
        <f>IF(OR(ISERROR('Raw Priority Actions Input'!CP13),ISBLANK('Raw Priority Actions Input'!CP13)),"-",'Raw Priority Actions Input'!CP13)</f>
        <v>-</v>
      </c>
      <c r="DM18" s="182" t="str">
        <f>IF(OR(ISERROR('Raw Priority Actions Input'!CQ13),ISBLANK('Raw Priority Actions Input'!CQ13)),"-",'Raw Priority Actions Input'!CQ13)</f>
        <v>-</v>
      </c>
      <c r="DN18" s="182" t="str">
        <f>IF(OR(ISERROR('Raw Priority Actions Input'!CR13),ISBLANK('Raw Priority Actions Input'!CR13)),"-",'Raw Priority Actions Input'!CR13)</f>
        <v>-</v>
      </c>
      <c r="DO18" s="182" t="str">
        <f>IF(OR(ISERROR('Raw Priority Actions Input'!CS13),ISBLANK('Raw Priority Actions Input'!CS13)),"-",'Raw Priority Actions Input'!CS13)</f>
        <v>-</v>
      </c>
      <c r="DP18" s="182" t="str">
        <f>IF(OR(ISERROR('Raw Priority Actions Input'!CT13),ISBLANK('Raw Priority Actions Input'!CT13)),"-",'Raw Priority Actions Input'!CT13)</f>
        <v>-</v>
      </c>
      <c r="DQ18" s="182" t="str">
        <f>IF(OR(ISERROR('Raw Priority Actions Input'!CU13),ISBLANK('Raw Priority Actions Input'!CU13)),"-",'Raw Priority Actions Input'!CU13)</f>
        <v>-</v>
      </c>
      <c r="DR18" s="182" t="str">
        <f>IF(OR(ISERROR('Raw Priority Actions Input'!CV13),ISBLANK('Raw Priority Actions Input'!CV13)),"-",'Raw Priority Actions Input'!CV13)</f>
        <v>-</v>
      </c>
    </row>
    <row r="19" spans="1:122" ht="15" customHeight="1" x14ac:dyDescent="0.45">
      <c r="A19" s="156" t="str">
        <f>IF(OR(ISERROR('Raw Priority Actions Input'!L14),ISBLANK('Raw Priority Actions Input'!B14)),"-",'Raw Priority Actions Input'!B14)</f>
        <v>-</v>
      </c>
      <c r="B19" s="157" t="str">
        <f>IF(OR(ISERROR('Raw Priority Actions Input'!M14),ISBLANK('Raw Priority Actions Input'!M14)),"-",'Raw Priority Actions Input'!M14)</f>
        <v>-</v>
      </c>
      <c r="C19" s="157" t="str">
        <f>IF(OR(ISERROR('Raw Priority Actions Input'!N14),ISBLANK('Raw Priority Actions Input'!N14)),"-",'Raw Priority Actions Input'!N14)</f>
        <v>-</v>
      </c>
      <c r="D19" s="157" t="str">
        <f>IF(OR(ISERROR('Raw Priority Actions Input'!O14),ISBLANK('Raw Priority Actions Input'!O14)),"-",'Raw Priority Actions Input'!O14)</f>
        <v>-</v>
      </c>
      <c r="E19" s="157" t="str">
        <f>IF(OR(ISERROR('Raw Priority Actions Input'!P14),ISBLANK('Raw Priority Actions Input'!P14)),"-",'Raw Priority Actions Input'!P14)</f>
        <v>-</v>
      </c>
      <c r="F19" s="157" t="str">
        <f>IF(OR(ISERROR('Raw Priority Actions Input'!Q14),ISBLANK('Raw Priority Actions Input'!Q14)),"-",'Raw Priority Actions Input'!Q14)</f>
        <v>-</v>
      </c>
      <c r="G19" s="157" t="str">
        <f>IF(OR(ISERROR('Raw Priority Actions Input'!R14),ISBLANK('Raw Priority Actions Input'!R14)),"-",'Raw Priority Actions Input'!R14)</f>
        <v>-</v>
      </c>
      <c r="H19" s="157" t="str">
        <f>IF(OR(ISERROR('Raw Priority Actions Input'!S14),ISBLANK('Raw Priority Actions Input'!S14)),"-",'Raw Priority Actions Input'!S14)</f>
        <v>-</v>
      </c>
      <c r="I19" s="157" t="str">
        <f>IF(OR(ISERROR('Raw Priority Actions Input'!T14),ISBLANK('Raw Priority Actions Input'!T14)),"-",'Raw Priority Actions Input'!T14)</f>
        <v>-</v>
      </c>
      <c r="J19" s="157" t="str">
        <f>IF(OR(ISERROR('Raw Priority Actions Input'!U14),ISBLANK('Raw Priority Actions Input'!U14)),"-",'Raw Priority Actions Input'!U14)</f>
        <v>-</v>
      </c>
      <c r="K19" s="157" t="str">
        <f>IF(OR(ISERROR('Raw Priority Actions Input'!V14),ISBLANK('Raw Priority Actions Input'!V14)),"-",'Raw Priority Actions Input'!V14)</f>
        <v>-</v>
      </c>
      <c r="L19" s="157" t="str">
        <f>IF(OR(ISERROR('Raw Priority Actions Input'!W14),ISBLANK('Raw Priority Actions Input'!W14)),"-",'Raw Priority Actions Input'!W14)</f>
        <v>-</v>
      </c>
      <c r="M19" s="157" t="str">
        <f>IF(OR(ISERROR('Raw Priority Actions Input'!X14),ISBLANK('Raw Priority Actions Input'!X14)),"-",'Raw Priority Actions Input'!X14)</f>
        <v>-</v>
      </c>
      <c r="N19" s="157" t="str">
        <f>IF(OR(ISERROR('Raw Priority Actions Input'!Y14),ISBLANK('Raw Priority Actions Input'!Y14)),"-",'Raw Priority Actions Input'!Y14)</f>
        <v>-</v>
      </c>
      <c r="O19" s="157" t="str">
        <f>IF(OR(ISERROR('Raw Priority Actions Input'!Z14),ISBLANK('Raw Priority Actions Input'!Z14)),"-",'Raw Priority Actions Input'!Z14)</f>
        <v>-</v>
      </c>
      <c r="P19" s="157" t="str">
        <f>IF(OR(ISERROR('Raw Priority Actions Input'!AA14),ISBLANK('Raw Priority Actions Input'!AA14)),"-",'Raw Priority Actions Input'!AA14)</f>
        <v>-</v>
      </c>
      <c r="Q19" s="157" t="str">
        <f>IF(OR(ISERROR('Raw Priority Actions Input'!AB14),ISBLANK('Raw Priority Actions Input'!AB14)),"-",'Raw Priority Actions Input'!AB14)</f>
        <v>-</v>
      </c>
      <c r="R19" s="157" t="str">
        <f>IF(OR(ISERROR('Raw Priority Actions Input'!AC14),ISBLANK('Raw Priority Actions Input'!AC14)),"-",'Raw Priority Actions Input'!AC14)</f>
        <v>-</v>
      </c>
      <c r="S19" s="157" t="str">
        <f>IF(OR(ISERROR('Raw Priority Actions Input'!AD14),ISBLANK('Raw Priority Actions Input'!AD14)),"-",'Raw Priority Actions Input'!AD14)</f>
        <v>-</v>
      </c>
      <c r="T19" s="157" t="str">
        <f>IF(OR(ISERROR('Raw Priority Actions Input'!AE14),ISBLANK('Raw Priority Actions Input'!AE14)),"-",'Raw Priority Actions Input'!AE14)</f>
        <v>-</v>
      </c>
      <c r="U19" s="157" t="str">
        <f>IF(OR(ISERROR('Raw Priority Actions Input'!AF14),ISBLANK('Raw Priority Actions Input'!AF14)),"-",'Raw Priority Actions Input'!AF14)</f>
        <v>-</v>
      </c>
      <c r="V19" s="157" t="str">
        <f>IF(OR(ISERROR('Raw Priority Actions Input'!AG14),ISBLANK('Raw Priority Actions Input'!AG14)),"-",'Raw Priority Actions Input'!AG14)</f>
        <v>-</v>
      </c>
      <c r="W19" s="157" t="str">
        <f>IF(OR(ISERROR('Raw Priority Actions Input'!AH14),ISBLANK('Raw Priority Actions Input'!AH14)),"-",'Raw Priority Actions Input'!AH14)</f>
        <v>-</v>
      </c>
      <c r="X19" s="157" t="str">
        <f>IF(OR(ISERROR('Raw Priority Actions Input'!AI14),ISBLANK('Raw Priority Actions Input'!AI14)),"-",'Raw Priority Actions Input'!AI14)</f>
        <v>-</v>
      </c>
      <c r="Y19" s="157" t="str">
        <f>IF(OR(ISERROR('Raw Priority Actions Input'!AJ14),ISBLANK('Raw Priority Actions Input'!AJ14)),"-",'Raw Priority Actions Input'!AJ14)</f>
        <v>-</v>
      </c>
      <c r="Z19" s="157" t="str">
        <f>IF(OR(ISERROR('Raw Priority Actions Input'!AK14),ISBLANK('Raw Priority Actions Input'!AK14)),"-",'Raw Priority Actions Input'!AK14)</f>
        <v>-</v>
      </c>
      <c r="AA19" s="157" t="str">
        <f>IF(OR(ISERROR('Raw Priority Actions Input'!AL14),ISBLANK('Raw Priority Actions Input'!AL14)),"-",'Raw Priority Actions Input'!AL14)</f>
        <v>-</v>
      </c>
      <c r="AB19" s="157" t="str">
        <f>IF(OR(ISERROR('Raw Priority Actions Input'!AM14),ISBLANK('Raw Priority Actions Input'!AM14)),"-",'Raw Priority Actions Input'!AM14)</f>
        <v>-</v>
      </c>
      <c r="AC19" s="157" t="str">
        <f>IF(OR(ISERROR('Raw Priority Actions Input'!AN14),ISBLANK('Raw Priority Actions Input'!AN14)),"-",'Raw Priority Actions Input'!AN14)</f>
        <v>-</v>
      </c>
      <c r="AD19" s="157" t="str">
        <f>IF(OR(ISERROR('Raw Priority Actions Input'!AO14),ISBLANK('Raw Priority Actions Input'!AO14)),"-",'Raw Priority Actions Input'!AO14)</f>
        <v>-</v>
      </c>
      <c r="AE19" s="157" t="str">
        <f>IF(OR(ISERROR('Raw Priority Actions Input'!AP14),ISBLANK('Raw Priority Actions Input'!AP14)),"-",'Raw Priority Actions Input'!AP14)</f>
        <v>-</v>
      </c>
      <c r="AF19" s="157" t="str">
        <f>IF(OR(ISERROR('Raw Priority Actions Input'!AQ14),ISBLANK('Raw Priority Actions Input'!AQ14)),"-",'Raw Priority Actions Input'!AQ14)</f>
        <v>-</v>
      </c>
      <c r="AG19" s="157" t="str">
        <f>IF(OR(ISERROR('Raw Priority Actions Input'!AR14),ISBLANK('Raw Priority Actions Input'!AR14)),"-",'Raw Priority Actions Input'!AR14)</f>
        <v>-</v>
      </c>
      <c r="AH19" s="157" t="str">
        <f>IF(OR(ISERROR('Raw Priority Actions Input'!AS14),ISBLANK('Raw Priority Actions Input'!AS14)),"-",'Raw Priority Actions Input'!AS14)</f>
        <v>-</v>
      </c>
      <c r="AI19" s="157" t="str">
        <f>IF(OR(ISERROR('Raw Priority Actions Input'!AT14),ISBLANK('Raw Priority Actions Input'!AT14)),"-",'Raw Priority Actions Input'!AT14)</f>
        <v>-</v>
      </c>
      <c r="AJ19" s="157" t="str">
        <f>IF(OR(ISERROR('Raw Priority Actions Input'!AU14),ISBLANK('Raw Priority Actions Input'!AU14)),"-",'Raw Priority Actions Input'!AU14)</f>
        <v>-</v>
      </c>
      <c r="AK19" s="157" t="str">
        <f>IF(OR(ISERROR('Raw Priority Actions Input'!AV14),ISBLANK('Raw Priority Actions Input'!AV14)),"-",'Raw Priority Actions Input'!AV14)</f>
        <v>-</v>
      </c>
      <c r="AL19" s="157" t="str">
        <f>IF(OR(ISERROR('Raw Priority Actions Input'!AW14),ISBLANK('Raw Priority Actions Input'!AW14)),"-",'Raw Priority Actions Input'!AW14)</f>
        <v>-</v>
      </c>
      <c r="AM19" s="157" t="str">
        <f>IF(OR(ISERROR('Raw Priority Actions Input'!AX14),ISBLANK('Raw Priority Actions Input'!AX14)),"-",'Raw Priority Actions Input'!AX14)</f>
        <v>-</v>
      </c>
      <c r="AN19" s="157" t="str">
        <f>IF(OR(ISERROR('Raw Priority Actions Input'!AY14),ISBLANK('Raw Priority Actions Input'!AY14)),"-",'Raw Priority Actions Input'!AY14)</f>
        <v>-</v>
      </c>
      <c r="AO19" s="157" t="str">
        <f>IF(OR(ISERROR('Raw Priority Actions Input'!AZ14),ISBLANK('Raw Priority Actions Input'!AZ14)),"-",'Raw Priority Actions Input'!AZ14)</f>
        <v>-</v>
      </c>
      <c r="AP19" s="157" t="str">
        <f>IF(OR(ISERROR('Raw Priority Actions Input'!BA14),ISBLANK('Raw Priority Actions Input'!BA14)),"-",'Raw Priority Actions Input'!BA14)</f>
        <v>-</v>
      </c>
      <c r="AQ19" s="157" t="str">
        <f>IF(OR(ISERROR('Raw Priority Actions Input'!BB14),ISBLANK('Raw Priority Actions Input'!BB14)),"-",'Raw Priority Actions Input'!BB14)</f>
        <v>-</v>
      </c>
      <c r="AR19" s="157" t="str">
        <f>IF(OR(ISERROR('Raw Priority Actions Input'!BC14),ISBLANK('Raw Priority Actions Input'!BC14)),"-",'Raw Priority Actions Input'!BC14)</f>
        <v>-</v>
      </c>
      <c r="AS19" s="157" t="str">
        <f>IF(OR(ISERROR('Raw Priority Actions Input'!BD14),ISBLANK('Raw Priority Actions Input'!BD14)),"-",'Raw Priority Actions Input'!BD14)</f>
        <v>-</v>
      </c>
      <c r="AT19" s="157" t="str">
        <f>IF(OR(ISERROR('Raw Priority Actions Input'!BE14),ISBLANK('Raw Priority Actions Input'!BE14)),"-",'Raw Priority Actions Input'!BE14)</f>
        <v>-</v>
      </c>
      <c r="AU19" s="157" t="str">
        <f>IF(OR(ISERROR('Raw Priority Actions Input'!BF14),ISBLANK('Raw Priority Actions Input'!BF14)),"-",'Raw Priority Actions Input'!BF14)</f>
        <v>-</v>
      </c>
      <c r="AV19" s="157" t="str">
        <f>IF(OR(ISERROR('Raw Priority Actions Input'!BG14),ISBLANK('Raw Priority Actions Input'!BG14)),"-",'Raw Priority Actions Input'!BG14)</f>
        <v>-</v>
      </c>
      <c r="AW19" s="157" t="str">
        <f>IF(OR(ISERROR('Raw Priority Actions Input'!BH14),ISBLANK('Raw Priority Actions Input'!BH14)),"-",'Raw Priority Actions Input'!BH14)</f>
        <v>-</v>
      </c>
      <c r="AX19" s="157" t="str">
        <f>IF(OR(ISERROR('Raw Priority Actions Input'!BI14),ISBLANK('Raw Priority Actions Input'!BI14)),"-",'Raw Priority Actions Input'!BI14)</f>
        <v>-</v>
      </c>
      <c r="AY19" s="157" t="str">
        <f>IF(OR(ISERROR('Raw Priority Actions Input'!BJ14),ISBLANK('Raw Priority Actions Input'!BJ14)),"-",'Raw Priority Actions Input'!BJ14)</f>
        <v>-</v>
      </c>
      <c r="AZ19" s="157" t="str">
        <f>IF(OR(ISERROR('Raw Priority Actions Input'!BK14),ISBLANK('Raw Priority Actions Input'!BK14)),"-",'Raw Priority Actions Input'!BK14)</f>
        <v>-</v>
      </c>
      <c r="BA19" s="157" t="str">
        <f>IF(OR(ISERROR('Raw Priority Actions Input'!BL14),ISBLANK('Raw Priority Actions Input'!BL14)),"-",'Raw Priority Actions Input'!BL14)</f>
        <v>-</v>
      </c>
      <c r="BB19" s="157" t="str">
        <f>IF(OR(ISERROR('Raw Priority Actions Input'!BM14),ISBLANK('Raw Priority Actions Input'!BM14)),"-",'Raw Priority Actions Input'!BM14)</f>
        <v>-</v>
      </c>
      <c r="BC19" s="157" t="str">
        <f>IF(OR(ISERROR('Raw Priority Actions Input'!BN14),ISBLANK('Raw Priority Actions Input'!BN14)),"-",'Raw Priority Actions Input'!BN14)</f>
        <v>-</v>
      </c>
      <c r="BD19" s="157" t="str">
        <f>IF(OR(ISERROR('Raw Priority Actions Input'!BO14),ISBLANK('Raw Priority Actions Input'!BO14)),"-",'Raw Priority Actions Input'!BO14)</f>
        <v>-</v>
      </c>
      <c r="BE19" s="157" t="str">
        <f>IF(OR(ISERROR('Raw Priority Actions Input'!BP14),ISBLANK('Raw Priority Actions Input'!BP14)),"-",'Raw Priority Actions Input'!BP14)</f>
        <v>-</v>
      </c>
      <c r="BF19" s="157" t="str">
        <f>IF(OR(ISERROR('Raw Priority Actions Input'!BQ14),ISBLANK('Raw Priority Actions Input'!BQ14)),"-",'Raw Priority Actions Input'!BQ14)</f>
        <v>-</v>
      </c>
      <c r="BG19" s="157" t="str">
        <f>IF(OR(ISERROR('Raw Priority Actions Input'!BR14),ISBLANK('Raw Priority Actions Input'!BR14)),"-",'Raw Priority Actions Input'!BR14)</f>
        <v>-</v>
      </c>
      <c r="BH19" s="157" t="str">
        <f>IF(OR(ISERROR('Raw Priority Actions Input'!BS14),ISBLANK('Raw Priority Actions Input'!BS14)),"-",'Raw Priority Actions Input'!BS14)</f>
        <v>-</v>
      </c>
      <c r="BI19" s="157" t="str">
        <f>IF(OR(ISERROR('Raw Priority Actions Input'!BT14),ISBLANK('Raw Priority Actions Input'!BT14)),"-",'Raw Priority Actions Input'!BT14)</f>
        <v>-</v>
      </c>
      <c r="BJ19" s="157" t="str">
        <f>IF(OR(ISERROR('Raw Priority Actions Input'!BU14),ISBLANK('Raw Priority Actions Input'!BU14)),"-",'Raw Priority Actions Input'!BU14)</f>
        <v>-</v>
      </c>
      <c r="BK19" s="157" t="str">
        <f>IF(OR(ISERROR('Raw Priority Actions Input'!BV14),ISBLANK('Raw Priority Actions Input'!BV14)),"-",'Raw Priority Actions Input'!BV14)</f>
        <v>-</v>
      </c>
      <c r="BL19" s="157" t="str">
        <f>IF(OR(ISERROR('Raw Priority Actions Input'!BW14),ISBLANK('Raw Priority Actions Input'!BW14)),"-",'Raw Priority Actions Input'!BW14)</f>
        <v>-</v>
      </c>
      <c r="BM19" s="157" t="str">
        <f>IF(OR(ISERROR('Raw Priority Actions Input'!BX14),ISBLANK('Raw Priority Actions Input'!BX14)),"-",'Raw Priority Actions Input'!BX14)</f>
        <v>-</v>
      </c>
      <c r="BN19" s="157" t="str">
        <f>IF(OR(ISERROR('Raw Priority Actions Input'!BY14),ISBLANK('Raw Priority Actions Input'!BY14)),"-",'Raw Priority Actions Input'!BY14)</f>
        <v>-</v>
      </c>
      <c r="BO19" s="157" t="str">
        <f>IF(OR(ISERROR('Raw Priority Actions Input'!BZ14),ISBLANK('Raw Priority Actions Input'!BZ14)),"-",'Raw Priority Actions Input'!BZ14)</f>
        <v>-</v>
      </c>
      <c r="BP19" s="157" t="str">
        <f>IF(OR(ISERROR('Raw Priority Actions Input'!CA14),ISBLANK('Raw Priority Actions Input'!CA14)),"-",'Raw Priority Actions Input'!CA14)</f>
        <v>-</v>
      </c>
      <c r="BQ19" s="157" t="str">
        <f>IF(OR(ISERROR('Raw Priority Actions Input'!CB14),ISBLANK('Raw Priority Actions Input'!CB14)),"-",'Raw Priority Actions Input'!CB14)</f>
        <v>-</v>
      </c>
      <c r="BR19" s="157" t="str">
        <f>IF(OR(ISERROR('Raw Priority Actions Input'!CC14),ISBLANK('Raw Priority Actions Input'!CC14)),"-",'Raw Priority Actions Input'!CC14)</f>
        <v>-</v>
      </c>
      <c r="BS19" s="157" t="str">
        <f>IF(OR(ISERROR('Raw Priority Actions Input'!CD14),ISBLANK('Raw Priority Actions Input'!CD14)),"-",'Raw Priority Actions Input'!CD14)</f>
        <v>-</v>
      </c>
      <c r="BT19" s="157" t="str">
        <f>IF(OR(ISERROR('Raw Priority Actions Input'!CE14),ISBLANK('Raw Priority Actions Input'!CE14)),"-",'Raw Priority Actions Input'!CE14)</f>
        <v>-</v>
      </c>
      <c r="BU19" s="157" t="str">
        <f>IF(OR(ISERROR('Raw Priority Actions Input'!CF14),ISBLANK('Raw Priority Actions Input'!CF14)),"-",'Raw Priority Actions Input'!CF14)</f>
        <v>-</v>
      </c>
      <c r="BV19" s="157" t="str">
        <f>IF(OR(ISERROR('Raw Priority Actions Input'!CG14),ISBLANK('Raw Priority Actions Input'!CG14)),"-",'Raw Priority Actions Input'!CG14)</f>
        <v>-</v>
      </c>
      <c r="BW19" s="157" t="str">
        <f>IF(OR(ISERROR('Raw Priority Actions Input'!CH14),ISBLANK('Raw Priority Actions Input'!CH14)),"-",'Raw Priority Actions Input'!CH14)</f>
        <v>-</v>
      </c>
      <c r="BX19" s="157" t="str">
        <f>IF(OR(ISERROR('Raw Priority Actions Input'!CI14),ISBLANK('Raw Priority Actions Input'!CI14)),"-",'Raw Priority Actions Input'!CI14)</f>
        <v>-</v>
      </c>
      <c r="BY19" s="157" t="str">
        <f>IF(OR(ISERROR('Raw Priority Actions Input'!CJ14),ISBLANK('Raw Priority Actions Input'!CJ14)),"-",'Raw Priority Actions Input'!CJ14)</f>
        <v>-</v>
      </c>
      <c r="BZ19" s="157" t="str">
        <f>IF(OR(ISERROR('Raw Priority Actions Input'!CK14),ISBLANK('Raw Priority Actions Input'!CK14)),"-",'Raw Priority Actions Input'!CK14)</f>
        <v>-</v>
      </c>
      <c r="CA19" s="157" t="str">
        <f>IF(OR(ISERROR('Raw Priority Actions Input'!CL14),ISBLANK('Raw Priority Actions Input'!CL14)),"-",'Raw Priority Actions Input'!CL14)</f>
        <v>-</v>
      </c>
      <c r="CB19" s="157" t="str">
        <f>IF(OR(ISERROR('Raw Priority Actions Input'!CM14),ISBLANK('Raw Priority Actions Input'!CM14)),"-",'Raw Priority Actions Input'!CM14)</f>
        <v>-</v>
      </c>
      <c r="CC19" s="157" t="str">
        <f>IF(OR(ISERROR('Raw Priority Actions Input'!CN14),ISBLANK('Raw Priority Actions Input'!CN14)),"-",'Raw Priority Actions Input'!CN14)</f>
        <v>-</v>
      </c>
      <c r="CD19" s="157" t="str">
        <f>IF(OR(ISERROR('Raw Priority Actions Input'!CO14),ISBLANK('Raw Priority Actions Input'!CO14)),"-",'Raw Priority Actions Input'!CO14)</f>
        <v>-</v>
      </c>
      <c r="CE19" s="157" t="str">
        <f>IF(OR(ISERROR('Raw Priority Actions Input'!CP14),ISBLANK('Raw Priority Actions Input'!CP14)),"-",'Raw Priority Actions Input'!CP14)</f>
        <v>-</v>
      </c>
      <c r="CF19" s="157" t="str">
        <f>IF(OR(ISERROR('Raw Priority Actions Input'!CQ14),ISBLANK('Raw Priority Actions Input'!CQ14)),"-",'Raw Priority Actions Input'!CQ14)</f>
        <v>-</v>
      </c>
      <c r="CG19" s="157" t="str">
        <f>IF(OR(ISERROR('Raw Priority Actions Input'!CR14),ISBLANK('Raw Priority Actions Input'!CR14)),"-",'Raw Priority Actions Input'!CR14)</f>
        <v>-</v>
      </c>
      <c r="CH19" s="157" t="str">
        <f>IF(OR(ISERROR('Raw Priority Actions Input'!CS14),ISBLANK('Raw Priority Actions Input'!CS14)),"-",'Raw Priority Actions Input'!CS14)</f>
        <v>-</v>
      </c>
      <c r="CI19" s="157" t="str">
        <f>IF(OR(ISERROR('Raw Priority Actions Input'!CT14),ISBLANK('Raw Priority Actions Input'!CT14)),"-",'Raw Priority Actions Input'!CT14)</f>
        <v>-</v>
      </c>
      <c r="CJ19" s="157" t="str">
        <f>IF(OR(ISERROR('Raw Priority Actions Input'!CU14),ISBLANK('Raw Priority Actions Input'!CU14)),"-",'Raw Priority Actions Input'!CU14)</f>
        <v>-</v>
      </c>
      <c r="CK19" s="157" t="str">
        <f>IF(OR(ISERROR('Raw Priority Actions Input'!CV14),ISBLANK('Raw Priority Actions Input'!CV14)),"-",'Raw Priority Actions Input'!CV14)</f>
        <v>-</v>
      </c>
      <c r="CL19" s="157" t="str">
        <f>IF(OR(ISERROR('Raw Priority Actions Input'!CW14),ISBLANK('Raw Priority Actions Input'!CW14)),"-",'Raw Priority Actions Input'!CW14)</f>
        <v>-</v>
      </c>
      <c r="CM19" s="157" t="str">
        <f>IF(OR(ISERROR('Raw Priority Actions Input'!CX14),ISBLANK('Raw Priority Actions Input'!CX14)),"-",'Raw Priority Actions Input'!CX14)</f>
        <v>-</v>
      </c>
      <c r="CN19" s="157" t="str">
        <f>IF(OR(ISERROR('Raw Priority Actions Input'!CY14),ISBLANK('Raw Priority Actions Input'!CY14)),"-",'Raw Priority Actions Input'!CY14)</f>
        <v>-</v>
      </c>
      <c r="CO19" s="157" t="str">
        <f>IF(OR(ISERROR('Raw Priority Actions Input'!CZ14),ISBLANK('Raw Priority Actions Input'!CZ14)),"-",'Raw Priority Actions Input'!CZ14)</f>
        <v>-</v>
      </c>
      <c r="CP19" s="157" t="str">
        <f>IF(OR(ISERROR('Raw Priority Actions Input'!DA14),ISBLANK('Raw Priority Actions Input'!DA14)),"-",'Raw Priority Actions Input'!DA14)</f>
        <v>-</v>
      </c>
      <c r="CQ19" s="157" t="str">
        <f>IF(OR(ISERROR('Raw Priority Actions Input'!DB14),ISBLANK('Raw Priority Actions Input'!DB14)),"-",'Raw Priority Actions Input'!DB14)</f>
        <v>-</v>
      </c>
      <c r="CR19" s="157" t="str">
        <f>IF(OR(ISERROR('Raw Priority Actions Input'!DC14),ISBLANK('Raw Priority Actions Input'!DC14)),"-",'Raw Priority Actions Input'!DC14)</f>
        <v>-</v>
      </c>
      <c r="CS19" s="157" t="str">
        <f>IF(OR(ISERROR('Raw Priority Actions Input'!DD14),ISBLANK('Raw Priority Actions Input'!DD14)),"-",'Raw Priority Actions Input'!DD14)</f>
        <v>-</v>
      </c>
      <c r="CT19" s="157" t="str">
        <f>IF(OR(ISERROR('Raw Priority Actions Input'!DE14),ISBLANK('Raw Priority Actions Input'!DE14)),"-",'Raw Priority Actions Input'!DE14)</f>
        <v>-</v>
      </c>
      <c r="CU19" s="157" t="str">
        <f>IF(OR(ISERROR('Raw Priority Actions Input'!BY14),ISBLANK('Raw Priority Actions Input'!BY14)),"-",'Raw Priority Actions Input'!BY14)</f>
        <v>-</v>
      </c>
      <c r="CV19" s="157" t="str">
        <f>IF(OR(ISERROR('Raw Priority Actions Input'!BZ14),ISBLANK('Raw Priority Actions Input'!BZ14)),"-",'Raw Priority Actions Input'!BZ14)</f>
        <v>-</v>
      </c>
      <c r="CW19" s="157" t="str">
        <f>IF(OR(ISERROR('Raw Priority Actions Input'!CA14),ISBLANK('Raw Priority Actions Input'!CA14)),"-",'Raw Priority Actions Input'!CA14)</f>
        <v>-</v>
      </c>
      <c r="CX19" s="157" t="str">
        <f>IF(OR(ISERROR('Raw Priority Actions Input'!CB14),ISBLANK('Raw Priority Actions Input'!CB14)),"-",'Raw Priority Actions Input'!CB14)</f>
        <v>-</v>
      </c>
      <c r="CY19" s="157" t="str">
        <f>IF(OR(ISERROR('Raw Priority Actions Input'!CC14),ISBLANK('Raw Priority Actions Input'!CC14)),"-",'Raw Priority Actions Input'!CC14)</f>
        <v>-</v>
      </c>
      <c r="CZ19" s="157" t="str">
        <f>IF(OR(ISERROR('Raw Priority Actions Input'!CD14),ISBLANK('Raw Priority Actions Input'!CD14)),"-",'Raw Priority Actions Input'!CD14)</f>
        <v>-</v>
      </c>
      <c r="DA19" s="157" t="str">
        <f>IF(OR(ISERROR('Raw Priority Actions Input'!CE14),ISBLANK('Raw Priority Actions Input'!CE14)),"-",'Raw Priority Actions Input'!CE14)</f>
        <v>-</v>
      </c>
      <c r="DB19" s="157" t="str">
        <f>IF(OR(ISERROR('Raw Priority Actions Input'!CF14),ISBLANK('Raw Priority Actions Input'!CF14)),"-",'Raw Priority Actions Input'!CF14)</f>
        <v>-</v>
      </c>
      <c r="DC19" s="157" t="str">
        <f>IF(OR(ISERROR('Raw Priority Actions Input'!CG14),ISBLANK('Raw Priority Actions Input'!CG14)),"-",'Raw Priority Actions Input'!CG14)</f>
        <v>-</v>
      </c>
      <c r="DD19" s="157" t="str">
        <f>IF(OR(ISERROR('Raw Priority Actions Input'!CH14),ISBLANK('Raw Priority Actions Input'!CH14)),"-",'Raw Priority Actions Input'!CH14)</f>
        <v>-</v>
      </c>
      <c r="DE19" s="157" t="str">
        <f>IF(OR(ISERROR('Raw Priority Actions Input'!CI14),ISBLANK('Raw Priority Actions Input'!CI14)),"-",'Raw Priority Actions Input'!CI14)</f>
        <v>-</v>
      </c>
      <c r="DF19" s="157" t="str">
        <f>IF(OR(ISERROR('Raw Priority Actions Input'!CJ14),ISBLANK('Raw Priority Actions Input'!CJ14)),"-",'Raw Priority Actions Input'!CJ14)</f>
        <v>-</v>
      </c>
      <c r="DG19" s="157" t="str">
        <f>IF(OR(ISERROR('Raw Priority Actions Input'!CK14),ISBLANK('Raw Priority Actions Input'!CK14)),"-",'Raw Priority Actions Input'!CK14)</f>
        <v>-</v>
      </c>
      <c r="DH19" s="157" t="str">
        <f>IF(OR(ISERROR('Raw Priority Actions Input'!CL14),ISBLANK('Raw Priority Actions Input'!CL14)),"-",'Raw Priority Actions Input'!CL14)</f>
        <v>-</v>
      </c>
      <c r="DI19" s="157" t="str">
        <f>IF(OR(ISERROR('Raw Priority Actions Input'!CM14),ISBLANK('Raw Priority Actions Input'!CM14)),"-",'Raw Priority Actions Input'!CM14)</f>
        <v>-</v>
      </c>
      <c r="DJ19" s="157" t="str">
        <f>IF(OR(ISERROR('Raw Priority Actions Input'!CN14),ISBLANK('Raw Priority Actions Input'!CN14)),"-",'Raw Priority Actions Input'!CN14)</f>
        <v>-</v>
      </c>
      <c r="DK19" s="157" t="str">
        <f>IF(OR(ISERROR('Raw Priority Actions Input'!CO14),ISBLANK('Raw Priority Actions Input'!CO14)),"-",'Raw Priority Actions Input'!CO14)</f>
        <v>-</v>
      </c>
      <c r="DL19" s="157" t="str">
        <f>IF(OR(ISERROR('Raw Priority Actions Input'!CP14),ISBLANK('Raw Priority Actions Input'!CP14)),"-",'Raw Priority Actions Input'!CP14)</f>
        <v>-</v>
      </c>
      <c r="DM19" s="157" t="str">
        <f>IF(OR(ISERROR('Raw Priority Actions Input'!CQ14),ISBLANK('Raw Priority Actions Input'!CQ14)),"-",'Raw Priority Actions Input'!CQ14)</f>
        <v>-</v>
      </c>
      <c r="DN19" s="157" t="str">
        <f>IF(OR(ISERROR('Raw Priority Actions Input'!CR14),ISBLANK('Raw Priority Actions Input'!CR14)),"-",'Raw Priority Actions Input'!CR14)</f>
        <v>-</v>
      </c>
      <c r="DO19" s="157" t="str">
        <f>IF(OR(ISERROR('Raw Priority Actions Input'!CS14),ISBLANK('Raw Priority Actions Input'!CS14)),"-",'Raw Priority Actions Input'!CS14)</f>
        <v>-</v>
      </c>
      <c r="DP19" s="157" t="str">
        <f>IF(OR(ISERROR('Raw Priority Actions Input'!CT14),ISBLANK('Raw Priority Actions Input'!CT14)),"-",'Raw Priority Actions Input'!CT14)</f>
        <v>-</v>
      </c>
      <c r="DQ19" s="157" t="str">
        <f>IF(OR(ISERROR('Raw Priority Actions Input'!CU14),ISBLANK('Raw Priority Actions Input'!CU14)),"-",'Raw Priority Actions Input'!CU14)</f>
        <v>-</v>
      </c>
      <c r="DR19" s="157" t="str">
        <f>IF(OR(ISERROR('Raw Priority Actions Input'!CV14),ISBLANK('Raw Priority Actions Input'!CV14)),"-",'Raw Priority Actions Input'!CV14)</f>
        <v>-</v>
      </c>
    </row>
    <row r="20" spans="1:122" ht="15" customHeight="1" x14ac:dyDescent="0.45">
      <c r="A20" s="156" t="str">
        <f>IF(OR(ISERROR('Raw Priority Actions Input'!L15),ISBLANK('Raw Priority Actions Input'!B15)),"-",'Raw Priority Actions Input'!B15)</f>
        <v>-</v>
      </c>
      <c r="B20" s="157" t="str">
        <f>IF(OR(ISERROR('Raw Priority Actions Input'!M15),ISBLANK('Raw Priority Actions Input'!M15)),"-",'Raw Priority Actions Input'!M15)</f>
        <v>-</v>
      </c>
      <c r="C20" s="157" t="str">
        <f>IF(OR(ISERROR('Raw Priority Actions Input'!N15),ISBLANK('Raw Priority Actions Input'!N15)),"-",'Raw Priority Actions Input'!N15)</f>
        <v>-</v>
      </c>
      <c r="D20" s="157" t="str">
        <f>IF(OR(ISERROR('Raw Priority Actions Input'!O15),ISBLANK('Raw Priority Actions Input'!O15)),"-",'Raw Priority Actions Input'!O15)</f>
        <v>-</v>
      </c>
      <c r="E20" s="157" t="str">
        <f>IF(OR(ISERROR('Raw Priority Actions Input'!P15),ISBLANK('Raw Priority Actions Input'!P15)),"-",'Raw Priority Actions Input'!P15)</f>
        <v>-</v>
      </c>
      <c r="F20" s="157" t="str">
        <f>IF(OR(ISERROR('Raw Priority Actions Input'!Q15),ISBLANK('Raw Priority Actions Input'!Q15)),"-",'Raw Priority Actions Input'!Q15)</f>
        <v>-</v>
      </c>
      <c r="G20" s="157" t="str">
        <f>IF(OR(ISERROR('Raw Priority Actions Input'!R15),ISBLANK('Raw Priority Actions Input'!R15)),"-",'Raw Priority Actions Input'!R15)</f>
        <v>-</v>
      </c>
      <c r="H20" s="157" t="str">
        <f>IF(OR(ISERROR('Raw Priority Actions Input'!S15),ISBLANK('Raw Priority Actions Input'!S15)),"-",'Raw Priority Actions Input'!S15)</f>
        <v>-</v>
      </c>
      <c r="I20" s="157" t="str">
        <f>IF(OR(ISERROR('Raw Priority Actions Input'!T15),ISBLANK('Raw Priority Actions Input'!T15)),"-",'Raw Priority Actions Input'!T15)</f>
        <v>-</v>
      </c>
      <c r="J20" s="157" t="str">
        <f>IF(OR(ISERROR('Raw Priority Actions Input'!U15),ISBLANK('Raw Priority Actions Input'!U15)),"-",'Raw Priority Actions Input'!U15)</f>
        <v>-</v>
      </c>
      <c r="K20" s="157" t="str">
        <f>IF(OR(ISERROR('Raw Priority Actions Input'!V15),ISBLANK('Raw Priority Actions Input'!V15)),"-",'Raw Priority Actions Input'!V15)</f>
        <v>-</v>
      </c>
      <c r="L20" s="157" t="str">
        <f>IF(OR(ISERROR('Raw Priority Actions Input'!W15),ISBLANK('Raw Priority Actions Input'!W15)),"-",'Raw Priority Actions Input'!W15)</f>
        <v>-</v>
      </c>
      <c r="M20" s="157" t="str">
        <f>IF(OR(ISERROR('Raw Priority Actions Input'!X15),ISBLANK('Raw Priority Actions Input'!X15)),"-",'Raw Priority Actions Input'!X15)</f>
        <v>-</v>
      </c>
      <c r="N20" s="157" t="str">
        <f>IF(OR(ISERROR('Raw Priority Actions Input'!Y15),ISBLANK('Raw Priority Actions Input'!Y15)),"-",'Raw Priority Actions Input'!Y15)</f>
        <v>-</v>
      </c>
      <c r="O20" s="157" t="str">
        <f>IF(OR(ISERROR('Raw Priority Actions Input'!Z15),ISBLANK('Raw Priority Actions Input'!Z15)),"-",'Raw Priority Actions Input'!Z15)</f>
        <v>-</v>
      </c>
      <c r="P20" s="157" t="str">
        <f>IF(OR(ISERROR('Raw Priority Actions Input'!AA15),ISBLANK('Raw Priority Actions Input'!AA15)),"-",'Raw Priority Actions Input'!AA15)</f>
        <v>-</v>
      </c>
      <c r="Q20" s="157" t="str">
        <f>IF(OR(ISERROR('Raw Priority Actions Input'!AB15),ISBLANK('Raw Priority Actions Input'!AB15)),"-",'Raw Priority Actions Input'!AB15)</f>
        <v>-</v>
      </c>
      <c r="R20" s="157" t="str">
        <f>IF(OR(ISERROR('Raw Priority Actions Input'!AC15),ISBLANK('Raw Priority Actions Input'!AC15)),"-",'Raw Priority Actions Input'!AC15)</f>
        <v>-</v>
      </c>
      <c r="S20" s="157" t="str">
        <f>IF(OR(ISERROR('Raw Priority Actions Input'!AD15),ISBLANK('Raw Priority Actions Input'!AD15)),"-",'Raw Priority Actions Input'!AD15)</f>
        <v>-</v>
      </c>
      <c r="T20" s="157" t="str">
        <f>IF(OR(ISERROR('Raw Priority Actions Input'!AE15),ISBLANK('Raw Priority Actions Input'!AE15)),"-",'Raw Priority Actions Input'!AE15)</f>
        <v>-</v>
      </c>
      <c r="U20" s="157" t="str">
        <f>IF(OR(ISERROR('Raw Priority Actions Input'!AF15),ISBLANK('Raw Priority Actions Input'!AF15)),"-",'Raw Priority Actions Input'!AF15)</f>
        <v>-</v>
      </c>
      <c r="V20" s="157" t="str">
        <f>IF(OR(ISERROR('Raw Priority Actions Input'!AG15),ISBLANK('Raw Priority Actions Input'!AG15)),"-",'Raw Priority Actions Input'!AG15)</f>
        <v>-</v>
      </c>
      <c r="W20" s="157" t="str">
        <f>IF(OR(ISERROR('Raw Priority Actions Input'!AH15),ISBLANK('Raw Priority Actions Input'!AH15)),"-",'Raw Priority Actions Input'!AH15)</f>
        <v>-</v>
      </c>
      <c r="X20" s="157" t="str">
        <f>IF(OR(ISERROR('Raw Priority Actions Input'!AI15),ISBLANK('Raw Priority Actions Input'!AI15)),"-",'Raw Priority Actions Input'!AI15)</f>
        <v>-</v>
      </c>
      <c r="Y20" s="157" t="str">
        <f>IF(OR(ISERROR('Raw Priority Actions Input'!AJ15),ISBLANK('Raw Priority Actions Input'!AJ15)),"-",'Raw Priority Actions Input'!AJ15)</f>
        <v>-</v>
      </c>
      <c r="Z20" s="157" t="str">
        <f>IF(OR(ISERROR('Raw Priority Actions Input'!AK15),ISBLANK('Raw Priority Actions Input'!AK15)),"-",'Raw Priority Actions Input'!AK15)</f>
        <v>-</v>
      </c>
      <c r="AA20" s="157" t="str">
        <f>IF(OR(ISERROR('Raw Priority Actions Input'!AL15),ISBLANK('Raw Priority Actions Input'!AL15)),"-",'Raw Priority Actions Input'!AL15)</f>
        <v>-</v>
      </c>
      <c r="AB20" s="157" t="str">
        <f>IF(OR(ISERROR('Raw Priority Actions Input'!AM15),ISBLANK('Raw Priority Actions Input'!AM15)),"-",'Raw Priority Actions Input'!AM15)</f>
        <v>-</v>
      </c>
      <c r="AC20" s="157" t="str">
        <f>IF(OR(ISERROR('Raw Priority Actions Input'!AN15),ISBLANK('Raw Priority Actions Input'!AN15)),"-",'Raw Priority Actions Input'!AN15)</f>
        <v>-</v>
      </c>
      <c r="AD20" s="157" t="str">
        <f>IF(OR(ISERROR('Raw Priority Actions Input'!AO15),ISBLANK('Raw Priority Actions Input'!AO15)),"-",'Raw Priority Actions Input'!AO15)</f>
        <v>-</v>
      </c>
      <c r="AE20" s="157" t="str">
        <f>IF(OR(ISERROR('Raw Priority Actions Input'!AP15),ISBLANK('Raw Priority Actions Input'!AP15)),"-",'Raw Priority Actions Input'!AP15)</f>
        <v>-</v>
      </c>
      <c r="AF20" s="157" t="str">
        <f>IF(OR(ISERROR('Raw Priority Actions Input'!AQ15),ISBLANK('Raw Priority Actions Input'!AQ15)),"-",'Raw Priority Actions Input'!AQ15)</f>
        <v>-</v>
      </c>
      <c r="AG20" s="157" t="str">
        <f>IF(OR(ISERROR('Raw Priority Actions Input'!AR15),ISBLANK('Raw Priority Actions Input'!AR15)),"-",'Raw Priority Actions Input'!AR15)</f>
        <v>-</v>
      </c>
      <c r="AH20" s="157" t="str">
        <f>IF(OR(ISERROR('Raw Priority Actions Input'!AS15),ISBLANK('Raw Priority Actions Input'!AS15)),"-",'Raw Priority Actions Input'!AS15)</f>
        <v>-</v>
      </c>
      <c r="AI20" s="157" t="str">
        <f>IF(OR(ISERROR('Raw Priority Actions Input'!AT15),ISBLANK('Raw Priority Actions Input'!AT15)),"-",'Raw Priority Actions Input'!AT15)</f>
        <v>-</v>
      </c>
      <c r="AJ20" s="157" t="str">
        <f>IF(OR(ISERROR('Raw Priority Actions Input'!AU15),ISBLANK('Raw Priority Actions Input'!AU15)),"-",'Raw Priority Actions Input'!AU15)</f>
        <v>-</v>
      </c>
      <c r="AK20" s="157" t="str">
        <f>IF(OR(ISERROR('Raw Priority Actions Input'!AV15),ISBLANK('Raw Priority Actions Input'!AV15)),"-",'Raw Priority Actions Input'!AV15)</f>
        <v>-</v>
      </c>
      <c r="AL20" s="157" t="str">
        <f>IF(OR(ISERROR('Raw Priority Actions Input'!AW15),ISBLANK('Raw Priority Actions Input'!AW15)),"-",'Raw Priority Actions Input'!AW15)</f>
        <v>-</v>
      </c>
      <c r="AM20" s="157" t="str">
        <f>IF(OR(ISERROR('Raw Priority Actions Input'!AX15),ISBLANK('Raw Priority Actions Input'!AX15)),"-",'Raw Priority Actions Input'!AX15)</f>
        <v>-</v>
      </c>
      <c r="AN20" s="157" t="str">
        <f>IF(OR(ISERROR('Raw Priority Actions Input'!AY15),ISBLANK('Raw Priority Actions Input'!AY15)),"-",'Raw Priority Actions Input'!AY15)</f>
        <v>-</v>
      </c>
      <c r="AO20" s="157" t="str">
        <f>IF(OR(ISERROR('Raw Priority Actions Input'!AZ15),ISBLANK('Raw Priority Actions Input'!AZ15)),"-",'Raw Priority Actions Input'!AZ15)</f>
        <v>-</v>
      </c>
      <c r="AP20" s="157" t="str">
        <f>IF(OR(ISERROR('Raw Priority Actions Input'!BA15),ISBLANK('Raw Priority Actions Input'!BA15)),"-",'Raw Priority Actions Input'!BA15)</f>
        <v>-</v>
      </c>
      <c r="AQ20" s="157" t="str">
        <f>IF(OR(ISERROR('Raw Priority Actions Input'!BB15),ISBLANK('Raw Priority Actions Input'!BB15)),"-",'Raw Priority Actions Input'!BB15)</f>
        <v>-</v>
      </c>
      <c r="AR20" s="157" t="str">
        <f>IF(OR(ISERROR('Raw Priority Actions Input'!BC15),ISBLANK('Raw Priority Actions Input'!BC15)),"-",'Raw Priority Actions Input'!BC15)</f>
        <v>-</v>
      </c>
      <c r="AS20" s="157" t="str">
        <f>IF(OR(ISERROR('Raw Priority Actions Input'!BD15),ISBLANK('Raw Priority Actions Input'!BD15)),"-",'Raw Priority Actions Input'!BD15)</f>
        <v>-</v>
      </c>
      <c r="AT20" s="157" t="str">
        <f>IF(OR(ISERROR('Raw Priority Actions Input'!BE15),ISBLANK('Raw Priority Actions Input'!BE15)),"-",'Raw Priority Actions Input'!BE15)</f>
        <v>-</v>
      </c>
      <c r="AU20" s="157" t="str">
        <f>IF(OR(ISERROR('Raw Priority Actions Input'!BF15),ISBLANK('Raw Priority Actions Input'!BF15)),"-",'Raw Priority Actions Input'!BF15)</f>
        <v>-</v>
      </c>
      <c r="AV20" s="157" t="str">
        <f>IF(OR(ISERROR('Raw Priority Actions Input'!BG15),ISBLANK('Raw Priority Actions Input'!BG15)),"-",'Raw Priority Actions Input'!BG15)</f>
        <v>-</v>
      </c>
      <c r="AW20" s="157" t="str">
        <f>IF(OR(ISERROR('Raw Priority Actions Input'!BH15),ISBLANK('Raw Priority Actions Input'!BH15)),"-",'Raw Priority Actions Input'!BH15)</f>
        <v>-</v>
      </c>
      <c r="AX20" s="157" t="str">
        <f>IF(OR(ISERROR('Raw Priority Actions Input'!BI15),ISBLANK('Raw Priority Actions Input'!BI15)),"-",'Raw Priority Actions Input'!BI15)</f>
        <v>-</v>
      </c>
      <c r="AY20" s="157" t="str">
        <f>IF(OR(ISERROR('Raw Priority Actions Input'!BJ15),ISBLANK('Raw Priority Actions Input'!BJ15)),"-",'Raw Priority Actions Input'!BJ15)</f>
        <v>-</v>
      </c>
      <c r="AZ20" s="157" t="str">
        <f>IF(OR(ISERROR('Raw Priority Actions Input'!BK15),ISBLANK('Raw Priority Actions Input'!BK15)),"-",'Raw Priority Actions Input'!BK15)</f>
        <v>-</v>
      </c>
      <c r="BA20" s="157" t="str">
        <f>IF(OR(ISERROR('Raw Priority Actions Input'!BL15),ISBLANK('Raw Priority Actions Input'!BL15)),"-",'Raw Priority Actions Input'!BL15)</f>
        <v>-</v>
      </c>
      <c r="BB20" s="157" t="str">
        <f>IF(OR(ISERROR('Raw Priority Actions Input'!BM15),ISBLANK('Raw Priority Actions Input'!BM15)),"-",'Raw Priority Actions Input'!BM15)</f>
        <v>-</v>
      </c>
      <c r="BC20" s="157" t="str">
        <f>IF(OR(ISERROR('Raw Priority Actions Input'!BN15),ISBLANK('Raw Priority Actions Input'!BN15)),"-",'Raw Priority Actions Input'!BN15)</f>
        <v>-</v>
      </c>
      <c r="BD20" s="157" t="str">
        <f>IF(OR(ISERROR('Raw Priority Actions Input'!BO15),ISBLANK('Raw Priority Actions Input'!BO15)),"-",'Raw Priority Actions Input'!BO15)</f>
        <v>-</v>
      </c>
      <c r="BE20" s="157" t="str">
        <f>IF(OR(ISERROR('Raw Priority Actions Input'!BP15),ISBLANK('Raw Priority Actions Input'!BP15)),"-",'Raw Priority Actions Input'!BP15)</f>
        <v>-</v>
      </c>
      <c r="BF20" s="157" t="str">
        <f>IF(OR(ISERROR('Raw Priority Actions Input'!BQ15),ISBLANK('Raw Priority Actions Input'!BQ15)),"-",'Raw Priority Actions Input'!BQ15)</f>
        <v>-</v>
      </c>
      <c r="BG20" s="157" t="str">
        <f>IF(OR(ISERROR('Raw Priority Actions Input'!BR15),ISBLANK('Raw Priority Actions Input'!BR15)),"-",'Raw Priority Actions Input'!BR15)</f>
        <v>-</v>
      </c>
      <c r="BH20" s="157" t="str">
        <f>IF(OR(ISERROR('Raw Priority Actions Input'!BS15),ISBLANK('Raw Priority Actions Input'!BS15)),"-",'Raw Priority Actions Input'!BS15)</f>
        <v>-</v>
      </c>
      <c r="BI20" s="157" t="str">
        <f>IF(OR(ISERROR('Raw Priority Actions Input'!BT15),ISBLANK('Raw Priority Actions Input'!BT15)),"-",'Raw Priority Actions Input'!BT15)</f>
        <v>-</v>
      </c>
      <c r="BJ20" s="157" t="str">
        <f>IF(OR(ISERROR('Raw Priority Actions Input'!BU15),ISBLANK('Raw Priority Actions Input'!BU15)),"-",'Raw Priority Actions Input'!BU15)</f>
        <v>-</v>
      </c>
      <c r="BK20" s="157" t="str">
        <f>IF(OR(ISERROR('Raw Priority Actions Input'!BV15),ISBLANK('Raw Priority Actions Input'!BV15)),"-",'Raw Priority Actions Input'!BV15)</f>
        <v>-</v>
      </c>
      <c r="BL20" s="157" t="str">
        <f>IF(OR(ISERROR('Raw Priority Actions Input'!BW15),ISBLANK('Raw Priority Actions Input'!BW15)),"-",'Raw Priority Actions Input'!BW15)</f>
        <v>-</v>
      </c>
      <c r="BM20" s="157" t="str">
        <f>IF(OR(ISERROR('Raw Priority Actions Input'!BX15),ISBLANK('Raw Priority Actions Input'!BX15)),"-",'Raw Priority Actions Input'!BX15)</f>
        <v>-</v>
      </c>
      <c r="BN20" s="157" t="str">
        <f>IF(OR(ISERROR('Raw Priority Actions Input'!BY15),ISBLANK('Raw Priority Actions Input'!BY15)),"-",'Raw Priority Actions Input'!BY15)</f>
        <v>-</v>
      </c>
      <c r="BO20" s="157" t="str">
        <f>IF(OR(ISERROR('Raw Priority Actions Input'!BZ15),ISBLANK('Raw Priority Actions Input'!BZ15)),"-",'Raw Priority Actions Input'!BZ15)</f>
        <v>-</v>
      </c>
      <c r="BP20" s="157" t="str">
        <f>IF(OR(ISERROR('Raw Priority Actions Input'!CA15),ISBLANK('Raw Priority Actions Input'!CA15)),"-",'Raw Priority Actions Input'!CA15)</f>
        <v>-</v>
      </c>
      <c r="BQ20" s="157" t="str">
        <f>IF(OR(ISERROR('Raw Priority Actions Input'!CB15),ISBLANK('Raw Priority Actions Input'!CB15)),"-",'Raw Priority Actions Input'!CB15)</f>
        <v>-</v>
      </c>
      <c r="BR20" s="157" t="str">
        <f>IF(OR(ISERROR('Raw Priority Actions Input'!CC15),ISBLANK('Raw Priority Actions Input'!CC15)),"-",'Raw Priority Actions Input'!CC15)</f>
        <v>-</v>
      </c>
      <c r="BS20" s="157" t="str">
        <f>IF(OR(ISERROR('Raw Priority Actions Input'!CD15),ISBLANK('Raw Priority Actions Input'!CD15)),"-",'Raw Priority Actions Input'!CD15)</f>
        <v>-</v>
      </c>
      <c r="BT20" s="157" t="str">
        <f>IF(OR(ISERROR('Raw Priority Actions Input'!CE15),ISBLANK('Raw Priority Actions Input'!CE15)),"-",'Raw Priority Actions Input'!CE15)</f>
        <v>-</v>
      </c>
      <c r="BU20" s="157" t="str">
        <f>IF(OR(ISERROR('Raw Priority Actions Input'!CF15),ISBLANK('Raw Priority Actions Input'!CF15)),"-",'Raw Priority Actions Input'!CF15)</f>
        <v>-</v>
      </c>
      <c r="BV20" s="157" t="str">
        <f>IF(OR(ISERROR('Raw Priority Actions Input'!CG15),ISBLANK('Raw Priority Actions Input'!CG15)),"-",'Raw Priority Actions Input'!CG15)</f>
        <v>-</v>
      </c>
      <c r="BW20" s="157" t="str">
        <f>IF(OR(ISERROR('Raw Priority Actions Input'!CH15),ISBLANK('Raw Priority Actions Input'!CH15)),"-",'Raw Priority Actions Input'!CH15)</f>
        <v>-</v>
      </c>
      <c r="BX20" s="157" t="str">
        <f>IF(OR(ISERROR('Raw Priority Actions Input'!CI15),ISBLANK('Raw Priority Actions Input'!CI15)),"-",'Raw Priority Actions Input'!CI15)</f>
        <v>-</v>
      </c>
      <c r="BY20" s="157" t="str">
        <f>IF(OR(ISERROR('Raw Priority Actions Input'!CJ15),ISBLANK('Raw Priority Actions Input'!CJ15)),"-",'Raw Priority Actions Input'!CJ15)</f>
        <v>-</v>
      </c>
      <c r="BZ20" s="157" t="str">
        <f>IF(OR(ISERROR('Raw Priority Actions Input'!CK15),ISBLANK('Raw Priority Actions Input'!CK15)),"-",'Raw Priority Actions Input'!CK15)</f>
        <v>-</v>
      </c>
      <c r="CA20" s="157" t="str">
        <f>IF(OR(ISERROR('Raw Priority Actions Input'!CL15),ISBLANK('Raw Priority Actions Input'!CL15)),"-",'Raw Priority Actions Input'!CL15)</f>
        <v>-</v>
      </c>
      <c r="CB20" s="157" t="str">
        <f>IF(OR(ISERROR('Raw Priority Actions Input'!CM15),ISBLANK('Raw Priority Actions Input'!CM15)),"-",'Raw Priority Actions Input'!CM15)</f>
        <v>-</v>
      </c>
      <c r="CC20" s="157" t="str">
        <f>IF(OR(ISERROR('Raw Priority Actions Input'!CN15),ISBLANK('Raw Priority Actions Input'!CN15)),"-",'Raw Priority Actions Input'!CN15)</f>
        <v>-</v>
      </c>
      <c r="CD20" s="157" t="str">
        <f>IF(OR(ISERROR('Raw Priority Actions Input'!CO15),ISBLANK('Raw Priority Actions Input'!CO15)),"-",'Raw Priority Actions Input'!CO15)</f>
        <v>-</v>
      </c>
      <c r="CE20" s="157" t="str">
        <f>IF(OR(ISERROR('Raw Priority Actions Input'!CP15),ISBLANK('Raw Priority Actions Input'!CP15)),"-",'Raw Priority Actions Input'!CP15)</f>
        <v>-</v>
      </c>
      <c r="CF20" s="157" t="str">
        <f>IF(OR(ISERROR('Raw Priority Actions Input'!CQ15),ISBLANK('Raw Priority Actions Input'!CQ15)),"-",'Raw Priority Actions Input'!CQ15)</f>
        <v>-</v>
      </c>
      <c r="CG20" s="157" t="str">
        <f>IF(OR(ISERROR('Raw Priority Actions Input'!CR15),ISBLANK('Raw Priority Actions Input'!CR15)),"-",'Raw Priority Actions Input'!CR15)</f>
        <v>-</v>
      </c>
      <c r="CH20" s="157" t="str">
        <f>IF(OR(ISERROR('Raw Priority Actions Input'!CS15),ISBLANK('Raw Priority Actions Input'!CS15)),"-",'Raw Priority Actions Input'!CS15)</f>
        <v>-</v>
      </c>
      <c r="CI20" s="157" t="str">
        <f>IF(OR(ISERROR('Raw Priority Actions Input'!CT15),ISBLANK('Raw Priority Actions Input'!CT15)),"-",'Raw Priority Actions Input'!CT15)</f>
        <v>-</v>
      </c>
      <c r="CJ20" s="157" t="str">
        <f>IF(OR(ISERROR('Raw Priority Actions Input'!CU15),ISBLANK('Raw Priority Actions Input'!CU15)),"-",'Raw Priority Actions Input'!CU15)</f>
        <v>-</v>
      </c>
      <c r="CK20" s="157" t="str">
        <f>IF(OR(ISERROR('Raw Priority Actions Input'!CV15),ISBLANK('Raw Priority Actions Input'!CV15)),"-",'Raw Priority Actions Input'!CV15)</f>
        <v>-</v>
      </c>
      <c r="CL20" s="157" t="str">
        <f>IF(OR(ISERROR('Raw Priority Actions Input'!CW15),ISBLANK('Raw Priority Actions Input'!CW15)),"-",'Raw Priority Actions Input'!CW15)</f>
        <v>-</v>
      </c>
      <c r="CM20" s="157" t="str">
        <f>IF(OR(ISERROR('Raw Priority Actions Input'!CX15),ISBLANK('Raw Priority Actions Input'!CX15)),"-",'Raw Priority Actions Input'!CX15)</f>
        <v>-</v>
      </c>
      <c r="CN20" s="157" t="str">
        <f>IF(OR(ISERROR('Raw Priority Actions Input'!CY15),ISBLANK('Raw Priority Actions Input'!CY15)),"-",'Raw Priority Actions Input'!CY15)</f>
        <v>-</v>
      </c>
      <c r="CO20" s="157" t="str">
        <f>IF(OR(ISERROR('Raw Priority Actions Input'!CZ15),ISBLANK('Raw Priority Actions Input'!CZ15)),"-",'Raw Priority Actions Input'!CZ15)</f>
        <v>-</v>
      </c>
      <c r="CP20" s="157" t="str">
        <f>IF(OR(ISERROR('Raw Priority Actions Input'!DA15),ISBLANK('Raw Priority Actions Input'!DA15)),"-",'Raw Priority Actions Input'!DA15)</f>
        <v>-</v>
      </c>
      <c r="CQ20" s="157" t="str">
        <f>IF(OR(ISERROR('Raw Priority Actions Input'!DB15),ISBLANK('Raw Priority Actions Input'!DB15)),"-",'Raw Priority Actions Input'!DB15)</f>
        <v>-</v>
      </c>
      <c r="CR20" s="157" t="str">
        <f>IF(OR(ISERROR('Raw Priority Actions Input'!DC15),ISBLANK('Raw Priority Actions Input'!DC15)),"-",'Raw Priority Actions Input'!DC15)</f>
        <v>-</v>
      </c>
      <c r="CS20" s="157" t="str">
        <f>IF(OR(ISERROR('Raw Priority Actions Input'!DD15),ISBLANK('Raw Priority Actions Input'!DD15)),"-",'Raw Priority Actions Input'!DD15)</f>
        <v>-</v>
      </c>
      <c r="CT20" s="157" t="str">
        <f>IF(OR(ISERROR('Raw Priority Actions Input'!DE15),ISBLANK('Raw Priority Actions Input'!DE15)),"-",'Raw Priority Actions Input'!DE15)</f>
        <v>-</v>
      </c>
      <c r="CU20" s="157" t="str">
        <f>IF(OR(ISERROR('Raw Priority Actions Input'!BY15),ISBLANK('Raw Priority Actions Input'!BY15)),"-",'Raw Priority Actions Input'!BY15)</f>
        <v>-</v>
      </c>
      <c r="CV20" s="157" t="str">
        <f>IF(OR(ISERROR('Raw Priority Actions Input'!BZ15),ISBLANK('Raw Priority Actions Input'!BZ15)),"-",'Raw Priority Actions Input'!BZ15)</f>
        <v>-</v>
      </c>
      <c r="CW20" s="157" t="str">
        <f>IF(OR(ISERROR('Raw Priority Actions Input'!CA15),ISBLANK('Raw Priority Actions Input'!CA15)),"-",'Raw Priority Actions Input'!CA15)</f>
        <v>-</v>
      </c>
      <c r="CX20" s="157" t="str">
        <f>IF(OR(ISERROR('Raw Priority Actions Input'!CB15),ISBLANK('Raw Priority Actions Input'!CB15)),"-",'Raw Priority Actions Input'!CB15)</f>
        <v>-</v>
      </c>
      <c r="CY20" s="157" t="str">
        <f>IF(OR(ISERROR('Raw Priority Actions Input'!CC15),ISBLANK('Raw Priority Actions Input'!CC15)),"-",'Raw Priority Actions Input'!CC15)</f>
        <v>-</v>
      </c>
      <c r="CZ20" s="157" t="str">
        <f>IF(OR(ISERROR('Raw Priority Actions Input'!CD15),ISBLANK('Raw Priority Actions Input'!CD15)),"-",'Raw Priority Actions Input'!CD15)</f>
        <v>-</v>
      </c>
      <c r="DA20" s="157" t="str">
        <f>IF(OR(ISERROR('Raw Priority Actions Input'!CE15),ISBLANK('Raw Priority Actions Input'!CE15)),"-",'Raw Priority Actions Input'!CE15)</f>
        <v>-</v>
      </c>
      <c r="DB20" s="157" t="str">
        <f>IF(OR(ISERROR('Raw Priority Actions Input'!CF15),ISBLANK('Raw Priority Actions Input'!CF15)),"-",'Raw Priority Actions Input'!CF15)</f>
        <v>-</v>
      </c>
      <c r="DC20" s="157" t="str">
        <f>IF(OR(ISERROR('Raw Priority Actions Input'!CG15),ISBLANK('Raw Priority Actions Input'!CG15)),"-",'Raw Priority Actions Input'!CG15)</f>
        <v>-</v>
      </c>
      <c r="DD20" s="157" t="str">
        <f>IF(OR(ISERROR('Raw Priority Actions Input'!CH15),ISBLANK('Raw Priority Actions Input'!CH15)),"-",'Raw Priority Actions Input'!CH15)</f>
        <v>-</v>
      </c>
      <c r="DE20" s="157" t="str">
        <f>IF(OR(ISERROR('Raw Priority Actions Input'!CI15),ISBLANK('Raw Priority Actions Input'!CI15)),"-",'Raw Priority Actions Input'!CI15)</f>
        <v>-</v>
      </c>
      <c r="DF20" s="157" t="str">
        <f>IF(OR(ISERROR('Raw Priority Actions Input'!CJ15),ISBLANK('Raw Priority Actions Input'!CJ15)),"-",'Raw Priority Actions Input'!CJ15)</f>
        <v>-</v>
      </c>
      <c r="DG20" s="157" t="str">
        <f>IF(OR(ISERROR('Raw Priority Actions Input'!CK15),ISBLANK('Raw Priority Actions Input'!CK15)),"-",'Raw Priority Actions Input'!CK15)</f>
        <v>-</v>
      </c>
      <c r="DH20" s="157" t="str">
        <f>IF(OR(ISERROR('Raw Priority Actions Input'!CL15),ISBLANK('Raw Priority Actions Input'!CL15)),"-",'Raw Priority Actions Input'!CL15)</f>
        <v>-</v>
      </c>
      <c r="DI20" s="157" t="str">
        <f>IF(OR(ISERROR('Raw Priority Actions Input'!CM15),ISBLANK('Raw Priority Actions Input'!CM15)),"-",'Raw Priority Actions Input'!CM15)</f>
        <v>-</v>
      </c>
      <c r="DJ20" s="157" t="str">
        <f>IF(OR(ISERROR('Raw Priority Actions Input'!CN15),ISBLANK('Raw Priority Actions Input'!CN15)),"-",'Raw Priority Actions Input'!CN15)</f>
        <v>-</v>
      </c>
      <c r="DK20" s="157" t="str">
        <f>IF(OR(ISERROR('Raw Priority Actions Input'!CO15),ISBLANK('Raw Priority Actions Input'!CO15)),"-",'Raw Priority Actions Input'!CO15)</f>
        <v>-</v>
      </c>
      <c r="DL20" s="157" t="str">
        <f>IF(OR(ISERROR('Raw Priority Actions Input'!CP15),ISBLANK('Raw Priority Actions Input'!CP15)),"-",'Raw Priority Actions Input'!CP15)</f>
        <v>-</v>
      </c>
      <c r="DM20" s="157" t="str">
        <f>IF(OR(ISERROR('Raw Priority Actions Input'!CQ15),ISBLANK('Raw Priority Actions Input'!CQ15)),"-",'Raw Priority Actions Input'!CQ15)</f>
        <v>-</v>
      </c>
      <c r="DN20" s="157" t="str">
        <f>IF(OR(ISERROR('Raw Priority Actions Input'!CR15),ISBLANK('Raw Priority Actions Input'!CR15)),"-",'Raw Priority Actions Input'!CR15)</f>
        <v>-</v>
      </c>
      <c r="DO20" s="157" t="str">
        <f>IF(OR(ISERROR('Raw Priority Actions Input'!CS15),ISBLANK('Raw Priority Actions Input'!CS15)),"-",'Raw Priority Actions Input'!CS15)</f>
        <v>-</v>
      </c>
      <c r="DP20" s="157" t="str">
        <f>IF(OR(ISERROR('Raw Priority Actions Input'!CT15),ISBLANK('Raw Priority Actions Input'!CT15)),"-",'Raw Priority Actions Input'!CT15)</f>
        <v>-</v>
      </c>
      <c r="DQ20" s="157" t="str">
        <f>IF(OR(ISERROR('Raw Priority Actions Input'!CU15),ISBLANK('Raw Priority Actions Input'!CU15)),"-",'Raw Priority Actions Input'!CU15)</f>
        <v>-</v>
      </c>
      <c r="DR20" s="157" t="str">
        <f>IF(OR(ISERROR('Raw Priority Actions Input'!CV15),ISBLANK('Raw Priority Actions Input'!CV15)),"-",'Raw Priority Actions Input'!CV15)</f>
        <v>-</v>
      </c>
    </row>
    <row r="21" spans="1:122" ht="15" customHeight="1" x14ac:dyDescent="0.45">
      <c r="A21" s="156" t="str">
        <f>IF(OR(ISERROR('Raw Priority Actions Input'!L16),ISBLANK('Raw Priority Actions Input'!B16)),"-",'Raw Priority Actions Input'!B16)</f>
        <v>-</v>
      </c>
      <c r="B21" s="157" t="str">
        <f>IF(OR(ISERROR('Raw Priority Actions Input'!M16),ISBLANK('Raw Priority Actions Input'!M16)),"-",'Raw Priority Actions Input'!M16)</f>
        <v>-</v>
      </c>
      <c r="C21" s="157" t="str">
        <f>IF(OR(ISERROR('Raw Priority Actions Input'!N16),ISBLANK('Raw Priority Actions Input'!N16)),"-",'Raw Priority Actions Input'!N16)</f>
        <v>-</v>
      </c>
      <c r="D21" s="157" t="str">
        <f>IF(OR(ISERROR('Raw Priority Actions Input'!O16),ISBLANK('Raw Priority Actions Input'!O16)),"-",'Raw Priority Actions Input'!O16)</f>
        <v>-</v>
      </c>
      <c r="E21" s="157" t="str">
        <f>IF(OR(ISERROR('Raw Priority Actions Input'!P16),ISBLANK('Raw Priority Actions Input'!P16)),"-",'Raw Priority Actions Input'!P16)</f>
        <v>-</v>
      </c>
      <c r="F21" s="157" t="str">
        <f>IF(OR(ISERROR('Raw Priority Actions Input'!Q16),ISBLANK('Raw Priority Actions Input'!Q16)),"-",'Raw Priority Actions Input'!Q16)</f>
        <v>-</v>
      </c>
      <c r="G21" s="157" t="str">
        <f>IF(OR(ISERROR('Raw Priority Actions Input'!R16),ISBLANK('Raw Priority Actions Input'!R16)),"-",'Raw Priority Actions Input'!R16)</f>
        <v>-</v>
      </c>
      <c r="H21" s="157" t="str">
        <f>IF(OR(ISERROR('Raw Priority Actions Input'!S16),ISBLANK('Raw Priority Actions Input'!S16)),"-",'Raw Priority Actions Input'!S16)</f>
        <v>-</v>
      </c>
      <c r="I21" s="157" t="str">
        <f>IF(OR(ISERROR('Raw Priority Actions Input'!T16),ISBLANK('Raw Priority Actions Input'!T16)),"-",'Raw Priority Actions Input'!T16)</f>
        <v>-</v>
      </c>
      <c r="J21" s="157" t="str">
        <f>IF(OR(ISERROR('Raw Priority Actions Input'!U16),ISBLANK('Raw Priority Actions Input'!U16)),"-",'Raw Priority Actions Input'!U16)</f>
        <v>-</v>
      </c>
      <c r="K21" s="157" t="str">
        <f>IF(OR(ISERROR('Raw Priority Actions Input'!V16),ISBLANK('Raw Priority Actions Input'!V16)),"-",'Raw Priority Actions Input'!V16)</f>
        <v>-</v>
      </c>
      <c r="L21" s="157" t="str">
        <f>IF(OR(ISERROR('Raw Priority Actions Input'!W16),ISBLANK('Raw Priority Actions Input'!W16)),"-",'Raw Priority Actions Input'!W16)</f>
        <v>-</v>
      </c>
      <c r="M21" s="157" t="str">
        <f>IF(OR(ISERROR('Raw Priority Actions Input'!X16),ISBLANK('Raw Priority Actions Input'!X16)),"-",'Raw Priority Actions Input'!X16)</f>
        <v>-</v>
      </c>
      <c r="N21" s="157" t="str">
        <f>IF(OR(ISERROR('Raw Priority Actions Input'!Y16),ISBLANK('Raw Priority Actions Input'!Y16)),"-",'Raw Priority Actions Input'!Y16)</f>
        <v>-</v>
      </c>
      <c r="O21" s="157" t="str">
        <f>IF(OR(ISERROR('Raw Priority Actions Input'!Z16),ISBLANK('Raw Priority Actions Input'!Z16)),"-",'Raw Priority Actions Input'!Z16)</f>
        <v>-</v>
      </c>
      <c r="P21" s="157" t="str">
        <f>IF(OR(ISERROR('Raw Priority Actions Input'!AA16),ISBLANK('Raw Priority Actions Input'!AA16)),"-",'Raw Priority Actions Input'!AA16)</f>
        <v>-</v>
      </c>
      <c r="Q21" s="157" t="str">
        <f>IF(OR(ISERROR('Raw Priority Actions Input'!AB16),ISBLANK('Raw Priority Actions Input'!AB16)),"-",'Raw Priority Actions Input'!AB16)</f>
        <v>-</v>
      </c>
      <c r="R21" s="157" t="str">
        <f>IF(OR(ISERROR('Raw Priority Actions Input'!AC16),ISBLANK('Raw Priority Actions Input'!AC16)),"-",'Raw Priority Actions Input'!AC16)</f>
        <v>-</v>
      </c>
      <c r="S21" s="157" t="str">
        <f>IF(OR(ISERROR('Raw Priority Actions Input'!AD16),ISBLANK('Raw Priority Actions Input'!AD16)),"-",'Raw Priority Actions Input'!AD16)</f>
        <v>-</v>
      </c>
      <c r="T21" s="157" t="str">
        <f>IF(OR(ISERROR('Raw Priority Actions Input'!AE16),ISBLANK('Raw Priority Actions Input'!AE16)),"-",'Raw Priority Actions Input'!AE16)</f>
        <v>-</v>
      </c>
      <c r="U21" s="157" t="str">
        <f>IF(OR(ISERROR('Raw Priority Actions Input'!AF16),ISBLANK('Raw Priority Actions Input'!AF16)),"-",'Raw Priority Actions Input'!AF16)</f>
        <v>-</v>
      </c>
      <c r="V21" s="157" t="str">
        <f>IF(OR(ISERROR('Raw Priority Actions Input'!AG16),ISBLANK('Raw Priority Actions Input'!AG16)),"-",'Raw Priority Actions Input'!AG16)</f>
        <v>-</v>
      </c>
      <c r="W21" s="157" t="str">
        <f>IF(OR(ISERROR('Raw Priority Actions Input'!AH16),ISBLANK('Raw Priority Actions Input'!AH16)),"-",'Raw Priority Actions Input'!AH16)</f>
        <v>-</v>
      </c>
      <c r="X21" s="157" t="str">
        <f>IF(OR(ISERROR('Raw Priority Actions Input'!AI16),ISBLANK('Raw Priority Actions Input'!AI16)),"-",'Raw Priority Actions Input'!AI16)</f>
        <v>-</v>
      </c>
      <c r="Y21" s="157" t="str">
        <f>IF(OR(ISERROR('Raw Priority Actions Input'!AJ16),ISBLANK('Raw Priority Actions Input'!AJ16)),"-",'Raw Priority Actions Input'!AJ16)</f>
        <v>-</v>
      </c>
      <c r="Z21" s="157" t="str">
        <f>IF(OR(ISERROR('Raw Priority Actions Input'!AK16),ISBLANK('Raw Priority Actions Input'!AK16)),"-",'Raw Priority Actions Input'!AK16)</f>
        <v>-</v>
      </c>
      <c r="AA21" s="157" t="str">
        <f>IF(OR(ISERROR('Raw Priority Actions Input'!AL16),ISBLANK('Raw Priority Actions Input'!AL16)),"-",'Raw Priority Actions Input'!AL16)</f>
        <v>-</v>
      </c>
      <c r="AB21" s="157" t="str">
        <f>IF(OR(ISERROR('Raw Priority Actions Input'!AM16),ISBLANK('Raw Priority Actions Input'!AM16)),"-",'Raw Priority Actions Input'!AM16)</f>
        <v>-</v>
      </c>
      <c r="AC21" s="157" t="str">
        <f>IF(OR(ISERROR('Raw Priority Actions Input'!AN16),ISBLANK('Raw Priority Actions Input'!AN16)),"-",'Raw Priority Actions Input'!AN16)</f>
        <v>-</v>
      </c>
      <c r="AD21" s="157" t="str">
        <f>IF(OR(ISERROR('Raw Priority Actions Input'!AO16),ISBLANK('Raw Priority Actions Input'!AO16)),"-",'Raw Priority Actions Input'!AO16)</f>
        <v>-</v>
      </c>
      <c r="AE21" s="157" t="str">
        <f>IF(OR(ISERROR('Raw Priority Actions Input'!AP16),ISBLANK('Raw Priority Actions Input'!AP16)),"-",'Raw Priority Actions Input'!AP16)</f>
        <v>-</v>
      </c>
      <c r="AF21" s="157" t="str">
        <f>IF(OR(ISERROR('Raw Priority Actions Input'!AQ16),ISBLANK('Raw Priority Actions Input'!AQ16)),"-",'Raw Priority Actions Input'!AQ16)</f>
        <v>-</v>
      </c>
      <c r="AG21" s="157" t="str">
        <f>IF(OR(ISERROR('Raw Priority Actions Input'!AR16),ISBLANK('Raw Priority Actions Input'!AR16)),"-",'Raw Priority Actions Input'!AR16)</f>
        <v>-</v>
      </c>
      <c r="AH21" s="157" t="str">
        <f>IF(OR(ISERROR('Raw Priority Actions Input'!AS16),ISBLANK('Raw Priority Actions Input'!AS16)),"-",'Raw Priority Actions Input'!AS16)</f>
        <v>-</v>
      </c>
      <c r="AI21" s="157" t="str">
        <f>IF(OR(ISERROR('Raw Priority Actions Input'!AT16),ISBLANK('Raw Priority Actions Input'!AT16)),"-",'Raw Priority Actions Input'!AT16)</f>
        <v>-</v>
      </c>
      <c r="AJ21" s="157" t="str">
        <f>IF(OR(ISERROR('Raw Priority Actions Input'!AU16),ISBLANK('Raw Priority Actions Input'!AU16)),"-",'Raw Priority Actions Input'!AU16)</f>
        <v>-</v>
      </c>
      <c r="AK21" s="157" t="str">
        <f>IF(OR(ISERROR('Raw Priority Actions Input'!AV16),ISBLANK('Raw Priority Actions Input'!AV16)),"-",'Raw Priority Actions Input'!AV16)</f>
        <v>-</v>
      </c>
      <c r="AL21" s="157" t="str">
        <f>IF(OR(ISERROR('Raw Priority Actions Input'!AW16),ISBLANK('Raw Priority Actions Input'!AW16)),"-",'Raw Priority Actions Input'!AW16)</f>
        <v>-</v>
      </c>
      <c r="AM21" s="157" t="str">
        <f>IF(OR(ISERROR('Raw Priority Actions Input'!AX16),ISBLANK('Raw Priority Actions Input'!AX16)),"-",'Raw Priority Actions Input'!AX16)</f>
        <v>-</v>
      </c>
      <c r="AN21" s="157" t="str">
        <f>IF(OR(ISERROR('Raw Priority Actions Input'!AY16),ISBLANK('Raw Priority Actions Input'!AY16)),"-",'Raw Priority Actions Input'!AY16)</f>
        <v>-</v>
      </c>
      <c r="AO21" s="157" t="str">
        <f>IF(OR(ISERROR('Raw Priority Actions Input'!AZ16),ISBLANK('Raw Priority Actions Input'!AZ16)),"-",'Raw Priority Actions Input'!AZ16)</f>
        <v>-</v>
      </c>
      <c r="AP21" s="157" t="str">
        <f>IF(OR(ISERROR('Raw Priority Actions Input'!BA16),ISBLANK('Raw Priority Actions Input'!BA16)),"-",'Raw Priority Actions Input'!BA16)</f>
        <v>-</v>
      </c>
      <c r="AQ21" s="157" t="str">
        <f>IF(OR(ISERROR('Raw Priority Actions Input'!BB16),ISBLANK('Raw Priority Actions Input'!BB16)),"-",'Raw Priority Actions Input'!BB16)</f>
        <v>-</v>
      </c>
      <c r="AR21" s="157" t="str">
        <f>IF(OR(ISERROR('Raw Priority Actions Input'!BC16),ISBLANK('Raw Priority Actions Input'!BC16)),"-",'Raw Priority Actions Input'!BC16)</f>
        <v>-</v>
      </c>
      <c r="AS21" s="157" t="str">
        <f>IF(OR(ISERROR('Raw Priority Actions Input'!BD16),ISBLANK('Raw Priority Actions Input'!BD16)),"-",'Raw Priority Actions Input'!BD16)</f>
        <v>-</v>
      </c>
      <c r="AT21" s="157" t="str">
        <f>IF(OR(ISERROR('Raw Priority Actions Input'!BE16),ISBLANK('Raw Priority Actions Input'!BE16)),"-",'Raw Priority Actions Input'!BE16)</f>
        <v>-</v>
      </c>
      <c r="AU21" s="157" t="str">
        <f>IF(OR(ISERROR('Raw Priority Actions Input'!BF16),ISBLANK('Raw Priority Actions Input'!BF16)),"-",'Raw Priority Actions Input'!BF16)</f>
        <v>-</v>
      </c>
      <c r="AV21" s="157" t="str">
        <f>IF(OR(ISERROR('Raw Priority Actions Input'!BG16),ISBLANK('Raw Priority Actions Input'!BG16)),"-",'Raw Priority Actions Input'!BG16)</f>
        <v>-</v>
      </c>
      <c r="AW21" s="157" t="str">
        <f>IF(OR(ISERROR('Raw Priority Actions Input'!BH16),ISBLANK('Raw Priority Actions Input'!BH16)),"-",'Raw Priority Actions Input'!BH16)</f>
        <v>-</v>
      </c>
      <c r="AX21" s="157" t="str">
        <f>IF(OR(ISERROR('Raw Priority Actions Input'!BI16),ISBLANK('Raw Priority Actions Input'!BI16)),"-",'Raw Priority Actions Input'!BI16)</f>
        <v>-</v>
      </c>
      <c r="AY21" s="157" t="str">
        <f>IF(OR(ISERROR('Raw Priority Actions Input'!BJ16),ISBLANK('Raw Priority Actions Input'!BJ16)),"-",'Raw Priority Actions Input'!BJ16)</f>
        <v>-</v>
      </c>
      <c r="AZ21" s="157" t="str">
        <f>IF(OR(ISERROR('Raw Priority Actions Input'!BK16),ISBLANK('Raw Priority Actions Input'!BK16)),"-",'Raw Priority Actions Input'!BK16)</f>
        <v>-</v>
      </c>
      <c r="BA21" s="157" t="str">
        <f>IF(OR(ISERROR('Raw Priority Actions Input'!BL16),ISBLANK('Raw Priority Actions Input'!BL16)),"-",'Raw Priority Actions Input'!BL16)</f>
        <v>-</v>
      </c>
      <c r="BB21" s="157" t="str">
        <f>IF(OR(ISERROR('Raw Priority Actions Input'!BM16),ISBLANK('Raw Priority Actions Input'!BM16)),"-",'Raw Priority Actions Input'!BM16)</f>
        <v>-</v>
      </c>
      <c r="BC21" s="157" t="str">
        <f>IF(OR(ISERROR('Raw Priority Actions Input'!BN16),ISBLANK('Raw Priority Actions Input'!BN16)),"-",'Raw Priority Actions Input'!BN16)</f>
        <v>-</v>
      </c>
      <c r="BD21" s="157" t="str">
        <f>IF(OR(ISERROR('Raw Priority Actions Input'!BO16),ISBLANK('Raw Priority Actions Input'!BO16)),"-",'Raw Priority Actions Input'!BO16)</f>
        <v>-</v>
      </c>
      <c r="BE21" s="157" t="str">
        <f>IF(OR(ISERROR('Raw Priority Actions Input'!BP16),ISBLANK('Raw Priority Actions Input'!BP16)),"-",'Raw Priority Actions Input'!BP16)</f>
        <v>-</v>
      </c>
      <c r="BF21" s="157" t="str">
        <f>IF(OR(ISERROR('Raw Priority Actions Input'!BQ16),ISBLANK('Raw Priority Actions Input'!BQ16)),"-",'Raw Priority Actions Input'!BQ16)</f>
        <v>-</v>
      </c>
      <c r="BG21" s="157" t="str">
        <f>IF(OR(ISERROR('Raw Priority Actions Input'!BR16),ISBLANK('Raw Priority Actions Input'!BR16)),"-",'Raw Priority Actions Input'!BR16)</f>
        <v>-</v>
      </c>
      <c r="BH21" s="157" t="str">
        <f>IF(OR(ISERROR('Raw Priority Actions Input'!BS16),ISBLANK('Raw Priority Actions Input'!BS16)),"-",'Raw Priority Actions Input'!BS16)</f>
        <v>-</v>
      </c>
      <c r="BI21" s="157" t="str">
        <f>IF(OR(ISERROR('Raw Priority Actions Input'!BT16),ISBLANK('Raw Priority Actions Input'!BT16)),"-",'Raw Priority Actions Input'!BT16)</f>
        <v>-</v>
      </c>
      <c r="BJ21" s="157" t="str">
        <f>IF(OR(ISERROR('Raw Priority Actions Input'!BU16),ISBLANK('Raw Priority Actions Input'!BU16)),"-",'Raw Priority Actions Input'!BU16)</f>
        <v>-</v>
      </c>
      <c r="BK21" s="157" t="str">
        <f>IF(OR(ISERROR('Raw Priority Actions Input'!BV16),ISBLANK('Raw Priority Actions Input'!BV16)),"-",'Raw Priority Actions Input'!BV16)</f>
        <v>-</v>
      </c>
      <c r="BL21" s="157" t="str">
        <f>IF(OR(ISERROR('Raw Priority Actions Input'!BW16),ISBLANK('Raw Priority Actions Input'!BW16)),"-",'Raw Priority Actions Input'!BW16)</f>
        <v>-</v>
      </c>
      <c r="BM21" s="157" t="str">
        <f>IF(OR(ISERROR('Raw Priority Actions Input'!BX16),ISBLANK('Raw Priority Actions Input'!BX16)),"-",'Raw Priority Actions Input'!BX16)</f>
        <v>-</v>
      </c>
      <c r="BN21" s="157" t="str">
        <f>IF(OR(ISERROR('Raw Priority Actions Input'!BY16),ISBLANK('Raw Priority Actions Input'!BY16)),"-",'Raw Priority Actions Input'!BY16)</f>
        <v>-</v>
      </c>
      <c r="BO21" s="157" t="str">
        <f>IF(OR(ISERROR('Raw Priority Actions Input'!BZ16),ISBLANK('Raw Priority Actions Input'!BZ16)),"-",'Raw Priority Actions Input'!BZ16)</f>
        <v>-</v>
      </c>
      <c r="BP21" s="157" t="str">
        <f>IF(OR(ISERROR('Raw Priority Actions Input'!CA16),ISBLANK('Raw Priority Actions Input'!CA16)),"-",'Raw Priority Actions Input'!CA16)</f>
        <v>-</v>
      </c>
      <c r="BQ21" s="157" t="str">
        <f>IF(OR(ISERROR('Raw Priority Actions Input'!CB16),ISBLANK('Raw Priority Actions Input'!CB16)),"-",'Raw Priority Actions Input'!CB16)</f>
        <v>-</v>
      </c>
      <c r="BR21" s="157" t="str">
        <f>IF(OR(ISERROR('Raw Priority Actions Input'!CC16),ISBLANK('Raw Priority Actions Input'!CC16)),"-",'Raw Priority Actions Input'!CC16)</f>
        <v>-</v>
      </c>
      <c r="BS21" s="157" t="str">
        <f>IF(OR(ISERROR('Raw Priority Actions Input'!CD16),ISBLANK('Raw Priority Actions Input'!CD16)),"-",'Raw Priority Actions Input'!CD16)</f>
        <v>-</v>
      </c>
      <c r="BT21" s="157" t="str">
        <f>IF(OR(ISERROR('Raw Priority Actions Input'!CE16),ISBLANK('Raw Priority Actions Input'!CE16)),"-",'Raw Priority Actions Input'!CE16)</f>
        <v>-</v>
      </c>
      <c r="BU21" s="157" t="str">
        <f>IF(OR(ISERROR('Raw Priority Actions Input'!CF16),ISBLANK('Raw Priority Actions Input'!CF16)),"-",'Raw Priority Actions Input'!CF16)</f>
        <v>-</v>
      </c>
      <c r="BV21" s="157" t="str">
        <f>IF(OR(ISERROR('Raw Priority Actions Input'!CG16),ISBLANK('Raw Priority Actions Input'!CG16)),"-",'Raw Priority Actions Input'!CG16)</f>
        <v>-</v>
      </c>
      <c r="BW21" s="157" t="str">
        <f>IF(OR(ISERROR('Raw Priority Actions Input'!CH16),ISBLANK('Raw Priority Actions Input'!CH16)),"-",'Raw Priority Actions Input'!CH16)</f>
        <v>-</v>
      </c>
      <c r="BX21" s="157" t="str">
        <f>IF(OR(ISERROR('Raw Priority Actions Input'!CI16),ISBLANK('Raw Priority Actions Input'!CI16)),"-",'Raw Priority Actions Input'!CI16)</f>
        <v>-</v>
      </c>
      <c r="BY21" s="157" t="str">
        <f>IF(OR(ISERROR('Raw Priority Actions Input'!CJ16),ISBLANK('Raw Priority Actions Input'!CJ16)),"-",'Raw Priority Actions Input'!CJ16)</f>
        <v>-</v>
      </c>
      <c r="BZ21" s="157" t="str">
        <f>IF(OR(ISERROR('Raw Priority Actions Input'!CK16),ISBLANK('Raw Priority Actions Input'!CK16)),"-",'Raw Priority Actions Input'!CK16)</f>
        <v>-</v>
      </c>
      <c r="CA21" s="157" t="str">
        <f>IF(OR(ISERROR('Raw Priority Actions Input'!CL16),ISBLANK('Raw Priority Actions Input'!CL16)),"-",'Raw Priority Actions Input'!CL16)</f>
        <v>-</v>
      </c>
      <c r="CB21" s="157" t="str">
        <f>IF(OR(ISERROR('Raw Priority Actions Input'!CM16),ISBLANK('Raw Priority Actions Input'!CM16)),"-",'Raw Priority Actions Input'!CM16)</f>
        <v>-</v>
      </c>
      <c r="CC21" s="157" t="str">
        <f>IF(OR(ISERROR('Raw Priority Actions Input'!CN16),ISBLANK('Raw Priority Actions Input'!CN16)),"-",'Raw Priority Actions Input'!CN16)</f>
        <v>-</v>
      </c>
      <c r="CD21" s="157" t="str">
        <f>IF(OR(ISERROR('Raw Priority Actions Input'!CO16),ISBLANK('Raw Priority Actions Input'!CO16)),"-",'Raw Priority Actions Input'!CO16)</f>
        <v>-</v>
      </c>
      <c r="CE21" s="157" t="str">
        <f>IF(OR(ISERROR('Raw Priority Actions Input'!CP16),ISBLANK('Raw Priority Actions Input'!CP16)),"-",'Raw Priority Actions Input'!CP16)</f>
        <v>-</v>
      </c>
      <c r="CF21" s="157" t="str">
        <f>IF(OR(ISERROR('Raw Priority Actions Input'!CQ16),ISBLANK('Raw Priority Actions Input'!CQ16)),"-",'Raw Priority Actions Input'!CQ16)</f>
        <v>-</v>
      </c>
      <c r="CG21" s="157" t="str">
        <f>IF(OR(ISERROR('Raw Priority Actions Input'!CR16),ISBLANK('Raw Priority Actions Input'!CR16)),"-",'Raw Priority Actions Input'!CR16)</f>
        <v>-</v>
      </c>
      <c r="CH21" s="157" t="str">
        <f>IF(OR(ISERROR('Raw Priority Actions Input'!CS16),ISBLANK('Raw Priority Actions Input'!CS16)),"-",'Raw Priority Actions Input'!CS16)</f>
        <v>-</v>
      </c>
      <c r="CI21" s="157" t="str">
        <f>IF(OR(ISERROR('Raw Priority Actions Input'!CT16),ISBLANK('Raw Priority Actions Input'!CT16)),"-",'Raw Priority Actions Input'!CT16)</f>
        <v>-</v>
      </c>
      <c r="CJ21" s="157" t="str">
        <f>IF(OR(ISERROR('Raw Priority Actions Input'!CU16),ISBLANK('Raw Priority Actions Input'!CU16)),"-",'Raw Priority Actions Input'!CU16)</f>
        <v>-</v>
      </c>
      <c r="CK21" s="157" t="str">
        <f>IF(OR(ISERROR('Raw Priority Actions Input'!CV16),ISBLANK('Raw Priority Actions Input'!CV16)),"-",'Raw Priority Actions Input'!CV16)</f>
        <v>-</v>
      </c>
      <c r="CL21" s="157" t="str">
        <f>IF(OR(ISERROR('Raw Priority Actions Input'!CW16),ISBLANK('Raw Priority Actions Input'!CW16)),"-",'Raw Priority Actions Input'!CW16)</f>
        <v>-</v>
      </c>
      <c r="CM21" s="157" t="str">
        <f>IF(OR(ISERROR('Raw Priority Actions Input'!CX16),ISBLANK('Raw Priority Actions Input'!CX16)),"-",'Raw Priority Actions Input'!CX16)</f>
        <v>-</v>
      </c>
      <c r="CN21" s="157" t="str">
        <f>IF(OR(ISERROR('Raw Priority Actions Input'!CY16),ISBLANK('Raw Priority Actions Input'!CY16)),"-",'Raw Priority Actions Input'!CY16)</f>
        <v>-</v>
      </c>
      <c r="CO21" s="157" t="str">
        <f>IF(OR(ISERROR('Raw Priority Actions Input'!CZ16),ISBLANK('Raw Priority Actions Input'!CZ16)),"-",'Raw Priority Actions Input'!CZ16)</f>
        <v>-</v>
      </c>
      <c r="CP21" s="157" t="str">
        <f>IF(OR(ISERROR('Raw Priority Actions Input'!DA16),ISBLANK('Raw Priority Actions Input'!DA16)),"-",'Raw Priority Actions Input'!DA16)</f>
        <v>-</v>
      </c>
      <c r="CQ21" s="157" t="str">
        <f>IF(OR(ISERROR('Raw Priority Actions Input'!DB16),ISBLANK('Raw Priority Actions Input'!DB16)),"-",'Raw Priority Actions Input'!DB16)</f>
        <v>-</v>
      </c>
      <c r="CR21" s="157" t="str">
        <f>IF(OR(ISERROR('Raw Priority Actions Input'!DC16),ISBLANK('Raw Priority Actions Input'!DC16)),"-",'Raw Priority Actions Input'!DC16)</f>
        <v>-</v>
      </c>
      <c r="CS21" s="157" t="str">
        <f>IF(OR(ISERROR('Raw Priority Actions Input'!DD16),ISBLANK('Raw Priority Actions Input'!DD16)),"-",'Raw Priority Actions Input'!DD16)</f>
        <v>-</v>
      </c>
      <c r="CT21" s="157" t="str">
        <f>IF(OR(ISERROR('Raw Priority Actions Input'!DE16),ISBLANK('Raw Priority Actions Input'!DE16)),"-",'Raw Priority Actions Input'!DE16)</f>
        <v>-</v>
      </c>
      <c r="CU21" s="157" t="str">
        <f>IF(OR(ISERROR('Raw Priority Actions Input'!BY16),ISBLANK('Raw Priority Actions Input'!BY16)),"-",'Raw Priority Actions Input'!BY16)</f>
        <v>-</v>
      </c>
      <c r="CV21" s="157" t="str">
        <f>IF(OR(ISERROR('Raw Priority Actions Input'!BZ16),ISBLANK('Raw Priority Actions Input'!BZ16)),"-",'Raw Priority Actions Input'!BZ16)</f>
        <v>-</v>
      </c>
      <c r="CW21" s="157" t="str">
        <f>IF(OR(ISERROR('Raw Priority Actions Input'!CA16),ISBLANK('Raw Priority Actions Input'!CA16)),"-",'Raw Priority Actions Input'!CA16)</f>
        <v>-</v>
      </c>
      <c r="CX21" s="157" t="str">
        <f>IF(OR(ISERROR('Raw Priority Actions Input'!CB16),ISBLANK('Raw Priority Actions Input'!CB16)),"-",'Raw Priority Actions Input'!CB16)</f>
        <v>-</v>
      </c>
      <c r="CY21" s="157" t="str">
        <f>IF(OR(ISERROR('Raw Priority Actions Input'!CC16),ISBLANK('Raw Priority Actions Input'!CC16)),"-",'Raw Priority Actions Input'!CC16)</f>
        <v>-</v>
      </c>
      <c r="CZ21" s="157" t="str">
        <f>IF(OR(ISERROR('Raw Priority Actions Input'!CD16),ISBLANK('Raw Priority Actions Input'!CD16)),"-",'Raw Priority Actions Input'!CD16)</f>
        <v>-</v>
      </c>
      <c r="DA21" s="157" t="str">
        <f>IF(OR(ISERROR('Raw Priority Actions Input'!CE16),ISBLANK('Raw Priority Actions Input'!CE16)),"-",'Raw Priority Actions Input'!CE16)</f>
        <v>-</v>
      </c>
      <c r="DB21" s="157" t="str">
        <f>IF(OR(ISERROR('Raw Priority Actions Input'!CF16),ISBLANK('Raw Priority Actions Input'!CF16)),"-",'Raw Priority Actions Input'!CF16)</f>
        <v>-</v>
      </c>
      <c r="DC21" s="157" t="str">
        <f>IF(OR(ISERROR('Raw Priority Actions Input'!CG16),ISBLANK('Raw Priority Actions Input'!CG16)),"-",'Raw Priority Actions Input'!CG16)</f>
        <v>-</v>
      </c>
      <c r="DD21" s="157" t="str">
        <f>IF(OR(ISERROR('Raw Priority Actions Input'!CH16),ISBLANK('Raw Priority Actions Input'!CH16)),"-",'Raw Priority Actions Input'!CH16)</f>
        <v>-</v>
      </c>
      <c r="DE21" s="157" t="str">
        <f>IF(OR(ISERROR('Raw Priority Actions Input'!CI16),ISBLANK('Raw Priority Actions Input'!CI16)),"-",'Raw Priority Actions Input'!CI16)</f>
        <v>-</v>
      </c>
      <c r="DF21" s="157" t="str">
        <f>IF(OR(ISERROR('Raw Priority Actions Input'!CJ16),ISBLANK('Raw Priority Actions Input'!CJ16)),"-",'Raw Priority Actions Input'!CJ16)</f>
        <v>-</v>
      </c>
      <c r="DG21" s="157" t="str">
        <f>IF(OR(ISERROR('Raw Priority Actions Input'!CK16),ISBLANK('Raw Priority Actions Input'!CK16)),"-",'Raw Priority Actions Input'!CK16)</f>
        <v>-</v>
      </c>
      <c r="DH21" s="157" t="str">
        <f>IF(OR(ISERROR('Raw Priority Actions Input'!CL16),ISBLANK('Raw Priority Actions Input'!CL16)),"-",'Raw Priority Actions Input'!CL16)</f>
        <v>-</v>
      </c>
      <c r="DI21" s="157" t="str">
        <f>IF(OR(ISERROR('Raw Priority Actions Input'!CM16),ISBLANK('Raw Priority Actions Input'!CM16)),"-",'Raw Priority Actions Input'!CM16)</f>
        <v>-</v>
      </c>
      <c r="DJ21" s="157" t="str">
        <f>IF(OR(ISERROR('Raw Priority Actions Input'!CN16),ISBLANK('Raw Priority Actions Input'!CN16)),"-",'Raw Priority Actions Input'!CN16)</f>
        <v>-</v>
      </c>
      <c r="DK21" s="157" t="str">
        <f>IF(OR(ISERROR('Raw Priority Actions Input'!CO16),ISBLANK('Raw Priority Actions Input'!CO16)),"-",'Raw Priority Actions Input'!CO16)</f>
        <v>-</v>
      </c>
      <c r="DL21" s="157" t="str">
        <f>IF(OR(ISERROR('Raw Priority Actions Input'!CP16),ISBLANK('Raw Priority Actions Input'!CP16)),"-",'Raw Priority Actions Input'!CP16)</f>
        <v>-</v>
      </c>
      <c r="DM21" s="157" t="str">
        <f>IF(OR(ISERROR('Raw Priority Actions Input'!CQ16),ISBLANK('Raw Priority Actions Input'!CQ16)),"-",'Raw Priority Actions Input'!CQ16)</f>
        <v>-</v>
      </c>
      <c r="DN21" s="157" t="str">
        <f>IF(OR(ISERROR('Raw Priority Actions Input'!CR16),ISBLANK('Raw Priority Actions Input'!CR16)),"-",'Raw Priority Actions Input'!CR16)</f>
        <v>-</v>
      </c>
      <c r="DO21" s="157" t="str">
        <f>IF(OR(ISERROR('Raw Priority Actions Input'!CS16),ISBLANK('Raw Priority Actions Input'!CS16)),"-",'Raw Priority Actions Input'!CS16)</f>
        <v>-</v>
      </c>
      <c r="DP21" s="157" t="str">
        <f>IF(OR(ISERROR('Raw Priority Actions Input'!CT16),ISBLANK('Raw Priority Actions Input'!CT16)),"-",'Raw Priority Actions Input'!CT16)</f>
        <v>-</v>
      </c>
      <c r="DQ21" s="157" t="str">
        <f>IF(OR(ISERROR('Raw Priority Actions Input'!CU16),ISBLANK('Raw Priority Actions Input'!CU16)),"-",'Raw Priority Actions Input'!CU16)</f>
        <v>-</v>
      </c>
      <c r="DR21" s="157" t="str">
        <f>IF(OR(ISERROR('Raw Priority Actions Input'!CV16),ISBLANK('Raw Priority Actions Input'!CV16)),"-",'Raw Priority Actions Input'!CV16)</f>
        <v>-</v>
      </c>
    </row>
    <row r="22" spans="1:122" ht="15" customHeight="1" x14ac:dyDescent="0.45">
      <c r="A22" s="156" t="str">
        <f>IF(OR(ISERROR('Raw Priority Actions Input'!L17),ISBLANK('Raw Priority Actions Input'!B17)),"-",'Raw Priority Actions Input'!B17)</f>
        <v>-</v>
      </c>
      <c r="B22" s="157" t="str">
        <f>IF(OR(ISERROR('Raw Priority Actions Input'!M17),ISBLANK('Raw Priority Actions Input'!M17)),"-",'Raw Priority Actions Input'!M17)</f>
        <v>-</v>
      </c>
      <c r="C22" s="157" t="str">
        <f>IF(OR(ISERROR('Raw Priority Actions Input'!N17),ISBLANK('Raw Priority Actions Input'!N17)),"-",'Raw Priority Actions Input'!N17)</f>
        <v>-</v>
      </c>
      <c r="D22" s="157" t="str">
        <f>IF(OR(ISERROR('Raw Priority Actions Input'!O17),ISBLANK('Raw Priority Actions Input'!O17)),"-",'Raw Priority Actions Input'!O17)</f>
        <v>-</v>
      </c>
      <c r="E22" s="157" t="str">
        <f>IF(OR(ISERROR('Raw Priority Actions Input'!P17),ISBLANK('Raw Priority Actions Input'!P17)),"-",'Raw Priority Actions Input'!P17)</f>
        <v>-</v>
      </c>
      <c r="F22" s="157" t="str">
        <f>IF(OR(ISERROR('Raw Priority Actions Input'!Q17),ISBLANK('Raw Priority Actions Input'!Q17)),"-",'Raw Priority Actions Input'!Q17)</f>
        <v>-</v>
      </c>
      <c r="G22" s="157" t="str">
        <f>IF(OR(ISERROR('Raw Priority Actions Input'!R17),ISBLANK('Raw Priority Actions Input'!R17)),"-",'Raw Priority Actions Input'!R17)</f>
        <v>-</v>
      </c>
      <c r="H22" s="157" t="str">
        <f>IF(OR(ISERROR('Raw Priority Actions Input'!S17),ISBLANK('Raw Priority Actions Input'!S17)),"-",'Raw Priority Actions Input'!S17)</f>
        <v>-</v>
      </c>
      <c r="I22" s="157" t="str">
        <f>IF(OR(ISERROR('Raw Priority Actions Input'!T17),ISBLANK('Raw Priority Actions Input'!T17)),"-",'Raw Priority Actions Input'!T17)</f>
        <v>-</v>
      </c>
      <c r="J22" s="157" t="str">
        <f>IF(OR(ISERROR('Raw Priority Actions Input'!U17),ISBLANK('Raw Priority Actions Input'!U17)),"-",'Raw Priority Actions Input'!U17)</f>
        <v>-</v>
      </c>
      <c r="K22" s="157" t="str">
        <f>IF(OR(ISERROR('Raw Priority Actions Input'!V17),ISBLANK('Raw Priority Actions Input'!V17)),"-",'Raw Priority Actions Input'!V17)</f>
        <v>-</v>
      </c>
      <c r="L22" s="157" t="str">
        <f>IF(OR(ISERROR('Raw Priority Actions Input'!W17),ISBLANK('Raw Priority Actions Input'!W17)),"-",'Raw Priority Actions Input'!W17)</f>
        <v>-</v>
      </c>
      <c r="M22" s="157" t="str">
        <f>IF(OR(ISERROR('Raw Priority Actions Input'!X17),ISBLANK('Raw Priority Actions Input'!X17)),"-",'Raw Priority Actions Input'!X17)</f>
        <v>-</v>
      </c>
      <c r="N22" s="157" t="str">
        <f>IF(OR(ISERROR('Raw Priority Actions Input'!Y17),ISBLANK('Raw Priority Actions Input'!Y17)),"-",'Raw Priority Actions Input'!Y17)</f>
        <v>-</v>
      </c>
      <c r="O22" s="157" t="str">
        <f>IF(OR(ISERROR('Raw Priority Actions Input'!Z17),ISBLANK('Raw Priority Actions Input'!Z17)),"-",'Raw Priority Actions Input'!Z17)</f>
        <v>-</v>
      </c>
      <c r="P22" s="157" t="str">
        <f>IF(OR(ISERROR('Raw Priority Actions Input'!AA17),ISBLANK('Raw Priority Actions Input'!AA17)),"-",'Raw Priority Actions Input'!AA17)</f>
        <v>-</v>
      </c>
      <c r="Q22" s="157" t="str">
        <f>IF(OR(ISERROR('Raw Priority Actions Input'!AB17),ISBLANK('Raw Priority Actions Input'!AB17)),"-",'Raw Priority Actions Input'!AB17)</f>
        <v>-</v>
      </c>
      <c r="R22" s="157" t="str">
        <f>IF(OR(ISERROR('Raw Priority Actions Input'!AC17),ISBLANK('Raw Priority Actions Input'!AC17)),"-",'Raw Priority Actions Input'!AC17)</f>
        <v>-</v>
      </c>
      <c r="S22" s="157" t="str">
        <f>IF(OR(ISERROR('Raw Priority Actions Input'!AD17),ISBLANK('Raw Priority Actions Input'!AD17)),"-",'Raw Priority Actions Input'!AD17)</f>
        <v>-</v>
      </c>
      <c r="T22" s="157" t="str">
        <f>IF(OR(ISERROR('Raw Priority Actions Input'!AE17),ISBLANK('Raw Priority Actions Input'!AE17)),"-",'Raw Priority Actions Input'!AE17)</f>
        <v>-</v>
      </c>
      <c r="U22" s="157" t="str">
        <f>IF(OR(ISERROR('Raw Priority Actions Input'!AF17),ISBLANK('Raw Priority Actions Input'!AF17)),"-",'Raw Priority Actions Input'!AF17)</f>
        <v>-</v>
      </c>
      <c r="V22" s="157" t="str">
        <f>IF(OR(ISERROR('Raw Priority Actions Input'!AG17),ISBLANK('Raw Priority Actions Input'!AG17)),"-",'Raw Priority Actions Input'!AG17)</f>
        <v>-</v>
      </c>
      <c r="W22" s="157" t="str">
        <f>IF(OR(ISERROR('Raw Priority Actions Input'!AH17),ISBLANK('Raw Priority Actions Input'!AH17)),"-",'Raw Priority Actions Input'!AH17)</f>
        <v>-</v>
      </c>
      <c r="X22" s="157" t="str">
        <f>IF(OR(ISERROR('Raw Priority Actions Input'!AI17),ISBLANK('Raw Priority Actions Input'!AI17)),"-",'Raw Priority Actions Input'!AI17)</f>
        <v>-</v>
      </c>
      <c r="Y22" s="157" t="str">
        <f>IF(OR(ISERROR('Raw Priority Actions Input'!AJ17),ISBLANK('Raw Priority Actions Input'!AJ17)),"-",'Raw Priority Actions Input'!AJ17)</f>
        <v>-</v>
      </c>
      <c r="Z22" s="157" t="str">
        <f>IF(OR(ISERROR('Raw Priority Actions Input'!AK17),ISBLANK('Raw Priority Actions Input'!AK17)),"-",'Raw Priority Actions Input'!AK17)</f>
        <v>-</v>
      </c>
      <c r="AA22" s="157" t="str">
        <f>IF(OR(ISERROR('Raw Priority Actions Input'!AL17),ISBLANK('Raw Priority Actions Input'!AL17)),"-",'Raw Priority Actions Input'!AL17)</f>
        <v>-</v>
      </c>
      <c r="AB22" s="157" t="str">
        <f>IF(OR(ISERROR('Raw Priority Actions Input'!AM17),ISBLANK('Raw Priority Actions Input'!AM17)),"-",'Raw Priority Actions Input'!AM17)</f>
        <v>-</v>
      </c>
      <c r="AC22" s="157" t="str">
        <f>IF(OR(ISERROR('Raw Priority Actions Input'!AN17),ISBLANK('Raw Priority Actions Input'!AN17)),"-",'Raw Priority Actions Input'!AN17)</f>
        <v>-</v>
      </c>
      <c r="AD22" s="157" t="str">
        <f>IF(OR(ISERROR('Raw Priority Actions Input'!AO17),ISBLANK('Raw Priority Actions Input'!AO17)),"-",'Raw Priority Actions Input'!AO17)</f>
        <v>-</v>
      </c>
      <c r="AE22" s="157" t="str">
        <f>IF(OR(ISERROR('Raw Priority Actions Input'!AP17),ISBLANK('Raw Priority Actions Input'!AP17)),"-",'Raw Priority Actions Input'!AP17)</f>
        <v>-</v>
      </c>
      <c r="AF22" s="157" t="str">
        <f>IF(OR(ISERROR('Raw Priority Actions Input'!AQ17),ISBLANK('Raw Priority Actions Input'!AQ17)),"-",'Raw Priority Actions Input'!AQ17)</f>
        <v>-</v>
      </c>
      <c r="AG22" s="157" t="str">
        <f>IF(OR(ISERROR('Raw Priority Actions Input'!AR17),ISBLANK('Raw Priority Actions Input'!AR17)),"-",'Raw Priority Actions Input'!AR17)</f>
        <v>-</v>
      </c>
      <c r="AH22" s="157" t="str">
        <f>IF(OR(ISERROR('Raw Priority Actions Input'!AS17),ISBLANK('Raw Priority Actions Input'!AS17)),"-",'Raw Priority Actions Input'!AS17)</f>
        <v>-</v>
      </c>
      <c r="AI22" s="157" t="str">
        <f>IF(OR(ISERROR('Raw Priority Actions Input'!AT17),ISBLANK('Raw Priority Actions Input'!AT17)),"-",'Raw Priority Actions Input'!AT17)</f>
        <v>-</v>
      </c>
      <c r="AJ22" s="157" t="str">
        <f>IF(OR(ISERROR('Raw Priority Actions Input'!AU17),ISBLANK('Raw Priority Actions Input'!AU17)),"-",'Raw Priority Actions Input'!AU17)</f>
        <v>-</v>
      </c>
      <c r="AK22" s="157" t="str">
        <f>IF(OR(ISERROR('Raw Priority Actions Input'!AV17),ISBLANK('Raw Priority Actions Input'!AV17)),"-",'Raw Priority Actions Input'!AV17)</f>
        <v>-</v>
      </c>
      <c r="AL22" s="157" t="str">
        <f>IF(OR(ISERROR('Raw Priority Actions Input'!AW17),ISBLANK('Raw Priority Actions Input'!AW17)),"-",'Raw Priority Actions Input'!AW17)</f>
        <v>-</v>
      </c>
      <c r="AM22" s="157" t="str">
        <f>IF(OR(ISERROR('Raw Priority Actions Input'!AX17),ISBLANK('Raw Priority Actions Input'!AX17)),"-",'Raw Priority Actions Input'!AX17)</f>
        <v>-</v>
      </c>
      <c r="AN22" s="157" t="str">
        <f>IF(OR(ISERROR('Raw Priority Actions Input'!AY17),ISBLANK('Raw Priority Actions Input'!AY17)),"-",'Raw Priority Actions Input'!AY17)</f>
        <v>-</v>
      </c>
      <c r="AO22" s="157" t="str">
        <f>IF(OR(ISERROR('Raw Priority Actions Input'!AZ17),ISBLANK('Raw Priority Actions Input'!AZ17)),"-",'Raw Priority Actions Input'!AZ17)</f>
        <v>-</v>
      </c>
      <c r="AP22" s="157" t="str">
        <f>IF(OR(ISERROR('Raw Priority Actions Input'!BA17),ISBLANK('Raw Priority Actions Input'!BA17)),"-",'Raw Priority Actions Input'!BA17)</f>
        <v>-</v>
      </c>
      <c r="AQ22" s="157" t="str">
        <f>IF(OR(ISERROR('Raw Priority Actions Input'!BB17),ISBLANK('Raw Priority Actions Input'!BB17)),"-",'Raw Priority Actions Input'!BB17)</f>
        <v>-</v>
      </c>
      <c r="AR22" s="157" t="str">
        <f>IF(OR(ISERROR('Raw Priority Actions Input'!BC17),ISBLANK('Raw Priority Actions Input'!BC17)),"-",'Raw Priority Actions Input'!BC17)</f>
        <v>-</v>
      </c>
      <c r="AS22" s="157" t="str">
        <f>IF(OR(ISERROR('Raw Priority Actions Input'!BD17),ISBLANK('Raw Priority Actions Input'!BD17)),"-",'Raw Priority Actions Input'!BD17)</f>
        <v>-</v>
      </c>
      <c r="AT22" s="157" t="str">
        <f>IF(OR(ISERROR('Raw Priority Actions Input'!BE17),ISBLANK('Raw Priority Actions Input'!BE17)),"-",'Raw Priority Actions Input'!BE17)</f>
        <v>-</v>
      </c>
      <c r="AU22" s="157" t="str">
        <f>IF(OR(ISERROR('Raw Priority Actions Input'!BF17),ISBLANK('Raw Priority Actions Input'!BF17)),"-",'Raw Priority Actions Input'!BF17)</f>
        <v>-</v>
      </c>
      <c r="AV22" s="157" t="str">
        <f>IF(OR(ISERROR('Raw Priority Actions Input'!BG17),ISBLANK('Raw Priority Actions Input'!BG17)),"-",'Raw Priority Actions Input'!BG17)</f>
        <v>-</v>
      </c>
      <c r="AW22" s="157" t="str">
        <f>IF(OR(ISERROR('Raw Priority Actions Input'!BH17),ISBLANK('Raw Priority Actions Input'!BH17)),"-",'Raw Priority Actions Input'!BH17)</f>
        <v>-</v>
      </c>
      <c r="AX22" s="157" t="str">
        <f>IF(OR(ISERROR('Raw Priority Actions Input'!BI17),ISBLANK('Raw Priority Actions Input'!BI17)),"-",'Raw Priority Actions Input'!BI17)</f>
        <v>-</v>
      </c>
      <c r="AY22" s="157" t="str">
        <f>IF(OR(ISERROR('Raw Priority Actions Input'!BJ17),ISBLANK('Raw Priority Actions Input'!BJ17)),"-",'Raw Priority Actions Input'!BJ17)</f>
        <v>-</v>
      </c>
      <c r="AZ22" s="157" t="str">
        <f>IF(OR(ISERROR('Raw Priority Actions Input'!BK17),ISBLANK('Raw Priority Actions Input'!BK17)),"-",'Raw Priority Actions Input'!BK17)</f>
        <v>-</v>
      </c>
      <c r="BA22" s="157" t="str">
        <f>IF(OR(ISERROR('Raw Priority Actions Input'!BL17),ISBLANK('Raw Priority Actions Input'!BL17)),"-",'Raw Priority Actions Input'!BL17)</f>
        <v>-</v>
      </c>
      <c r="BB22" s="157" t="str">
        <f>IF(OR(ISERROR('Raw Priority Actions Input'!BM17),ISBLANK('Raw Priority Actions Input'!BM17)),"-",'Raw Priority Actions Input'!BM17)</f>
        <v>-</v>
      </c>
      <c r="BC22" s="157" t="str">
        <f>IF(OR(ISERROR('Raw Priority Actions Input'!BN17),ISBLANK('Raw Priority Actions Input'!BN17)),"-",'Raw Priority Actions Input'!BN17)</f>
        <v>-</v>
      </c>
      <c r="BD22" s="157" t="str">
        <f>IF(OR(ISERROR('Raw Priority Actions Input'!BO17),ISBLANK('Raw Priority Actions Input'!BO17)),"-",'Raw Priority Actions Input'!BO17)</f>
        <v>-</v>
      </c>
      <c r="BE22" s="157" t="str">
        <f>IF(OR(ISERROR('Raw Priority Actions Input'!BP17),ISBLANK('Raw Priority Actions Input'!BP17)),"-",'Raw Priority Actions Input'!BP17)</f>
        <v>-</v>
      </c>
      <c r="BF22" s="157" t="str">
        <f>IF(OR(ISERROR('Raw Priority Actions Input'!BQ17),ISBLANK('Raw Priority Actions Input'!BQ17)),"-",'Raw Priority Actions Input'!BQ17)</f>
        <v>-</v>
      </c>
      <c r="BG22" s="157" t="str">
        <f>IF(OR(ISERROR('Raw Priority Actions Input'!BR17),ISBLANK('Raw Priority Actions Input'!BR17)),"-",'Raw Priority Actions Input'!BR17)</f>
        <v>-</v>
      </c>
      <c r="BH22" s="157" t="str">
        <f>IF(OR(ISERROR('Raw Priority Actions Input'!BS17),ISBLANK('Raw Priority Actions Input'!BS17)),"-",'Raw Priority Actions Input'!BS17)</f>
        <v>-</v>
      </c>
      <c r="BI22" s="157" t="str">
        <f>IF(OR(ISERROR('Raw Priority Actions Input'!BT17),ISBLANK('Raw Priority Actions Input'!BT17)),"-",'Raw Priority Actions Input'!BT17)</f>
        <v>-</v>
      </c>
      <c r="BJ22" s="157" t="str">
        <f>IF(OR(ISERROR('Raw Priority Actions Input'!BU17),ISBLANK('Raw Priority Actions Input'!BU17)),"-",'Raw Priority Actions Input'!BU17)</f>
        <v>-</v>
      </c>
      <c r="BK22" s="157" t="str">
        <f>IF(OR(ISERROR('Raw Priority Actions Input'!BV17),ISBLANK('Raw Priority Actions Input'!BV17)),"-",'Raw Priority Actions Input'!BV17)</f>
        <v>-</v>
      </c>
      <c r="BL22" s="157" t="str">
        <f>IF(OR(ISERROR('Raw Priority Actions Input'!BW17),ISBLANK('Raw Priority Actions Input'!BW17)),"-",'Raw Priority Actions Input'!BW17)</f>
        <v>-</v>
      </c>
      <c r="BM22" s="157" t="str">
        <f>IF(OR(ISERROR('Raw Priority Actions Input'!BX17),ISBLANK('Raw Priority Actions Input'!BX17)),"-",'Raw Priority Actions Input'!BX17)</f>
        <v>-</v>
      </c>
      <c r="BN22" s="157" t="str">
        <f>IF(OR(ISERROR('Raw Priority Actions Input'!BY17),ISBLANK('Raw Priority Actions Input'!BY17)),"-",'Raw Priority Actions Input'!BY17)</f>
        <v>-</v>
      </c>
      <c r="BO22" s="157" t="str">
        <f>IF(OR(ISERROR('Raw Priority Actions Input'!BZ17),ISBLANK('Raw Priority Actions Input'!BZ17)),"-",'Raw Priority Actions Input'!BZ17)</f>
        <v>-</v>
      </c>
      <c r="BP22" s="157" t="str">
        <f>IF(OR(ISERROR('Raw Priority Actions Input'!CA17),ISBLANK('Raw Priority Actions Input'!CA17)),"-",'Raw Priority Actions Input'!CA17)</f>
        <v>-</v>
      </c>
      <c r="BQ22" s="157" t="str">
        <f>IF(OR(ISERROR('Raw Priority Actions Input'!CB17),ISBLANK('Raw Priority Actions Input'!CB17)),"-",'Raw Priority Actions Input'!CB17)</f>
        <v>-</v>
      </c>
      <c r="BR22" s="157" t="str">
        <f>IF(OR(ISERROR('Raw Priority Actions Input'!CC17),ISBLANK('Raw Priority Actions Input'!CC17)),"-",'Raw Priority Actions Input'!CC17)</f>
        <v>-</v>
      </c>
      <c r="BS22" s="157" t="str">
        <f>IF(OR(ISERROR('Raw Priority Actions Input'!CD17),ISBLANK('Raw Priority Actions Input'!CD17)),"-",'Raw Priority Actions Input'!CD17)</f>
        <v>-</v>
      </c>
      <c r="BT22" s="157" t="str">
        <f>IF(OR(ISERROR('Raw Priority Actions Input'!CE17),ISBLANK('Raw Priority Actions Input'!CE17)),"-",'Raw Priority Actions Input'!CE17)</f>
        <v>-</v>
      </c>
      <c r="BU22" s="157" t="str">
        <f>IF(OR(ISERROR('Raw Priority Actions Input'!CF17),ISBLANK('Raw Priority Actions Input'!CF17)),"-",'Raw Priority Actions Input'!CF17)</f>
        <v>-</v>
      </c>
      <c r="BV22" s="157" t="str">
        <f>IF(OR(ISERROR('Raw Priority Actions Input'!CG17),ISBLANK('Raw Priority Actions Input'!CG17)),"-",'Raw Priority Actions Input'!CG17)</f>
        <v>-</v>
      </c>
      <c r="BW22" s="157" t="str">
        <f>IF(OR(ISERROR('Raw Priority Actions Input'!CH17),ISBLANK('Raw Priority Actions Input'!CH17)),"-",'Raw Priority Actions Input'!CH17)</f>
        <v>-</v>
      </c>
      <c r="BX22" s="157" t="str">
        <f>IF(OR(ISERROR('Raw Priority Actions Input'!CI17),ISBLANK('Raw Priority Actions Input'!CI17)),"-",'Raw Priority Actions Input'!CI17)</f>
        <v>-</v>
      </c>
      <c r="BY22" s="157" t="str">
        <f>IF(OR(ISERROR('Raw Priority Actions Input'!CJ17),ISBLANK('Raw Priority Actions Input'!CJ17)),"-",'Raw Priority Actions Input'!CJ17)</f>
        <v>-</v>
      </c>
      <c r="BZ22" s="157" t="str">
        <f>IF(OR(ISERROR('Raw Priority Actions Input'!CK17),ISBLANK('Raw Priority Actions Input'!CK17)),"-",'Raw Priority Actions Input'!CK17)</f>
        <v>-</v>
      </c>
      <c r="CA22" s="157" t="str">
        <f>IF(OR(ISERROR('Raw Priority Actions Input'!CL17),ISBLANK('Raw Priority Actions Input'!CL17)),"-",'Raw Priority Actions Input'!CL17)</f>
        <v>-</v>
      </c>
      <c r="CB22" s="157" t="str">
        <f>IF(OR(ISERROR('Raw Priority Actions Input'!CM17),ISBLANK('Raw Priority Actions Input'!CM17)),"-",'Raw Priority Actions Input'!CM17)</f>
        <v>-</v>
      </c>
      <c r="CC22" s="157" t="str">
        <f>IF(OR(ISERROR('Raw Priority Actions Input'!CN17),ISBLANK('Raw Priority Actions Input'!CN17)),"-",'Raw Priority Actions Input'!CN17)</f>
        <v>-</v>
      </c>
      <c r="CD22" s="157" t="str">
        <f>IF(OR(ISERROR('Raw Priority Actions Input'!CO17),ISBLANK('Raw Priority Actions Input'!CO17)),"-",'Raw Priority Actions Input'!CO17)</f>
        <v>-</v>
      </c>
      <c r="CE22" s="157" t="str">
        <f>IF(OR(ISERROR('Raw Priority Actions Input'!CP17),ISBLANK('Raw Priority Actions Input'!CP17)),"-",'Raw Priority Actions Input'!CP17)</f>
        <v>-</v>
      </c>
      <c r="CF22" s="157" t="str">
        <f>IF(OR(ISERROR('Raw Priority Actions Input'!CQ17),ISBLANK('Raw Priority Actions Input'!CQ17)),"-",'Raw Priority Actions Input'!CQ17)</f>
        <v>-</v>
      </c>
      <c r="CG22" s="157" t="str">
        <f>IF(OR(ISERROR('Raw Priority Actions Input'!CR17),ISBLANK('Raw Priority Actions Input'!CR17)),"-",'Raw Priority Actions Input'!CR17)</f>
        <v>-</v>
      </c>
      <c r="CH22" s="157" t="str">
        <f>IF(OR(ISERROR('Raw Priority Actions Input'!CS17),ISBLANK('Raw Priority Actions Input'!CS17)),"-",'Raw Priority Actions Input'!CS17)</f>
        <v>-</v>
      </c>
      <c r="CI22" s="157" t="str">
        <f>IF(OR(ISERROR('Raw Priority Actions Input'!CT17),ISBLANK('Raw Priority Actions Input'!CT17)),"-",'Raw Priority Actions Input'!CT17)</f>
        <v>-</v>
      </c>
      <c r="CJ22" s="157" t="str">
        <f>IF(OR(ISERROR('Raw Priority Actions Input'!CU17),ISBLANK('Raw Priority Actions Input'!CU17)),"-",'Raw Priority Actions Input'!CU17)</f>
        <v>-</v>
      </c>
      <c r="CK22" s="157" t="str">
        <f>IF(OR(ISERROR('Raw Priority Actions Input'!CV17),ISBLANK('Raw Priority Actions Input'!CV17)),"-",'Raw Priority Actions Input'!CV17)</f>
        <v>-</v>
      </c>
      <c r="CL22" s="157" t="str">
        <f>IF(OR(ISERROR('Raw Priority Actions Input'!CW17),ISBLANK('Raw Priority Actions Input'!CW17)),"-",'Raw Priority Actions Input'!CW17)</f>
        <v>-</v>
      </c>
      <c r="CM22" s="157" t="str">
        <f>IF(OR(ISERROR('Raw Priority Actions Input'!CX17),ISBLANK('Raw Priority Actions Input'!CX17)),"-",'Raw Priority Actions Input'!CX17)</f>
        <v>-</v>
      </c>
      <c r="CN22" s="157" t="str">
        <f>IF(OR(ISERROR('Raw Priority Actions Input'!CY17),ISBLANK('Raw Priority Actions Input'!CY17)),"-",'Raw Priority Actions Input'!CY17)</f>
        <v>-</v>
      </c>
      <c r="CO22" s="157" t="str">
        <f>IF(OR(ISERROR('Raw Priority Actions Input'!CZ17),ISBLANK('Raw Priority Actions Input'!CZ17)),"-",'Raw Priority Actions Input'!CZ17)</f>
        <v>-</v>
      </c>
      <c r="CP22" s="157" t="str">
        <f>IF(OR(ISERROR('Raw Priority Actions Input'!DA17),ISBLANK('Raw Priority Actions Input'!DA17)),"-",'Raw Priority Actions Input'!DA17)</f>
        <v>-</v>
      </c>
      <c r="CQ22" s="157" t="str">
        <f>IF(OR(ISERROR('Raw Priority Actions Input'!DB17),ISBLANK('Raw Priority Actions Input'!DB17)),"-",'Raw Priority Actions Input'!DB17)</f>
        <v>-</v>
      </c>
      <c r="CR22" s="157" t="str">
        <f>IF(OR(ISERROR('Raw Priority Actions Input'!DC17),ISBLANK('Raw Priority Actions Input'!DC17)),"-",'Raw Priority Actions Input'!DC17)</f>
        <v>-</v>
      </c>
      <c r="CS22" s="157" t="str">
        <f>IF(OR(ISERROR('Raw Priority Actions Input'!DD17),ISBLANK('Raw Priority Actions Input'!DD17)),"-",'Raw Priority Actions Input'!DD17)</f>
        <v>-</v>
      </c>
      <c r="CT22" s="157" t="str">
        <f>IF(OR(ISERROR('Raw Priority Actions Input'!DE17),ISBLANK('Raw Priority Actions Input'!DE17)),"-",'Raw Priority Actions Input'!DE17)</f>
        <v>-</v>
      </c>
      <c r="CU22" s="157" t="str">
        <f>IF(OR(ISERROR('Raw Priority Actions Input'!BY17),ISBLANK('Raw Priority Actions Input'!BY17)),"-",'Raw Priority Actions Input'!BY17)</f>
        <v>-</v>
      </c>
      <c r="CV22" s="157" t="str">
        <f>IF(OR(ISERROR('Raw Priority Actions Input'!BZ17),ISBLANK('Raw Priority Actions Input'!BZ17)),"-",'Raw Priority Actions Input'!BZ17)</f>
        <v>-</v>
      </c>
      <c r="CW22" s="157" t="str">
        <f>IF(OR(ISERROR('Raw Priority Actions Input'!CA17),ISBLANK('Raw Priority Actions Input'!CA17)),"-",'Raw Priority Actions Input'!CA17)</f>
        <v>-</v>
      </c>
      <c r="CX22" s="157" t="str">
        <f>IF(OR(ISERROR('Raw Priority Actions Input'!CB17),ISBLANK('Raw Priority Actions Input'!CB17)),"-",'Raw Priority Actions Input'!CB17)</f>
        <v>-</v>
      </c>
      <c r="CY22" s="157" t="str">
        <f>IF(OR(ISERROR('Raw Priority Actions Input'!CC17),ISBLANK('Raw Priority Actions Input'!CC17)),"-",'Raw Priority Actions Input'!CC17)</f>
        <v>-</v>
      </c>
      <c r="CZ22" s="157" t="str">
        <f>IF(OR(ISERROR('Raw Priority Actions Input'!CD17),ISBLANK('Raw Priority Actions Input'!CD17)),"-",'Raw Priority Actions Input'!CD17)</f>
        <v>-</v>
      </c>
      <c r="DA22" s="157" t="str">
        <f>IF(OR(ISERROR('Raw Priority Actions Input'!CE17),ISBLANK('Raw Priority Actions Input'!CE17)),"-",'Raw Priority Actions Input'!CE17)</f>
        <v>-</v>
      </c>
      <c r="DB22" s="157" t="str">
        <f>IF(OR(ISERROR('Raw Priority Actions Input'!CF17),ISBLANK('Raw Priority Actions Input'!CF17)),"-",'Raw Priority Actions Input'!CF17)</f>
        <v>-</v>
      </c>
      <c r="DC22" s="157" t="str">
        <f>IF(OR(ISERROR('Raw Priority Actions Input'!CG17),ISBLANK('Raw Priority Actions Input'!CG17)),"-",'Raw Priority Actions Input'!CG17)</f>
        <v>-</v>
      </c>
      <c r="DD22" s="157" t="str">
        <f>IF(OR(ISERROR('Raw Priority Actions Input'!CH17),ISBLANK('Raw Priority Actions Input'!CH17)),"-",'Raw Priority Actions Input'!CH17)</f>
        <v>-</v>
      </c>
      <c r="DE22" s="157" t="str">
        <f>IF(OR(ISERROR('Raw Priority Actions Input'!CI17),ISBLANK('Raw Priority Actions Input'!CI17)),"-",'Raw Priority Actions Input'!CI17)</f>
        <v>-</v>
      </c>
      <c r="DF22" s="157" t="str">
        <f>IF(OR(ISERROR('Raw Priority Actions Input'!CJ17),ISBLANK('Raw Priority Actions Input'!CJ17)),"-",'Raw Priority Actions Input'!CJ17)</f>
        <v>-</v>
      </c>
      <c r="DG22" s="157" t="str">
        <f>IF(OR(ISERROR('Raw Priority Actions Input'!CK17),ISBLANK('Raw Priority Actions Input'!CK17)),"-",'Raw Priority Actions Input'!CK17)</f>
        <v>-</v>
      </c>
      <c r="DH22" s="157" t="str">
        <f>IF(OR(ISERROR('Raw Priority Actions Input'!CL17),ISBLANK('Raw Priority Actions Input'!CL17)),"-",'Raw Priority Actions Input'!CL17)</f>
        <v>-</v>
      </c>
      <c r="DI22" s="157" t="str">
        <f>IF(OR(ISERROR('Raw Priority Actions Input'!CM17),ISBLANK('Raw Priority Actions Input'!CM17)),"-",'Raw Priority Actions Input'!CM17)</f>
        <v>-</v>
      </c>
      <c r="DJ22" s="157" t="str">
        <f>IF(OR(ISERROR('Raw Priority Actions Input'!CN17),ISBLANK('Raw Priority Actions Input'!CN17)),"-",'Raw Priority Actions Input'!CN17)</f>
        <v>-</v>
      </c>
      <c r="DK22" s="157" t="str">
        <f>IF(OR(ISERROR('Raw Priority Actions Input'!CO17),ISBLANK('Raw Priority Actions Input'!CO17)),"-",'Raw Priority Actions Input'!CO17)</f>
        <v>-</v>
      </c>
      <c r="DL22" s="157" t="str">
        <f>IF(OR(ISERROR('Raw Priority Actions Input'!CP17),ISBLANK('Raw Priority Actions Input'!CP17)),"-",'Raw Priority Actions Input'!CP17)</f>
        <v>-</v>
      </c>
      <c r="DM22" s="157" t="str">
        <f>IF(OR(ISERROR('Raw Priority Actions Input'!CQ17),ISBLANK('Raw Priority Actions Input'!CQ17)),"-",'Raw Priority Actions Input'!CQ17)</f>
        <v>-</v>
      </c>
      <c r="DN22" s="157" t="str">
        <f>IF(OR(ISERROR('Raw Priority Actions Input'!CR17),ISBLANK('Raw Priority Actions Input'!CR17)),"-",'Raw Priority Actions Input'!CR17)</f>
        <v>-</v>
      </c>
      <c r="DO22" s="157" t="str">
        <f>IF(OR(ISERROR('Raw Priority Actions Input'!CS17),ISBLANK('Raw Priority Actions Input'!CS17)),"-",'Raw Priority Actions Input'!CS17)</f>
        <v>-</v>
      </c>
      <c r="DP22" s="157" t="str">
        <f>IF(OR(ISERROR('Raw Priority Actions Input'!CT17),ISBLANK('Raw Priority Actions Input'!CT17)),"-",'Raw Priority Actions Input'!CT17)</f>
        <v>-</v>
      </c>
      <c r="DQ22" s="157" t="str">
        <f>IF(OR(ISERROR('Raw Priority Actions Input'!CU17),ISBLANK('Raw Priority Actions Input'!CU17)),"-",'Raw Priority Actions Input'!CU17)</f>
        <v>-</v>
      </c>
      <c r="DR22" s="157" t="str">
        <f>IF(OR(ISERROR('Raw Priority Actions Input'!CV17),ISBLANK('Raw Priority Actions Input'!CV17)),"-",'Raw Priority Actions Input'!CV17)</f>
        <v>-</v>
      </c>
    </row>
    <row r="23" spans="1:122" ht="15" customHeight="1" x14ac:dyDescent="0.45">
      <c r="A23" s="156" t="str">
        <f>IF(OR(ISERROR('Raw Priority Actions Input'!L18),ISBLANK('Raw Priority Actions Input'!B18)),"-",'Raw Priority Actions Input'!B18)</f>
        <v>-</v>
      </c>
      <c r="B23" s="157" t="str">
        <f>IF(OR(ISERROR('Raw Priority Actions Input'!M18),ISBLANK('Raw Priority Actions Input'!M18)),"-",'Raw Priority Actions Input'!M18)</f>
        <v>-</v>
      </c>
      <c r="C23" s="157" t="str">
        <f>IF(OR(ISERROR('Raw Priority Actions Input'!N18),ISBLANK('Raw Priority Actions Input'!N18)),"-",'Raw Priority Actions Input'!N18)</f>
        <v>-</v>
      </c>
      <c r="D23" s="157" t="str">
        <f>IF(OR(ISERROR('Raw Priority Actions Input'!O18),ISBLANK('Raw Priority Actions Input'!O18)),"-",'Raw Priority Actions Input'!O18)</f>
        <v>-</v>
      </c>
      <c r="E23" s="157" t="str">
        <f>IF(OR(ISERROR('Raw Priority Actions Input'!P18),ISBLANK('Raw Priority Actions Input'!P18)),"-",'Raw Priority Actions Input'!P18)</f>
        <v>-</v>
      </c>
      <c r="F23" s="157" t="str">
        <f>IF(OR(ISERROR('Raw Priority Actions Input'!Q18),ISBLANK('Raw Priority Actions Input'!Q18)),"-",'Raw Priority Actions Input'!Q18)</f>
        <v>-</v>
      </c>
      <c r="G23" s="157" t="str">
        <f>IF(OR(ISERROR('Raw Priority Actions Input'!R18),ISBLANK('Raw Priority Actions Input'!R18)),"-",'Raw Priority Actions Input'!R18)</f>
        <v>-</v>
      </c>
      <c r="H23" s="157" t="str">
        <f>IF(OR(ISERROR('Raw Priority Actions Input'!S18),ISBLANK('Raw Priority Actions Input'!S18)),"-",'Raw Priority Actions Input'!S18)</f>
        <v>-</v>
      </c>
      <c r="I23" s="157" t="str">
        <f>IF(OR(ISERROR('Raw Priority Actions Input'!T18),ISBLANK('Raw Priority Actions Input'!T18)),"-",'Raw Priority Actions Input'!T18)</f>
        <v>-</v>
      </c>
      <c r="J23" s="157" t="str">
        <f>IF(OR(ISERROR('Raw Priority Actions Input'!U18),ISBLANK('Raw Priority Actions Input'!U18)),"-",'Raw Priority Actions Input'!U18)</f>
        <v>-</v>
      </c>
      <c r="K23" s="157" t="str">
        <f>IF(OR(ISERROR('Raw Priority Actions Input'!V18),ISBLANK('Raw Priority Actions Input'!V18)),"-",'Raw Priority Actions Input'!V18)</f>
        <v>-</v>
      </c>
      <c r="L23" s="157" t="str">
        <f>IF(OR(ISERROR('Raw Priority Actions Input'!W18),ISBLANK('Raw Priority Actions Input'!W18)),"-",'Raw Priority Actions Input'!W18)</f>
        <v>-</v>
      </c>
      <c r="M23" s="157" t="str">
        <f>IF(OR(ISERROR('Raw Priority Actions Input'!X18),ISBLANK('Raw Priority Actions Input'!X18)),"-",'Raw Priority Actions Input'!X18)</f>
        <v>-</v>
      </c>
      <c r="N23" s="157" t="str">
        <f>IF(OR(ISERROR('Raw Priority Actions Input'!Y18),ISBLANK('Raw Priority Actions Input'!Y18)),"-",'Raw Priority Actions Input'!Y18)</f>
        <v>-</v>
      </c>
      <c r="O23" s="157" t="str">
        <f>IF(OR(ISERROR('Raw Priority Actions Input'!Z18),ISBLANK('Raw Priority Actions Input'!Z18)),"-",'Raw Priority Actions Input'!Z18)</f>
        <v>-</v>
      </c>
      <c r="P23" s="157" t="str">
        <f>IF(OR(ISERROR('Raw Priority Actions Input'!AA18),ISBLANK('Raw Priority Actions Input'!AA18)),"-",'Raw Priority Actions Input'!AA18)</f>
        <v>-</v>
      </c>
      <c r="Q23" s="157" t="str">
        <f>IF(OR(ISERROR('Raw Priority Actions Input'!AB18),ISBLANK('Raw Priority Actions Input'!AB18)),"-",'Raw Priority Actions Input'!AB18)</f>
        <v>-</v>
      </c>
      <c r="R23" s="157" t="str">
        <f>IF(OR(ISERROR('Raw Priority Actions Input'!AC18),ISBLANK('Raw Priority Actions Input'!AC18)),"-",'Raw Priority Actions Input'!AC18)</f>
        <v>-</v>
      </c>
      <c r="S23" s="157" t="str">
        <f>IF(OR(ISERROR('Raw Priority Actions Input'!AD18),ISBLANK('Raw Priority Actions Input'!AD18)),"-",'Raw Priority Actions Input'!AD18)</f>
        <v>-</v>
      </c>
      <c r="T23" s="157" t="str">
        <f>IF(OR(ISERROR('Raw Priority Actions Input'!AE18),ISBLANK('Raw Priority Actions Input'!AE18)),"-",'Raw Priority Actions Input'!AE18)</f>
        <v>-</v>
      </c>
      <c r="U23" s="157" t="str">
        <f>IF(OR(ISERROR('Raw Priority Actions Input'!AF18),ISBLANK('Raw Priority Actions Input'!AF18)),"-",'Raw Priority Actions Input'!AF18)</f>
        <v>-</v>
      </c>
      <c r="V23" s="157" t="str">
        <f>IF(OR(ISERROR('Raw Priority Actions Input'!AG18),ISBLANK('Raw Priority Actions Input'!AG18)),"-",'Raw Priority Actions Input'!AG18)</f>
        <v>-</v>
      </c>
      <c r="W23" s="157" t="str">
        <f>IF(OR(ISERROR('Raw Priority Actions Input'!AH18),ISBLANK('Raw Priority Actions Input'!AH18)),"-",'Raw Priority Actions Input'!AH18)</f>
        <v>-</v>
      </c>
      <c r="X23" s="157" t="str">
        <f>IF(OR(ISERROR('Raw Priority Actions Input'!AI18),ISBLANK('Raw Priority Actions Input'!AI18)),"-",'Raw Priority Actions Input'!AI18)</f>
        <v>-</v>
      </c>
      <c r="Y23" s="157" t="str">
        <f>IF(OR(ISERROR('Raw Priority Actions Input'!AJ18),ISBLANK('Raw Priority Actions Input'!AJ18)),"-",'Raw Priority Actions Input'!AJ18)</f>
        <v>-</v>
      </c>
      <c r="Z23" s="157" t="str">
        <f>IF(OR(ISERROR('Raw Priority Actions Input'!AK18),ISBLANK('Raw Priority Actions Input'!AK18)),"-",'Raw Priority Actions Input'!AK18)</f>
        <v>-</v>
      </c>
      <c r="AA23" s="157" t="str">
        <f>IF(OR(ISERROR('Raw Priority Actions Input'!AL18),ISBLANK('Raw Priority Actions Input'!AL18)),"-",'Raw Priority Actions Input'!AL18)</f>
        <v>-</v>
      </c>
      <c r="AB23" s="157" t="str">
        <f>IF(OR(ISERROR('Raw Priority Actions Input'!AM18),ISBLANK('Raw Priority Actions Input'!AM18)),"-",'Raw Priority Actions Input'!AM18)</f>
        <v>-</v>
      </c>
      <c r="AC23" s="157" t="str">
        <f>IF(OR(ISERROR('Raw Priority Actions Input'!AN18),ISBLANK('Raw Priority Actions Input'!AN18)),"-",'Raw Priority Actions Input'!AN18)</f>
        <v>-</v>
      </c>
      <c r="AD23" s="157" t="str">
        <f>IF(OR(ISERROR('Raw Priority Actions Input'!AO18),ISBLANK('Raw Priority Actions Input'!AO18)),"-",'Raw Priority Actions Input'!AO18)</f>
        <v>-</v>
      </c>
      <c r="AE23" s="157" t="str">
        <f>IF(OR(ISERROR('Raw Priority Actions Input'!AP18),ISBLANK('Raw Priority Actions Input'!AP18)),"-",'Raw Priority Actions Input'!AP18)</f>
        <v>-</v>
      </c>
      <c r="AF23" s="157" t="str">
        <f>IF(OR(ISERROR('Raw Priority Actions Input'!AQ18),ISBLANK('Raw Priority Actions Input'!AQ18)),"-",'Raw Priority Actions Input'!AQ18)</f>
        <v>-</v>
      </c>
      <c r="AG23" s="157" t="str">
        <f>IF(OR(ISERROR('Raw Priority Actions Input'!AR18),ISBLANK('Raw Priority Actions Input'!AR18)),"-",'Raw Priority Actions Input'!AR18)</f>
        <v>-</v>
      </c>
      <c r="AH23" s="157" t="str">
        <f>IF(OR(ISERROR('Raw Priority Actions Input'!AS18),ISBLANK('Raw Priority Actions Input'!AS18)),"-",'Raw Priority Actions Input'!AS18)</f>
        <v>-</v>
      </c>
      <c r="AI23" s="157" t="str">
        <f>IF(OR(ISERROR('Raw Priority Actions Input'!AT18),ISBLANK('Raw Priority Actions Input'!AT18)),"-",'Raw Priority Actions Input'!AT18)</f>
        <v>-</v>
      </c>
      <c r="AJ23" s="157" t="str">
        <f>IF(OR(ISERROR('Raw Priority Actions Input'!AU18),ISBLANK('Raw Priority Actions Input'!AU18)),"-",'Raw Priority Actions Input'!AU18)</f>
        <v>-</v>
      </c>
      <c r="AK23" s="157" t="str">
        <f>IF(OR(ISERROR('Raw Priority Actions Input'!AV18),ISBLANK('Raw Priority Actions Input'!AV18)),"-",'Raw Priority Actions Input'!AV18)</f>
        <v>-</v>
      </c>
      <c r="AL23" s="157" t="str">
        <f>IF(OR(ISERROR('Raw Priority Actions Input'!AW18),ISBLANK('Raw Priority Actions Input'!AW18)),"-",'Raw Priority Actions Input'!AW18)</f>
        <v>-</v>
      </c>
      <c r="AM23" s="157" t="str">
        <f>IF(OR(ISERROR('Raw Priority Actions Input'!AX18),ISBLANK('Raw Priority Actions Input'!AX18)),"-",'Raw Priority Actions Input'!AX18)</f>
        <v>-</v>
      </c>
      <c r="AN23" s="157" t="str">
        <f>IF(OR(ISERROR('Raw Priority Actions Input'!AY18),ISBLANK('Raw Priority Actions Input'!AY18)),"-",'Raw Priority Actions Input'!AY18)</f>
        <v>-</v>
      </c>
      <c r="AO23" s="157" t="str">
        <f>IF(OR(ISERROR('Raw Priority Actions Input'!AZ18),ISBLANK('Raw Priority Actions Input'!AZ18)),"-",'Raw Priority Actions Input'!AZ18)</f>
        <v>-</v>
      </c>
      <c r="AP23" s="157" t="str">
        <f>IF(OR(ISERROR('Raw Priority Actions Input'!BA18),ISBLANK('Raw Priority Actions Input'!BA18)),"-",'Raw Priority Actions Input'!BA18)</f>
        <v>-</v>
      </c>
      <c r="AQ23" s="157" t="str">
        <f>IF(OR(ISERROR('Raw Priority Actions Input'!BB18),ISBLANK('Raw Priority Actions Input'!BB18)),"-",'Raw Priority Actions Input'!BB18)</f>
        <v>-</v>
      </c>
      <c r="AR23" s="157" t="str">
        <f>IF(OR(ISERROR('Raw Priority Actions Input'!BC18),ISBLANK('Raw Priority Actions Input'!BC18)),"-",'Raw Priority Actions Input'!BC18)</f>
        <v>-</v>
      </c>
      <c r="AS23" s="157" t="str">
        <f>IF(OR(ISERROR('Raw Priority Actions Input'!BD18),ISBLANK('Raw Priority Actions Input'!BD18)),"-",'Raw Priority Actions Input'!BD18)</f>
        <v>-</v>
      </c>
      <c r="AT23" s="157" t="str">
        <f>IF(OR(ISERROR('Raw Priority Actions Input'!BE18),ISBLANK('Raw Priority Actions Input'!BE18)),"-",'Raw Priority Actions Input'!BE18)</f>
        <v>-</v>
      </c>
      <c r="AU23" s="157" t="str">
        <f>IF(OR(ISERROR('Raw Priority Actions Input'!BF18),ISBLANK('Raw Priority Actions Input'!BF18)),"-",'Raw Priority Actions Input'!BF18)</f>
        <v>-</v>
      </c>
      <c r="AV23" s="157" t="str">
        <f>IF(OR(ISERROR('Raw Priority Actions Input'!BG18),ISBLANK('Raw Priority Actions Input'!BG18)),"-",'Raw Priority Actions Input'!BG18)</f>
        <v>-</v>
      </c>
      <c r="AW23" s="157" t="str">
        <f>IF(OR(ISERROR('Raw Priority Actions Input'!BH18),ISBLANK('Raw Priority Actions Input'!BH18)),"-",'Raw Priority Actions Input'!BH18)</f>
        <v>-</v>
      </c>
      <c r="AX23" s="157" t="str">
        <f>IF(OR(ISERROR('Raw Priority Actions Input'!BI18),ISBLANK('Raw Priority Actions Input'!BI18)),"-",'Raw Priority Actions Input'!BI18)</f>
        <v>-</v>
      </c>
      <c r="AY23" s="157" t="str">
        <f>IF(OR(ISERROR('Raw Priority Actions Input'!BJ18),ISBLANK('Raw Priority Actions Input'!BJ18)),"-",'Raw Priority Actions Input'!BJ18)</f>
        <v>-</v>
      </c>
      <c r="AZ23" s="157" t="str">
        <f>IF(OR(ISERROR('Raw Priority Actions Input'!BK18),ISBLANK('Raw Priority Actions Input'!BK18)),"-",'Raw Priority Actions Input'!BK18)</f>
        <v>-</v>
      </c>
      <c r="BA23" s="157" t="str">
        <f>IF(OR(ISERROR('Raw Priority Actions Input'!BL18),ISBLANK('Raw Priority Actions Input'!BL18)),"-",'Raw Priority Actions Input'!BL18)</f>
        <v>-</v>
      </c>
      <c r="BB23" s="157" t="str">
        <f>IF(OR(ISERROR('Raw Priority Actions Input'!BM18),ISBLANK('Raw Priority Actions Input'!BM18)),"-",'Raw Priority Actions Input'!BM18)</f>
        <v>-</v>
      </c>
      <c r="BC23" s="157" t="str">
        <f>IF(OR(ISERROR('Raw Priority Actions Input'!BN18),ISBLANK('Raw Priority Actions Input'!BN18)),"-",'Raw Priority Actions Input'!BN18)</f>
        <v>-</v>
      </c>
      <c r="BD23" s="157" t="str">
        <f>IF(OR(ISERROR('Raw Priority Actions Input'!BO18),ISBLANK('Raw Priority Actions Input'!BO18)),"-",'Raw Priority Actions Input'!BO18)</f>
        <v>-</v>
      </c>
      <c r="BE23" s="157" t="str">
        <f>IF(OR(ISERROR('Raw Priority Actions Input'!BP18),ISBLANK('Raw Priority Actions Input'!BP18)),"-",'Raw Priority Actions Input'!BP18)</f>
        <v>-</v>
      </c>
      <c r="BF23" s="157" t="str">
        <f>IF(OR(ISERROR('Raw Priority Actions Input'!BQ18),ISBLANK('Raw Priority Actions Input'!BQ18)),"-",'Raw Priority Actions Input'!BQ18)</f>
        <v>-</v>
      </c>
      <c r="BG23" s="157" t="str">
        <f>IF(OR(ISERROR('Raw Priority Actions Input'!BR18),ISBLANK('Raw Priority Actions Input'!BR18)),"-",'Raw Priority Actions Input'!BR18)</f>
        <v>-</v>
      </c>
      <c r="BH23" s="157" t="str">
        <f>IF(OR(ISERROR('Raw Priority Actions Input'!BS18),ISBLANK('Raw Priority Actions Input'!BS18)),"-",'Raw Priority Actions Input'!BS18)</f>
        <v>-</v>
      </c>
      <c r="BI23" s="157" t="str">
        <f>IF(OR(ISERROR('Raw Priority Actions Input'!BT18),ISBLANK('Raw Priority Actions Input'!BT18)),"-",'Raw Priority Actions Input'!BT18)</f>
        <v>-</v>
      </c>
      <c r="BJ23" s="157" t="str">
        <f>IF(OR(ISERROR('Raw Priority Actions Input'!BU18),ISBLANK('Raw Priority Actions Input'!BU18)),"-",'Raw Priority Actions Input'!BU18)</f>
        <v>-</v>
      </c>
      <c r="BK23" s="157" t="str">
        <f>IF(OR(ISERROR('Raw Priority Actions Input'!BV18),ISBLANK('Raw Priority Actions Input'!BV18)),"-",'Raw Priority Actions Input'!BV18)</f>
        <v>-</v>
      </c>
      <c r="BL23" s="157" t="str">
        <f>IF(OR(ISERROR('Raw Priority Actions Input'!BW18),ISBLANK('Raw Priority Actions Input'!BW18)),"-",'Raw Priority Actions Input'!BW18)</f>
        <v>-</v>
      </c>
      <c r="BM23" s="157" t="str">
        <f>IF(OR(ISERROR('Raw Priority Actions Input'!BX18),ISBLANK('Raw Priority Actions Input'!BX18)),"-",'Raw Priority Actions Input'!BX18)</f>
        <v>-</v>
      </c>
      <c r="BN23" s="157" t="str">
        <f>IF(OR(ISERROR('Raw Priority Actions Input'!BY18),ISBLANK('Raw Priority Actions Input'!BY18)),"-",'Raw Priority Actions Input'!BY18)</f>
        <v>-</v>
      </c>
      <c r="BO23" s="157" t="str">
        <f>IF(OR(ISERROR('Raw Priority Actions Input'!BZ18),ISBLANK('Raw Priority Actions Input'!BZ18)),"-",'Raw Priority Actions Input'!BZ18)</f>
        <v>-</v>
      </c>
      <c r="BP23" s="157" t="str">
        <f>IF(OR(ISERROR('Raw Priority Actions Input'!CA18),ISBLANK('Raw Priority Actions Input'!CA18)),"-",'Raw Priority Actions Input'!CA18)</f>
        <v>-</v>
      </c>
      <c r="BQ23" s="157" t="str">
        <f>IF(OR(ISERROR('Raw Priority Actions Input'!CB18),ISBLANK('Raw Priority Actions Input'!CB18)),"-",'Raw Priority Actions Input'!CB18)</f>
        <v>-</v>
      </c>
      <c r="BR23" s="157" t="str">
        <f>IF(OR(ISERROR('Raw Priority Actions Input'!CC18),ISBLANK('Raw Priority Actions Input'!CC18)),"-",'Raw Priority Actions Input'!CC18)</f>
        <v>-</v>
      </c>
      <c r="BS23" s="157" t="str">
        <f>IF(OR(ISERROR('Raw Priority Actions Input'!CD18),ISBLANK('Raw Priority Actions Input'!CD18)),"-",'Raw Priority Actions Input'!CD18)</f>
        <v>-</v>
      </c>
      <c r="BT23" s="157" t="str">
        <f>IF(OR(ISERROR('Raw Priority Actions Input'!CE18),ISBLANK('Raw Priority Actions Input'!CE18)),"-",'Raw Priority Actions Input'!CE18)</f>
        <v>-</v>
      </c>
      <c r="BU23" s="157" t="str">
        <f>IF(OR(ISERROR('Raw Priority Actions Input'!CF18),ISBLANK('Raw Priority Actions Input'!CF18)),"-",'Raw Priority Actions Input'!CF18)</f>
        <v>-</v>
      </c>
      <c r="BV23" s="157" t="str">
        <f>IF(OR(ISERROR('Raw Priority Actions Input'!CG18),ISBLANK('Raw Priority Actions Input'!CG18)),"-",'Raw Priority Actions Input'!CG18)</f>
        <v>-</v>
      </c>
      <c r="BW23" s="157" t="str">
        <f>IF(OR(ISERROR('Raw Priority Actions Input'!CH18),ISBLANK('Raw Priority Actions Input'!CH18)),"-",'Raw Priority Actions Input'!CH18)</f>
        <v>-</v>
      </c>
      <c r="BX23" s="157" t="str">
        <f>IF(OR(ISERROR('Raw Priority Actions Input'!CI18),ISBLANK('Raw Priority Actions Input'!CI18)),"-",'Raw Priority Actions Input'!CI18)</f>
        <v>-</v>
      </c>
      <c r="BY23" s="157" t="str">
        <f>IF(OR(ISERROR('Raw Priority Actions Input'!CJ18),ISBLANK('Raw Priority Actions Input'!CJ18)),"-",'Raw Priority Actions Input'!CJ18)</f>
        <v>-</v>
      </c>
      <c r="BZ23" s="157" t="str">
        <f>IF(OR(ISERROR('Raw Priority Actions Input'!CK18),ISBLANK('Raw Priority Actions Input'!CK18)),"-",'Raw Priority Actions Input'!CK18)</f>
        <v>-</v>
      </c>
      <c r="CA23" s="157" t="str">
        <f>IF(OR(ISERROR('Raw Priority Actions Input'!CL18),ISBLANK('Raw Priority Actions Input'!CL18)),"-",'Raw Priority Actions Input'!CL18)</f>
        <v>-</v>
      </c>
      <c r="CB23" s="157" t="str">
        <f>IF(OR(ISERROR('Raw Priority Actions Input'!CM18),ISBLANK('Raw Priority Actions Input'!CM18)),"-",'Raw Priority Actions Input'!CM18)</f>
        <v>-</v>
      </c>
      <c r="CC23" s="157" t="str">
        <f>IF(OR(ISERROR('Raw Priority Actions Input'!CN18),ISBLANK('Raw Priority Actions Input'!CN18)),"-",'Raw Priority Actions Input'!CN18)</f>
        <v>-</v>
      </c>
      <c r="CD23" s="157" t="str">
        <f>IF(OR(ISERROR('Raw Priority Actions Input'!CO18),ISBLANK('Raw Priority Actions Input'!CO18)),"-",'Raw Priority Actions Input'!CO18)</f>
        <v>-</v>
      </c>
      <c r="CE23" s="157" t="str">
        <f>IF(OR(ISERROR('Raw Priority Actions Input'!CP18),ISBLANK('Raw Priority Actions Input'!CP18)),"-",'Raw Priority Actions Input'!CP18)</f>
        <v>-</v>
      </c>
      <c r="CF23" s="157" t="str">
        <f>IF(OR(ISERROR('Raw Priority Actions Input'!CQ18),ISBLANK('Raw Priority Actions Input'!CQ18)),"-",'Raw Priority Actions Input'!CQ18)</f>
        <v>-</v>
      </c>
      <c r="CG23" s="157" t="str">
        <f>IF(OR(ISERROR('Raw Priority Actions Input'!CR18),ISBLANK('Raw Priority Actions Input'!CR18)),"-",'Raw Priority Actions Input'!CR18)</f>
        <v>-</v>
      </c>
      <c r="CH23" s="157" t="str">
        <f>IF(OR(ISERROR('Raw Priority Actions Input'!CS18),ISBLANK('Raw Priority Actions Input'!CS18)),"-",'Raw Priority Actions Input'!CS18)</f>
        <v>-</v>
      </c>
      <c r="CI23" s="157" t="str">
        <f>IF(OR(ISERROR('Raw Priority Actions Input'!CT18),ISBLANK('Raw Priority Actions Input'!CT18)),"-",'Raw Priority Actions Input'!CT18)</f>
        <v>-</v>
      </c>
      <c r="CJ23" s="157" t="str">
        <f>IF(OR(ISERROR('Raw Priority Actions Input'!CU18),ISBLANK('Raw Priority Actions Input'!CU18)),"-",'Raw Priority Actions Input'!CU18)</f>
        <v>-</v>
      </c>
      <c r="CK23" s="157" t="str">
        <f>IF(OR(ISERROR('Raw Priority Actions Input'!CV18),ISBLANK('Raw Priority Actions Input'!CV18)),"-",'Raw Priority Actions Input'!CV18)</f>
        <v>-</v>
      </c>
      <c r="CL23" s="157" t="str">
        <f>IF(OR(ISERROR('Raw Priority Actions Input'!CW18),ISBLANK('Raw Priority Actions Input'!CW18)),"-",'Raw Priority Actions Input'!CW18)</f>
        <v>-</v>
      </c>
      <c r="CM23" s="157" t="str">
        <f>IF(OR(ISERROR('Raw Priority Actions Input'!CX18),ISBLANK('Raw Priority Actions Input'!CX18)),"-",'Raw Priority Actions Input'!CX18)</f>
        <v>-</v>
      </c>
      <c r="CN23" s="157" t="str">
        <f>IF(OR(ISERROR('Raw Priority Actions Input'!CY18),ISBLANK('Raw Priority Actions Input'!CY18)),"-",'Raw Priority Actions Input'!CY18)</f>
        <v>-</v>
      </c>
      <c r="CO23" s="157" t="str">
        <f>IF(OR(ISERROR('Raw Priority Actions Input'!CZ18),ISBLANK('Raw Priority Actions Input'!CZ18)),"-",'Raw Priority Actions Input'!CZ18)</f>
        <v>-</v>
      </c>
      <c r="CP23" s="157" t="str">
        <f>IF(OR(ISERROR('Raw Priority Actions Input'!DA18),ISBLANK('Raw Priority Actions Input'!DA18)),"-",'Raw Priority Actions Input'!DA18)</f>
        <v>-</v>
      </c>
      <c r="CQ23" s="157" t="str">
        <f>IF(OR(ISERROR('Raw Priority Actions Input'!DB18),ISBLANK('Raw Priority Actions Input'!DB18)),"-",'Raw Priority Actions Input'!DB18)</f>
        <v>-</v>
      </c>
      <c r="CR23" s="157" t="str">
        <f>IF(OR(ISERROR('Raw Priority Actions Input'!DC18),ISBLANK('Raw Priority Actions Input'!DC18)),"-",'Raw Priority Actions Input'!DC18)</f>
        <v>-</v>
      </c>
      <c r="CS23" s="157" t="str">
        <f>IF(OR(ISERROR('Raw Priority Actions Input'!DD18),ISBLANK('Raw Priority Actions Input'!DD18)),"-",'Raw Priority Actions Input'!DD18)</f>
        <v>-</v>
      </c>
      <c r="CT23" s="157" t="str">
        <f>IF(OR(ISERROR('Raw Priority Actions Input'!DE18),ISBLANK('Raw Priority Actions Input'!DE18)),"-",'Raw Priority Actions Input'!DE18)</f>
        <v>-</v>
      </c>
      <c r="CU23" s="157" t="str">
        <f>IF(OR(ISERROR('Raw Priority Actions Input'!BY18),ISBLANK('Raw Priority Actions Input'!BY18)),"-",'Raw Priority Actions Input'!BY18)</f>
        <v>-</v>
      </c>
      <c r="CV23" s="157" t="str">
        <f>IF(OR(ISERROR('Raw Priority Actions Input'!BZ18),ISBLANK('Raw Priority Actions Input'!BZ18)),"-",'Raw Priority Actions Input'!BZ18)</f>
        <v>-</v>
      </c>
      <c r="CW23" s="157" t="str">
        <f>IF(OR(ISERROR('Raw Priority Actions Input'!CA18),ISBLANK('Raw Priority Actions Input'!CA18)),"-",'Raw Priority Actions Input'!CA18)</f>
        <v>-</v>
      </c>
      <c r="CX23" s="157" t="str">
        <f>IF(OR(ISERROR('Raw Priority Actions Input'!CB18),ISBLANK('Raw Priority Actions Input'!CB18)),"-",'Raw Priority Actions Input'!CB18)</f>
        <v>-</v>
      </c>
      <c r="CY23" s="157" t="str">
        <f>IF(OR(ISERROR('Raw Priority Actions Input'!CC18),ISBLANK('Raw Priority Actions Input'!CC18)),"-",'Raw Priority Actions Input'!CC18)</f>
        <v>-</v>
      </c>
      <c r="CZ23" s="157" t="str">
        <f>IF(OR(ISERROR('Raw Priority Actions Input'!CD18),ISBLANK('Raw Priority Actions Input'!CD18)),"-",'Raw Priority Actions Input'!CD18)</f>
        <v>-</v>
      </c>
      <c r="DA23" s="157" t="str">
        <f>IF(OR(ISERROR('Raw Priority Actions Input'!CE18),ISBLANK('Raw Priority Actions Input'!CE18)),"-",'Raw Priority Actions Input'!CE18)</f>
        <v>-</v>
      </c>
      <c r="DB23" s="157" t="str">
        <f>IF(OR(ISERROR('Raw Priority Actions Input'!CF18),ISBLANK('Raw Priority Actions Input'!CF18)),"-",'Raw Priority Actions Input'!CF18)</f>
        <v>-</v>
      </c>
      <c r="DC23" s="157" t="str">
        <f>IF(OR(ISERROR('Raw Priority Actions Input'!CG18),ISBLANK('Raw Priority Actions Input'!CG18)),"-",'Raw Priority Actions Input'!CG18)</f>
        <v>-</v>
      </c>
      <c r="DD23" s="157" t="str">
        <f>IF(OR(ISERROR('Raw Priority Actions Input'!CH18),ISBLANK('Raw Priority Actions Input'!CH18)),"-",'Raw Priority Actions Input'!CH18)</f>
        <v>-</v>
      </c>
      <c r="DE23" s="157" t="str">
        <f>IF(OR(ISERROR('Raw Priority Actions Input'!CI18),ISBLANK('Raw Priority Actions Input'!CI18)),"-",'Raw Priority Actions Input'!CI18)</f>
        <v>-</v>
      </c>
      <c r="DF23" s="157" t="str">
        <f>IF(OR(ISERROR('Raw Priority Actions Input'!CJ18),ISBLANK('Raw Priority Actions Input'!CJ18)),"-",'Raw Priority Actions Input'!CJ18)</f>
        <v>-</v>
      </c>
      <c r="DG23" s="157" t="str">
        <f>IF(OR(ISERROR('Raw Priority Actions Input'!CK18),ISBLANK('Raw Priority Actions Input'!CK18)),"-",'Raw Priority Actions Input'!CK18)</f>
        <v>-</v>
      </c>
      <c r="DH23" s="157" t="str">
        <f>IF(OR(ISERROR('Raw Priority Actions Input'!CL18),ISBLANK('Raw Priority Actions Input'!CL18)),"-",'Raw Priority Actions Input'!CL18)</f>
        <v>-</v>
      </c>
      <c r="DI23" s="157" t="str">
        <f>IF(OR(ISERROR('Raw Priority Actions Input'!CM18),ISBLANK('Raw Priority Actions Input'!CM18)),"-",'Raw Priority Actions Input'!CM18)</f>
        <v>-</v>
      </c>
      <c r="DJ23" s="157" t="str">
        <f>IF(OR(ISERROR('Raw Priority Actions Input'!CN18),ISBLANK('Raw Priority Actions Input'!CN18)),"-",'Raw Priority Actions Input'!CN18)</f>
        <v>-</v>
      </c>
      <c r="DK23" s="157" t="str">
        <f>IF(OR(ISERROR('Raw Priority Actions Input'!CO18),ISBLANK('Raw Priority Actions Input'!CO18)),"-",'Raw Priority Actions Input'!CO18)</f>
        <v>-</v>
      </c>
      <c r="DL23" s="157" t="str">
        <f>IF(OR(ISERROR('Raw Priority Actions Input'!CP18),ISBLANK('Raw Priority Actions Input'!CP18)),"-",'Raw Priority Actions Input'!CP18)</f>
        <v>-</v>
      </c>
      <c r="DM23" s="157" t="str">
        <f>IF(OR(ISERROR('Raw Priority Actions Input'!CQ18),ISBLANK('Raw Priority Actions Input'!CQ18)),"-",'Raw Priority Actions Input'!CQ18)</f>
        <v>-</v>
      </c>
      <c r="DN23" s="157" t="str">
        <f>IF(OR(ISERROR('Raw Priority Actions Input'!CR18),ISBLANK('Raw Priority Actions Input'!CR18)),"-",'Raw Priority Actions Input'!CR18)</f>
        <v>-</v>
      </c>
      <c r="DO23" s="157" t="str">
        <f>IF(OR(ISERROR('Raw Priority Actions Input'!CS18),ISBLANK('Raw Priority Actions Input'!CS18)),"-",'Raw Priority Actions Input'!CS18)</f>
        <v>-</v>
      </c>
      <c r="DP23" s="157" t="str">
        <f>IF(OR(ISERROR('Raw Priority Actions Input'!CT18),ISBLANK('Raw Priority Actions Input'!CT18)),"-",'Raw Priority Actions Input'!CT18)</f>
        <v>-</v>
      </c>
      <c r="DQ23" s="157" t="str">
        <f>IF(OR(ISERROR('Raw Priority Actions Input'!CU18),ISBLANK('Raw Priority Actions Input'!CU18)),"-",'Raw Priority Actions Input'!CU18)</f>
        <v>-</v>
      </c>
      <c r="DR23" s="157" t="str">
        <f>IF(OR(ISERROR('Raw Priority Actions Input'!CV18),ISBLANK('Raw Priority Actions Input'!CV18)),"-",'Raw Priority Actions Input'!CV18)</f>
        <v>-</v>
      </c>
    </row>
    <row r="24" spans="1:122" ht="15" customHeight="1" x14ac:dyDescent="0.45">
      <c r="A24" s="156" t="str">
        <f>IF(OR(ISERROR('Raw Priority Actions Input'!L19),ISBLANK('Raw Priority Actions Input'!B19)),"-",'Raw Priority Actions Input'!B19)</f>
        <v>-</v>
      </c>
      <c r="B24" s="157" t="str">
        <f>IF(OR(ISERROR('Raw Priority Actions Input'!M19),ISBLANK('Raw Priority Actions Input'!M19)),"-",'Raw Priority Actions Input'!M19)</f>
        <v>-</v>
      </c>
      <c r="C24" s="157" t="str">
        <f>IF(OR(ISERROR('Raw Priority Actions Input'!N19),ISBLANK('Raw Priority Actions Input'!N19)),"-",'Raw Priority Actions Input'!N19)</f>
        <v>-</v>
      </c>
      <c r="D24" s="157" t="str">
        <f>IF(OR(ISERROR('Raw Priority Actions Input'!O19),ISBLANK('Raw Priority Actions Input'!O19)),"-",'Raw Priority Actions Input'!O19)</f>
        <v>-</v>
      </c>
      <c r="E24" s="157" t="str">
        <f>IF(OR(ISERROR('Raw Priority Actions Input'!P19),ISBLANK('Raw Priority Actions Input'!P19)),"-",'Raw Priority Actions Input'!P19)</f>
        <v>-</v>
      </c>
      <c r="F24" s="157" t="str">
        <f>IF(OR(ISERROR('Raw Priority Actions Input'!Q19),ISBLANK('Raw Priority Actions Input'!Q19)),"-",'Raw Priority Actions Input'!Q19)</f>
        <v>-</v>
      </c>
      <c r="G24" s="157" t="str">
        <f>IF(OR(ISERROR('Raw Priority Actions Input'!R19),ISBLANK('Raw Priority Actions Input'!R19)),"-",'Raw Priority Actions Input'!R19)</f>
        <v>-</v>
      </c>
      <c r="H24" s="157" t="str">
        <f>IF(OR(ISERROR('Raw Priority Actions Input'!S19),ISBLANK('Raw Priority Actions Input'!S19)),"-",'Raw Priority Actions Input'!S19)</f>
        <v>-</v>
      </c>
      <c r="I24" s="157" t="str">
        <f>IF(OR(ISERROR('Raw Priority Actions Input'!T19),ISBLANK('Raw Priority Actions Input'!T19)),"-",'Raw Priority Actions Input'!T19)</f>
        <v>-</v>
      </c>
      <c r="J24" s="157" t="str">
        <f>IF(OR(ISERROR('Raw Priority Actions Input'!U19),ISBLANK('Raw Priority Actions Input'!U19)),"-",'Raw Priority Actions Input'!U19)</f>
        <v>-</v>
      </c>
      <c r="K24" s="157" t="str">
        <f>IF(OR(ISERROR('Raw Priority Actions Input'!V19),ISBLANK('Raw Priority Actions Input'!V19)),"-",'Raw Priority Actions Input'!V19)</f>
        <v>-</v>
      </c>
      <c r="L24" s="157" t="str">
        <f>IF(OR(ISERROR('Raw Priority Actions Input'!W19),ISBLANK('Raw Priority Actions Input'!W19)),"-",'Raw Priority Actions Input'!W19)</f>
        <v>-</v>
      </c>
      <c r="M24" s="157" t="str">
        <f>IF(OR(ISERROR('Raw Priority Actions Input'!X19),ISBLANK('Raw Priority Actions Input'!X19)),"-",'Raw Priority Actions Input'!X19)</f>
        <v>-</v>
      </c>
      <c r="N24" s="157" t="str">
        <f>IF(OR(ISERROR('Raw Priority Actions Input'!Y19),ISBLANK('Raw Priority Actions Input'!Y19)),"-",'Raw Priority Actions Input'!Y19)</f>
        <v>-</v>
      </c>
      <c r="O24" s="157" t="str">
        <f>IF(OR(ISERROR('Raw Priority Actions Input'!Z19),ISBLANK('Raw Priority Actions Input'!Z19)),"-",'Raw Priority Actions Input'!Z19)</f>
        <v>-</v>
      </c>
      <c r="P24" s="157" t="str">
        <f>IF(OR(ISERROR('Raw Priority Actions Input'!AA19),ISBLANK('Raw Priority Actions Input'!AA19)),"-",'Raw Priority Actions Input'!AA19)</f>
        <v>-</v>
      </c>
      <c r="Q24" s="157" t="str">
        <f>IF(OR(ISERROR('Raw Priority Actions Input'!AB19),ISBLANK('Raw Priority Actions Input'!AB19)),"-",'Raw Priority Actions Input'!AB19)</f>
        <v>-</v>
      </c>
      <c r="R24" s="157" t="str">
        <f>IF(OR(ISERROR('Raw Priority Actions Input'!AC19),ISBLANK('Raw Priority Actions Input'!AC19)),"-",'Raw Priority Actions Input'!AC19)</f>
        <v>-</v>
      </c>
      <c r="S24" s="157" t="str">
        <f>IF(OR(ISERROR('Raw Priority Actions Input'!AD19),ISBLANK('Raw Priority Actions Input'!AD19)),"-",'Raw Priority Actions Input'!AD19)</f>
        <v>-</v>
      </c>
      <c r="T24" s="157" t="str">
        <f>IF(OR(ISERROR('Raw Priority Actions Input'!AE19),ISBLANK('Raw Priority Actions Input'!AE19)),"-",'Raw Priority Actions Input'!AE19)</f>
        <v>-</v>
      </c>
      <c r="U24" s="157" t="str">
        <f>IF(OR(ISERROR('Raw Priority Actions Input'!AF19),ISBLANK('Raw Priority Actions Input'!AF19)),"-",'Raw Priority Actions Input'!AF19)</f>
        <v>-</v>
      </c>
      <c r="V24" s="157" t="str">
        <f>IF(OR(ISERROR('Raw Priority Actions Input'!AG19),ISBLANK('Raw Priority Actions Input'!AG19)),"-",'Raw Priority Actions Input'!AG19)</f>
        <v>-</v>
      </c>
      <c r="W24" s="157" t="str">
        <f>IF(OR(ISERROR('Raw Priority Actions Input'!AH19),ISBLANK('Raw Priority Actions Input'!AH19)),"-",'Raw Priority Actions Input'!AH19)</f>
        <v>-</v>
      </c>
      <c r="X24" s="157" t="str">
        <f>IF(OR(ISERROR('Raw Priority Actions Input'!AI19),ISBLANK('Raw Priority Actions Input'!AI19)),"-",'Raw Priority Actions Input'!AI19)</f>
        <v>-</v>
      </c>
      <c r="Y24" s="157" t="str">
        <f>IF(OR(ISERROR('Raw Priority Actions Input'!AJ19),ISBLANK('Raw Priority Actions Input'!AJ19)),"-",'Raw Priority Actions Input'!AJ19)</f>
        <v>-</v>
      </c>
      <c r="Z24" s="157" t="str">
        <f>IF(OR(ISERROR('Raw Priority Actions Input'!AK19),ISBLANK('Raw Priority Actions Input'!AK19)),"-",'Raw Priority Actions Input'!AK19)</f>
        <v>-</v>
      </c>
      <c r="AA24" s="157" t="str">
        <f>IF(OR(ISERROR('Raw Priority Actions Input'!AL19),ISBLANK('Raw Priority Actions Input'!AL19)),"-",'Raw Priority Actions Input'!AL19)</f>
        <v>-</v>
      </c>
      <c r="AB24" s="157" t="str">
        <f>IF(OR(ISERROR('Raw Priority Actions Input'!AM19),ISBLANK('Raw Priority Actions Input'!AM19)),"-",'Raw Priority Actions Input'!AM19)</f>
        <v>-</v>
      </c>
      <c r="AC24" s="157" t="str">
        <f>IF(OR(ISERROR('Raw Priority Actions Input'!AN19),ISBLANK('Raw Priority Actions Input'!AN19)),"-",'Raw Priority Actions Input'!AN19)</f>
        <v>-</v>
      </c>
      <c r="AD24" s="157" t="str">
        <f>IF(OR(ISERROR('Raw Priority Actions Input'!AO19),ISBLANK('Raw Priority Actions Input'!AO19)),"-",'Raw Priority Actions Input'!AO19)</f>
        <v>-</v>
      </c>
      <c r="AE24" s="157" t="str">
        <f>IF(OR(ISERROR('Raw Priority Actions Input'!AP19),ISBLANK('Raw Priority Actions Input'!AP19)),"-",'Raw Priority Actions Input'!AP19)</f>
        <v>-</v>
      </c>
      <c r="AF24" s="157" t="str">
        <f>IF(OR(ISERROR('Raw Priority Actions Input'!AQ19),ISBLANK('Raw Priority Actions Input'!AQ19)),"-",'Raw Priority Actions Input'!AQ19)</f>
        <v>-</v>
      </c>
      <c r="AG24" s="157" t="str">
        <f>IF(OR(ISERROR('Raw Priority Actions Input'!AR19),ISBLANK('Raw Priority Actions Input'!AR19)),"-",'Raw Priority Actions Input'!AR19)</f>
        <v>-</v>
      </c>
      <c r="AH24" s="157" t="str">
        <f>IF(OR(ISERROR('Raw Priority Actions Input'!AS19),ISBLANK('Raw Priority Actions Input'!AS19)),"-",'Raw Priority Actions Input'!AS19)</f>
        <v>-</v>
      </c>
      <c r="AI24" s="157" t="str">
        <f>IF(OR(ISERROR('Raw Priority Actions Input'!AT19),ISBLANK('Raw Priority Actions Input'!AT19)),"-",'Raw Priority Actions Input'!AT19)</f>
        <v>-</v>
      </c>
      <c r="AJ24" s="157" t="str">
        <f>IF(OR(ISERROR('Raw Priority Actions Input'!AU19),ISBLANK('Raw Priority Actions Input'!AU19)),"-",'Raw Priority Actions Input'!AU19)</f>
        <v>-</v>
      </c>
      <c r="AK24" s="157" t="str">
        <f>IF(OR(ISERROR('Raw Priority Actions Input'!AV19),ISBLANK('Raw Priority Actions Input'!AV19)),"-",'Raw Priority Actions Input'!AV19)</f>
        <v>-</v>
      </c>
      <c r="AL24" s="157" t="str">
        <f>IF(OR(ISERROR('Raw Priority Actions Input'!AW19),ISBLANK('Raw Priority Actions Input'!AW19)),"-",'Raw Priority Actions Input'!AW19)</f>
        <v>-</v>
      </c>
      <c r="AM24" s="157" t="str">
        <f>IF(OR(ISERROR('Raw Priority Actions Input'!AX19),ISBLANK('Raw Priority Actions Input'!AX19)),"-",'Raw Priority Actions Input'!AX19)</f>
        <v>-</v>
      </c>
      <c r="AN24" s="157" t="str">
        <f>IF(OR(ISERROR('Raw Priority Actions Input'!AY19),ISBLANK('Raw Priority Actions Input'!AY19)),"-",'Raw Priority Actions Input'!AY19)</f>
        <v>-</v>
      </c>
      <c r="AO24" s="157" t="str">
        <f>IF(OR(ISERROR('Raw Priority Actions Input'!AZ19),ISBLANK('Raw Priority Actions Input'!AZ19)),"-",'Raw Priority Actions Input'!AZ19)</f>
        <v>-</v>
      </c>
      <c r="AP24" s="157" t="str">
        <f>IF(OR(ISERROR('Raw Priority Actions Input'!BA19),ISBLANK('Raw Priority Actions Input'!BA19)),"-",'Raw Priority Actions Input'!BA19)</f>
        <v>-</v>
      </c>
      <c r="AQ24" s="157" t="str">
        <f>IF(OR(ISERROR('Raw Priority Actions Input'!BB19),ISBLANK('Raw Priority Actions Input'!BB19)),"-",'Raw Priority Actions Input'!BB19)</f>
        <v>-</v>
      </c>
      <c r="AR24" s="157" t="str">
        <f>IF(OR(ISERROR('Raw Priority Actions Input'!BC19),ISBLANK('Raw Priority Actions Input'!BC19)),"-",'Raw Priority Actions Input'!BC19)</f>
        <v>-</v>
      </c>
      <c r="AS24" s="157" t="str">
        <f>IF(OR(ISERROR('Raw Priority Actions Input'!BD19),ISBLANK('Raw Priority Actions Input'!BD19)),"-",'Raw Priority Actions Input'!BD19)</f>
        <v>-</v>
      </c>
      <c r="AT24" s="157" t="str">
        <f>IF(OR(ISERROR('Raw Priority Actions Input'!BE19),ISBLANK('Raw Priority Actions Input'!BE19)),"-",'Raw Priority Actions Input'!BE19)</f>
        <v>-</v>
      </c>
      <c r="AU24" s="157" t="str">
        <f>IF(OR(ISERROR('Raw Priority Actions Input'!BF19),ISBLANK('Raw Priority Actions Input'!BF19)),"-",'Raw Priority Actions Input'!BF19)</f>
        <v>-</v>
      </c>
      <c r="AV24" s="157" t="str">
        <f>IF(OR(ISERROR('Raw Priority Actions Input'!BG19),ISBLANK('Raw Priority Actions Input'!BG19)),"-",'Raw Priority Actions Input'!BG19)</f>
        <v>-</v>
      </c>
      <c r="AW24" s="157" t="str">
        <f>IF(OR(ISERROR('Raw Priority Actions Input'!BH19),ISBLANK('Raw Priority Actions Input'!BH19)),"-",'Raw Priority Actions Input'!BH19)</f>
        <v>-</v>
      </c>
      <c r="AX24" s="157" t="str">
        <f>IF(OR(ISERROR('Raw Priority Actions Input'!BI19),ISBLANK('Raw Priority Actions Input'!BI19)),"-",'Raw Priority Actions Input'!BI19)</f>
        <v>-</v>
      </c>
      <c r="AY24" s="157" t="str">
        <f>IF(OR(ISERROR('Raw Priority Actions Input'!BJ19),ISBLANK('Raw Priority Actions Input'!BJ19)),"-",'Raw Priority Actions Input'!BJ19)</f>
        <v>-</v>
      </c>
      <c r="AZ24" s="157" t="str">
        <f>IF(OR(ISERROR('Raw Priority Actions Input'!BK19),ISBLANK('Raw Priority Actions Input'!BK19)),"-",'Raw Priority Actions Input'!BK19)</f>
        <v>-</v>
      </c>
      <c r="BA24" s="157" t="str">
        <f>IF(OR(ISERROR('Raw Priority Actions Input'!BL19),ISBLANK('Raw Priority Actions Input'!BL19)),"-",'Raw Priority Actions Input'!BL19)</f>
        <v>-</v>
      </c>
      <c r="BB24" s="157" t="str">
        <f>IF(OR(ISERROR('Raw Priority Actions Input'!BM19),ISBLANK('Raw Priority Actions Input'!BM19)),"-",'Raw Priority Actions Input'!BM19)</f>
        <v>-</v>
      </c>
      <c r="BC24" s="157" t="str">
        <f>IF(OR(ISERROR('Raw Priority Actions Input'!BN19),ISBLANK('Raw Priority Actions Input'!BN19)),"-",'Raw Priority Actions Input'!BN19)</f>
        <v>-</v>
      </c>
      <c r="BD24" s="157" t="str">
        <f>IF(OR(ISERROR('Raw Priority Actions Input'!BO19),ISBLANK('Raw Priority Actions Input'!BO19)),"-",'Raw Priority Actions Input'!BO19)</f>
        <v>-</v>
      </c>
      <c r="BE24" s="157" t="str">
        <f>IF(OR(ISERROR('Raw Priority Actions Input'!BP19),ISBLANK('Raw Priority Actions Input'!BP19)),"-",'Raw Priority Actions Input'!BP19)</f>
        <v>-</v>
      </c>
      <c r="BF24" s="157" t="str">
        <f>IF(OR(ISERROR('Raw Priority Actions Input'!BQ19),ISBLANK('Raw Priority Actions Input'!BQ19)),"-",'Raw Priority Actions Input'!BQ19)</f>
        <v>-</v>
      </c>
      <c r="BG24" s="157" t="str">
        <f>IF(OR(ISERROR('Raw Priority Actions Input'!BR19),ISBLANK('Raw Priority Actions Input'!BR19)),"-",'Raw Priority Actions Input'!BR19)</f>
        <v>-</v>
      </c>
      <c r="BH24" s="157" t="str">
        <f>IF(OR(ISERROR('Raw Priority Actions Input'!BS19),ISBLANK('Raw Priority Actions Input'!BS19)),"-",'Raw Priority Actions Input'!BS19)</f>
        <v>-</v>
      </c>
      <c r="BI24" s="157" t="str">
        <f>IF(OR(ISERROR('Raw Priority Actions Input'!BT19),ISBLANK('Raw Priority Actions Input'!BT19)),"-",'Raw Priority Actions Input'!BT19)</f>
        <v>-</v>
      </c>
      <c r="BJ24" s="157" t="str">
        <f>IF(OR(ISERROR('Raw Priority Actions Input'!BU19),ISBLANK('Raw Priority Actions Input'!BU19)),"-",'Raw Priority Actions Input'!BU19)</f>
        <v>-</v>
      </c>
      <c r="BK24" s="157" t="str">
        <f>IF(OR(ISERROR('Raw Priority Actions Input'!BV19),ISBLANK('Raw Priority Actions Input'!BV19)),"-",'Raw Priority Actions Input'!BV19)</f>
        <v>-</v>
      </c>
      <c r="BL24" s="157" t="str">
        <f>IF(OR(ISERROR('Raw Priority Actions Input'!BW19),ISBLANK('Raw Priority Actions Input'!BW19)),"-",'Raw Priority Actions Input'!BW19)</f>
        <v>-</v>
      </c>
      <c r="BM24" s="157" t="str">
        <f>IF(OR(ISERROR('Raw Priority Actions Input'!BX19),ISBLANK('Raw Priority Actions Input'!BX19)),"-",'Raw Priority Actions Input'!BX19)</f>
        <v>-</v>
      </c>
      <c r="BN24" s="157" t="str">
        <f>IF(OR(ISERROR('Raw Priority Actions Input'!BY19),ISBLANK('Raw Priority Actions Input'!BY19)),"-",'Raw Priority Actions Input'!BY19)</f>
        <v>-</v>
      </c>
      <c r="BO24" s="157" t="str">
        <f>IF(OR(ISERROR('Raw Priority Actions Input'!BZ19),ISBLANK('Raw Priority Actions Input'!BZ19)),"-",'Raw Priority Actions Input'!BZ19)</f>
        <v>-</v>
      </c>
      <c r="BP24" s="157" t="str">
        <f>IF(OR(ISERROR('Raw Priority Actions Input'!CA19),ISBLANK('Raw Priority Actions Input'!CA19)),"-",'Raw Priority Actions Input'!CA19)</f>
        <v>-</v>
      </c>
      <c r="BQ24" s="157" t="str">
        <f>IF(OR(ISERROR('Raw Priority Actions Input'!CB19),ISBLANK('Raw Priority Actions Input'!CB19)),"-",'Raw Priority Actions Input'!CB19)</f>
        <v>-</v>
      </c>
      <c r="BR24" s="157" t="str">
        <f>IF(OR(ISERROR('Raw Priority Actions Input'!CC19),ISBLANK('Raw Priority Actions Input'!CC19)),"-",'Raw Priority Actions Input'!CC19)</f>
        <v>-</v>
      </c>
      <c r="BS24" s="157" t="str">
        <f>IF(OR(ISERROR('Raw Priority Actions Input'!CD19),ISBLANK('Raw Priority Actions Input'!CD19)),"-",'Raw Priority Actions Input'!CD19)</f>
        <v>-</v>
      </c>
      <c r="BT24" s="157" t="str">
        <f>IF(OR(ISERROR('Raw Priority Actions Input'!CE19),ISBLANK('Raw Priority Actions Input'!CE19)),"-",'Raw Priority Actions Input'!CE19)</f>
        <v>-</v>
      </c>
      <c r="BU24" s="157" t="str">
        <f>IF(OR(ISERROR('Raw Priority Actions Input'!CF19),ISBLANK('Raw Priority Actions Input'!CF19)),"-",'Raw Priority Actions Input'!CF19)</f>
        <v>-</v>
      </c>
      <c r="BV24" s="157" t="str">
        <f>IF(OR(ISERROR('Raw Priority Actions Input'!CG19),ISBLANK('Raw Priority Actions Input'!CG19)),"-",'Raw Priority Actions Input'!CG19)</f>
        <v>-</v>
      </c>
      <c r="BW24" s="157" t="str">
        <f>IF(OR(ISERROR('Raw Priority Actions Input'!CH19),ISBLANK('Raw Priority Actions Input'!CH19)),"-",'Raw Priority Actions Input'!CH19)</f>
        <v>-</v>
      </c>
      <c r="BX24" s="157" t="str">
        <f>IF(OR(ISERROR('Raw Priority Actions Input'!CI19),ISBLANK('Raw Priority Actions Input'!CI19)),"-",'Raw Priority Actions Input'!CI19)</f>
        <v>-</v>
      </c>
      <c r="BY24" s="157" t="str">
        <f>IF(OR(ISERROR('Raw Priority Actions Input'!CJ19),ISBLANK('Raw Priority Actions Input'!CJ19)),"-",'Raw Priority Actions Input'!CJ19)</f>
        <v>-</v>
      </c>
      <c r="BZ24" s="157" t="str">
        <f>IF(OR(ISERROR('Raw Priority Actions Input'!CK19),ISBLANK('Raw Priority Actions Input'!CK19)),"-",'Raw Priority Actions Input'!CK19)</f>
        <v>-</v>
      </c>
      <c r="CA24" s="157" t="str">
        <f>IF(OR(ISERROR('Raw Priority Actions Input'!CL19),ISBLANK('Raw Priority Actions Input'!CL19)),"-",'Raw Priority Actions Input'!CL19)</f>
        <v>-</v>
      </c>
      <c r="CB24" s="157" t="str">
        <f>IF(OR(ISERROR('Raw Priority Actions Input'!CM19),ISBLANK('Raw Priority Actions Input'!CM19)),"-",'Raw Priority Actions Input'!CM19)</f>
        <v>-</v>
      </c>
      <c r="CC24" s="157" t="str">
        <f>IF(OR(ISERROR('Raw Priority Actions Input'!CN19),ISBLANK('Raw Priority Actions Input'!CN19)),"-",'Raw Priority Actions Input'!CN19)</f>
        <v>-</v>
      </c>
      <c r="CD24" s="157" t="str">
        <f>IF(OR(ISERROR('Raw Priority Actions Input'!CO19),ISBLANK('Raw Priority Actions Input'!CO19)),"-",'Raw Priority Actions Input'!CO19)</f>
        <v>-</v>
      </c>
      <c r="CE24" s="157" t="str">
        <f>IF(OR(ISERROR('Raw Priority Actions Input'!CP19),ISBLANK('Raw Priority Actions Input'!CP19)),"-",'Raw Priority Actions Input'!CP19)</f>
        <v>-</v>
      </c>
      <c r="CF24" s="157" t="str">
        <f>IF(OR(ISERROR('Raw Priority Actions Input'!CQ19),ISBLANK('Raw Priority Actions Input'!CQ19)),"-",'Raw Priority Actions Input'!CQ19)</f>
        <v>-</v>
      </c>
      <c r="CG24" s="157" t="str">
        <f>IF(OR(ISERROR('Raw Priority Actions Input'!CR19),ISBLANK('Raw Priority Actions Input'!CR19)),"-",'Raw Priority Actions Input'!CR19)</f>
        <v>-</v>
      </c>
      <c r="CH24" s="157" t="str">
        <f>IF(OR(ISERROR('Raw Priority Actions Input'!CS19),ISBLANK('Raw Priority Actions Input'!CS19)),"-",'Raw Priority Actions Input'!CS19)</f>
        <v>-</v>
      </c>
      <c r="CI24" s="157" t="str">
        <f>IF(OR(ISERROR('Raw Priority Actions Input'!CT19),ISBLANK('Raw Priority Actions Input'!CT19)),"-",'Raw Priority Actions Input'!CT19)</f>
        <v>-</v>
      </c>
      <c r="CJ24" s="157" t="str">
        <f>IF(OR(ISERROR('Raw Priority Actions Input'!CU19),ISBLANK('Raw Priority Actions Input'!CU19)),"-",'Raw Priority Actions Input'!CU19)</f>
        <v>-</v>
      </c>
      <c r="CK24" s="157" t="str">
        <f>IF(OR(ISERROR('Raw Priority Actions Input'!CV19),ISBLANK('Raw Priority Actions Input'!CV19)),"-",'Raw Priority Actions Input'!CV19)</f>
        <v>-</v>
      </c>
      <c r="CL24" s="157" t="str">
        <f>IF(OR(ISERROR('Raw Priority Actions Input'!CW19),ISBLANK('Raw Priority Actions Input'!CW19)),"-",'Raw Priority Actions Input'!CW19)</f>
        <v>-</v>
      </c>
      <c r="CM24" s="157" t="str">
        <f>IF(OR(ISERROR('Raw Priority Actions Input'!CX19),ISBLANK('Raw Priority Actions Input'!CX19)),"-",'Raw Priority Actions Input'!CX19)</f>
        <v>-</v>
      </c>
      <c r="CN24" s="157" t="str">
        <f>IF(OR(ISERROR('Raw Priority Actions Input'!CY19),ISBLANK('Raw Priority Actions Input'!CY19)),"-",'Raw Priority Actions Input'!CY19)</f>
        <v>-</v>
      </c>
      <c r="CO24" s="157" t="str">
        <f>IF(OR(ISERROR('Raw Priority Actions Input'!CZ19),ISBLANK('Raw Priority Actions Input'!CZ19)),"-",'Raw Priority Actions Input'!CZ19)</f>
        <v>-</v>
      </c>
      <c r="CP24" s="157" t="str">
        <f>IF(OR(ISERROR('Raw Priority Actions Input'!DA19),ISBLANK('Raw Priority Actions Input'!DA19)),"-",'Raw Priority Actions Input'!DA19)</f>
        <v>-</v>
      </c>
      <c r="CQ24" s="157" t="str">
        <f>IF(OR(ISERROR('Raw Priority Actions Input'!DB19),ISBLANK('Raw Priority Actions Input'!DB19)),"-",'Raw Priority Actions Input'!DB19)</f>
        <v>-</v>
      </c>
      <c r="CR24" s="157" t="str">
        <f>IF(OR(ISERROR('Raw Priority Actions Input'!DC19),ISBLANK('Raw Priority Actions Input'!DC19)),"-",'Raw Priority Actions Input'!DC19)</f>
        <v>-</v>
      </c>
      <c r="CS24" s="157" t="str">
        <f>IF(OR(ISERROR('Raw Priority Actions Input'!DD19),ISBLANK('Raw Priority Actions Input'!DD19)),"-",'Raw Priority Actions Input'!DD19)</f>
        <v>-</v>
      </c>
      <c r="CT24" s="157" t="str">
        <f>IF(OR(ISERROR('Raw Priority Actions Input'!DE19),ISBLANK('Raw Priority Actions Input'!DE19)),"-",'Raw Priority Actions Input'!DE19)</f>
        <v>-</v>
      </c>
      <c r="CU24" s="157" t="str">
        <f>IF(OR(ISERROR('Raw Priority Actions Input'!BY19),ISBLANK('Raw Priority Actions Input'!BY19)),"-",'Raw Priority Actions Input'!BY19)</f>
        <v>-</v>
      </c>
      <c r="CV24" s="157" t="str">
        <f>IF(OR(ISERROR('Raw Priority Actions Input'!BZ19),ISBLANK('Raw Priority Actions Input'!BZ19)),"-",'Raw Priority Actions Input'!BZ19)</f>
        <v>-</v>
      </c>
      <c r="CW24" s="157" t="str">
        <f>IF(OR(ISERROR('Raw Priority Actions Input'!CA19),ISBLANK('Raw Priority Actions Input'!CA19)),"-",'Raw Priority Actions Input'!CA19)</f>
        <v>-</v>
      </c>
      <c r="CX24" s="157" t="str">
        <f>IF(OR(ISERROR('Raw Priority Actions Input'!CB19),ISBLANK('Raw Priority Actions Input'!CB19)),"-",'Raw Priority Actions Input'!CB19)</f>
        <v>-</v>
      </c>
      <c r="CY24" s="157" t="str">
        <f>IF(OR(ISERROR('Raw Priority Actions Input'!CC19),ISBLANK('Raw Priority Actions Input'!CC19)),"-",'Raw Priority Actions Input'!CC19)</f>
        <v>-</v>
      </c>
      <c r="CZ24" s="157" t="str">
        <f>IF(OR(ISERROR('Raw Priority Actions Input'!CD19),ISBLANK('Raw Priority Actions Input'!CD19)),"-",'Raw Priority Actions Input'!CD19)</f>
        <v>-</v>
      </c>
      <c r="DA24" s="157" t="str">
        <f>IF(OR(ISERROR('Raw Priority Actions Input'!CE19),ISBLANK('Raw Priority Actions Input'!CE19)),"-",'Raw Priority Actions Input'!CE19)</f>
        <v>-</v>
      </c>
      <c r="DB24" s="157" t="str">
        <f>IF(OR(ISERROR('Raw Priority Actions Input'!CF19),ISBLANK('Raw Priority Actions Input'!CF19)),"-",'Raw Priority Actions Input'!CF19)</f>
        <v>-</v>
      </c>
      <c r="DC24" s="157" t="str">
        <f>IF(OR(ISERROR('Raw Priority Actions Input'!CG19),ISBLANK('Raw Priority Actions Input'!CG19)),"-",'Raw Priority Actions Input'!CG19)</f>
        <v>-</v>
      </c>
      <c r="DD24" s="157" t="str">
        <f>IF(OR(ISERROR('Raw Priority Actions Input'!CH19),ISBLANK('Raw Priority Actions Input'!CH19)),"-",'Raw Priority Actions Input'!CH19)</f>
        <v>-</v>
      </c>
      <c r="DE24" s="157" t="str">
        <f>IF(OR(ISERROR('Raw Priority Actions Input'!CI19),ISBLANK('Raw Priority Actions Input'!CI19)),"-",'Raw Priority Actions Input'!CI19)</f>
        <v>-</v>
      </c>
      <c r="DF24" s="157" t="str">
        <f>IF(OR(ISERROR('Raw Priority Actions Input'!CJ19),ISBLANK('Raw Priority Actions Input'!CJ19)),"-",'Raw Priority Actions Input'!CJ19)</f>
        <v>-</v>
      </c>
      <c r="DG24" s="157" t="str">
        <f>IF(OR(ISERROR('Raw Priority Actions Input'!CK19),ISBLANK('Raw Priority Actions Input'!CK19)),"-",'Raw Priority Actions Input'!CK19)</f>
        <v>-</v>
      </c>
      <c r="DH24" s="157" t="str">
        <f>IF(OR(ISERROR('Raw Priority Actions Input'!CL19),ISBLANK('Raw Priority Actions Input'!CL19)),"-",'Raw Priority Actions Input'!CL19)</f>
        <v>-</v>
      </c>
      <c r="DI24" s="157" t="str">
        <f>IF(OR(ISERROR('Raw Priority Actions Input'!CM19),ISBLANK('Raw Priority Actions Input'!CM19)),"-",'Raw Priority Actions Input'!CM19)</f>
        <v>-</v>
      </c>
      <c r="DJ24" s="157" t="str">
        <f>IF(OR(ISERROR('Raw Priority Actions Input'!CN19),ISBLANK('Raw Priority Actions Input'!CN19)),"-",'Raw Priority Actions Input'!CN19)</f>
        <v>-</v>
      </c>
      <c r="DK24" s="157" t="str">
        <f>IF(OR(ISERROR('Raw Priority Actions Input'!CO19),ISBLANK('Raw Priority Actions Input'!CO19)),"-",'Raw Priority Actions Input'!CO19)</f>
        <v>-</v>
      </c>
      <c r="DL24" s="157" t="str">
        <f>IF(OR(ISERROR('Raw Priority Actions Input'!CP19),ISBLANK('Raw Priority Actions Input'!CP19)),"-",'Raw Priority Actions Input'!CP19)</f>
        <v>-</v>
      </c>
      <c r="DM24" s="157" t="str">
        <f>IF(OR(ISERROR('Raw Priority Actions Input'!CQ19),ISBLANK('Raw Priority Actions Input'!CQ19)),"-",'Raw Priority Actions Input'!CQ19)</f>
        <v>-</v>
      </c>
      <c r="DN24" s="157" t="str">
        <f>IF(OR(ISERROR('Raw Priority Actions Input'!CR19),ISBLANK('Raw Priority Actions Input'!CR19)),"-",'Raw Priority Actions Input'!CR19)</f>
        <v>-</v>
      </c>
      <c r="DO24" s="157" t="str">
        <f>IF(OR(ISERROR('Raw Priority Actions Input'!CS19),ISBLANK('Raw Priority Actions Input'!CS19)),"-",'Raw Priority Actions Input'!CS19)</f>
        <v>-</v>
      </c>
      <c r="DP24" s="157" t="str">
        <f>IF(OR(ISERROR('Raw Priority Actions Input'!CT19),ISBLANK('Raw Priority Actions Input'!CT19)),"-",'Raw Priority Actions Input'!CT19)</f>
        <v>-</v>
      </c>
      <c r="DQ24" s="157" t="str">
        <f>IF(OR(ISERROR('Raw Priority Actions Input'!CU19),ISBLANK('Raw Priority Actions Input'!CU19)),"-",'Raw Priority Actions Input'!CU19)</f>
        <v>-</v>
      </c>
      <c r="DR24" s="157" t="str">
        <f>IF(OR(ISERROR('Raw Priority Actions Input'!CV19),ISBLANK('Raw Priority Actions Input'!CV19)),"-",'Raw Priority Actions Input'!CV19)</f>
        <v>-</v>
      </c>
    </row>
    <row r="25" spans="1:122" ht="15" customHeight="1" x14ac:dyDescent="0.45">
      <c r="A25" s="156" t="str">
        <f>IF(OR(ISERROR('Raw Priority Actions Input'!L20),ISBLANK('Raw Priority Actions Input'!B20)),"-",'Raw Priority Actions Input'!B20)</f>
        <v>-</v>
      </c>
      <c r="B25" s="157" t="str">
        <f>IF(OR(ISERROR('Raw Priority Actions Input'!M20),ISBLANK('Raw Priority Actions Input'!M20)),"-",'Raw Priority Actions Input'!M20)</f>
        <v>-</v>
      </c>
      <c r="C25" s="157" t="str">
        <f>IF(OR(ISERROR('Raw Priority Actions Input'!N20),ISBLANK('Raw Priority Actions Input'!N20)),"-",'Raw Priority Actions Input'!N20)</f>
        <v>-</v>
      </c>
      <c r="D25" s="157" t="str">
        <f>IF(OR(ISERROR('Raw Priority Actions Input'!O20),ISBLANK('Raw Priority Actions Input'!O20)),"-",'Raw Priority Actions Input'!O20)</f>
        <v>-</v>
      </c>
      <c r="E25" s="157" t="str">
        <f>IF(OR(ISERROR('Raw Priority Actions Input'!P20),ISBLANK('Raw Priority Actions Input'!P20)),"-",'Raw Priority Actions Input'!P20)</f>
        <v>-</v>
      </c>
      <c r="F25" s="157" t="str">
        <f>IF(OR(ISERROR('Raw Priority Actions Input'!Q20),ISBLANK('Raw Priority Actions Input'!Q20)),"-",'Raw Priority Actions Input'!Q20)</f>
        <v>-</v>
      </c>
      <c r="G25" s="157" t="str">
        <f>IF(OR(ISERROR('Raw Priority Actions Input'!R20),ISBLANK('Raw Priority Actions Input'!R20)),"-",'Raw Priority Actions Input'!R20)</f>
        <v>-</v>
      </c>
      <c r="H25" s="157" t="str">
        <f>IF(OR(ISERROR('Raw Priority Actions Input'!S20),ISBLANK('Raw Priority Actions Input'!S20)),"-",'Raw Priority Actions Input'!S20)</f>
        <v>-</v>
      </c>
      <c r="I25" s="157" t="str">
        <f>IF(OR(ISERROR('Raw Priority Actions Input'!T20),ISBLANK('Raw Priority Actions Input'!T20)),"-",'Raw Priority Actions Input'!T20)</f>
        <v>-</v>
      </c>
      <c r="J25" s="157" t="str">
        <f>IF(OR(ISERROR('Raw Priority Actions Input'!U20),ISBLANK('Raw Priority Actions Input'!U20)),"-",'Raw Priority Actions Input'!U20)</f>
        <v>-</v>
      </c>
      <c r="K25" s="157" t="str">
        <f>IF(OR(ISERROR('Raw Priority Actions Input'!V20),ISBLANK('Raw Priority Actions Input'!V20)),"-",'Raw Priority Actions Input'!V20)</f>
        <v>-</v>
      </c>
      <c r="L25" s="157" t="str">
        <f>IF(OR(ISERROR('Raw Priority Actions Input'!W20),ISBLANK('Raw Priority Actions Input'!W20)),"-",'Raw Priority Actions Input'!W20)</f>
        <v>-</v>
      </c>
      <c r="M25" s="157" t="str">
        <f>IF(OR(ISERROR('Raw Priority Actions Input'!X20),ISBLANK('Raw Priority Actions Input'!X20)),"-",'Raw Priority Actions Input'!X20)</f>
        <v>-</v>
      </c>
      <c r="N25" s="157" t="str">
        <f>IF(OR(ISERROR('Raw Priority Actions Input'!Y20),ISBLANK('Raw Priority Actions Input'!Y20)),"-",'Raw Priority Actions Input'!Y20)</f>
        <v>-</v>
      </c>
      <c r="O25" s="157" t="str">
        <f>IF(OR(ISERROR('Raw Priority Actions Input'!Z20),ISBLANK('Raw Priority Actions Input'!Z20)),"-",'Raw Priority Actions Input'!Z20)</f>
        <v>-</v>
      </c>
      <c r="P25" s="157" t="str">
        <f>IF(OR(ISERROR('Raw Priority Actions Input'!AA20),ISBLANK('Raw Priority Actions Input'!AA20)),"-",'Raw Priority Actions Input'!AA20)</f>
        <v>-</v>
      </c>
      <c r="Q25" s="157" t="str">
        <f>IF(OR(ISERROR('Raw Priority Actions Input'!AB20),ISBLANK('Raw Priority Actions Input'!AB20)),"-",'Raw Priority Actions Input'!AB20)</f>
        <v>-</v>
      </c>
      <c r="R25" s="157" t="str">
        <f>IF(OR(ISERROR('Raw Priority Actions Input'!AC20),ISBLANK('Raw Priority Actions Input'!AC20)),"-",'Raw Priority Actions Input'!AC20)</f>
        <v>-</v>
      </c>
      <c r="S25" s="157" t="str">
        <f>IF(OR(ISERROR('Raw Priority Actions Input'!AD20),ISBLANK('Raw Priority Actions Input'!AD20)),"-",'Raw Priority Actions Input'!AD20)</f>
        <v>-</v>
      </c>
      <c r="T25" s="157" t="str">
        <f>IF(OR(ISERROR('Raw Priority Actions Input'!AE20),ISBLANK('Raw Priority Actions Input'!AE20)),"-",'Raw Priority Actions Input'!AE20)</f>
        <v>-</v>
      </c>
      <c r="U25" s="157" t="str">
        <f>IF(OR(ISERROR('Raw Priority Actions Input'!AF20),ISBLANK('Raw Priority Actions Input'!AF20)),"-",'Raw Priority Actions Input'!AF20)</f>
        <v>-</v>
      </c>
      <c r="V25" s="157" t="str">
        <f>IF(OR(ISERROR('Raw Priority Actions Input'!AG20),ISBLANK('Raw Priority Actions Input'!AG20)),"-",'Raw Priority Actions Input'!AG20)</f>
        <v>-</v>
      </c>
      <c r="W25" s="157" t="str">
        <f>IF(OR(ISERROR('Raw Priority Actions Input'!AH20),ISBLANK('Raw Priority Actions Input'!AH20)),"-",'Raw Priority Actions Input'!AH20)</f>
        <v>-</v>
      </c>
      <c r="X25" s="157" t="str">
        <f>IF(OR(ISERROR('Raw Priority Actions Input'!AI20),ISBLANK('Raw Priority Actions Input'!AI20)),"-",'Raw Priority Actions Input'!AI20)</f>
        <v>-</v>
      </c>
      <c r="Y25" s="157" t="str">
        <f>IF(OR(ISERROR('Raw Priority Actions Input'!AJ20),ISBLANK('Raw Priority Actions Input'!AJ20)),"-",'Raw Priority Actions Input'!AJ20)</f>
        <v>-</v>
      </c>
      <c r="Z25" s="157" t="str">
        <f>IF(OR(ISERROR('Raw Priority Actions Input'!AK20),ISBLANK('Raw Priority Actions Input'!AK20)),"-",'Raw Priority Actions Input'!AK20)</f>
        <v>-</v>
      </c>
      <c r="AA25" s="157" t="str">
        <f>IF(OR(ISERROR('Raw Priority Actions Input'!AL20),ISBLANK('Raw Priority Actions Input'!AL20)),"-",'Raw Priority Actions Input'!AL20)</f>
        <v>-</v>
      </c>
      <c r="AB25" s="157" t="str">
        <f>IF(OR(ISERROR('Raw Priority Actions Input'!AM20),ISBLANK('Raw Priority Actions Input'!AM20)),"-",'Raw Priority Actions Input'!AM20)</f>
        <v>-</v>
      </c>
      <c r="AC25" s="157" t="str">
        <f>IF(OR(ISERROR('Raw Priority Actions Input'!AN20),ISBLANK('Raw Priority Actions Input'!AN20)),"-",'Raw Priority Actions Input'!AN20)</f>
        <v>-</v>
      </c>
      <c r="AD25" s="157" t="str">
        <f>IF(OR(ISERROR('Raw Priority Actions Input'!AO20),ISBLANK('Raw Priority Actions Input'!AO20)),"-",'Raw Priority Actions Input'!AO20)</f>
        <v>-</v>
      </c>
      <c r="AE25" s="157" t="str">
        <f>IF(OR(ISERROR('Raw Priority Actions Input'!AP20),ISBLANK('Raw Priority Actions Input'!AP20)),"-",'Raw Priority Actions Input'!AP20)</f>
        <v>-</v>
      </c>
      <c r="AF25" s="157" t="str">
        <f>IF(OR(ISERROR('Raw Priority Actions Input'!AQ20),ISBLANK('Raw Priority Actions Input'!AQ20)),"-",'Raw Priority Actions Input'!AQ20)</f>
        <v>-</v>
      </c>
      <c r="AG25" s="157" t="str">
        <f>IF(OR(ISERROR('Raw Priority Actions Input'!AR20),ISBLANK('Raw Priority Actions Input'!AR20)),"-",'Raw Priority Actions Input'!AR20)</f>
        <v>-</v>
      </c>
      <c r="AH25" s="157" t="str">
        <f>IF(OR(ISERROR('Raw Priority Actions Input'!AS20),ISBLANK('Raw Priority Actions Input'!AS20)),"-",'Raw Priority Actions Input'!AS20)</f>
        <v>-</v>
      </c>
      <c r="AI25" s="157" t="str">
        <f>IF(OR(ISERROR('Raw Priority Actions Input'!AT20),ISBLANK('Raw Priority Actions Input'!AT20)),"-",'Raw Priority Actions Input'!AT20)</f>
        <v>-</v>
      </c>
      <c r="AJ25" s="157" t="str">
        <f>IF(OR(ISERROR('Raw Priority Actions Input'!AU20),ISBLANK('Raw Priority Actions Input'!AU20)),"-",'Raw Priority Actions Input'!AU20)</f>
        <v>-</v>
      </c>
      <c r="AK25" s="157" t="str">
        <f>IF(OR(ISERROR('Raw Priority Actions Input'!AV20),ISBLANK('Raw Priority Actions Input'!AV20)),"-",'Raw Priority Actions Input'!AV20)</f>
        <v>-</v>
      </c>
      <c r="AL25" s="157" t="str">
        <f>IF(OR(ISERROR('Raw Priority Actions Input'!AW20),ISBLANK('Raw Priority Actions Input'!AW20)),"-",'Raw Priority Actions Input'!AW20)</f>
        <v>-</v>
      </c>
      <c r="AM25" s="157" t="str">
        <f>IF(OR(ISERROR('Raw Priority Actions Input'!AX20),ISBLANK('Raw Priority Actions Input'!AX20)),"-",'Raw Priority Actions Input'!AX20)</f>
        <v>-</v>
      </c>
      <c r="AN25" s="157" t="str">
        <f>IF(OR(ISERROR('Raw Priority Actions Input'!AY20),ISBLANK('Raw Priority Actions Input'!AY20)),"-",'Raw Priority Actions Input'!AY20)</f>
        <v>-</v>
      </c>
      <c r="AO25" s="157" t="str">
        <f>IF(OR(ISERROR('Raw Priority Actions Input'!AZ20),ISBLANK('Raw Priority Actions Input'!AZ20)),"-",'Raw Priority Actions Input'!AZ20)</f>
        <v>-</v>
      </c>
      <c r="AP25" s="157" t="str">
        <f>IF(OR(ISERROR('Raw Priority Actions Input'!BA20),ISBLANK('Raw Priority Actions Input'!BA20)),"-",'Raw Priority Actions Input'!BA20)</f>
        <v>-</v>
      </c>
      <c r="AQ25" s="157" t="str">
        <f>IF(OR(ISERROR('Raw Priority Actions Input'!BB20),ISBLANK('Raw Priority Actions Input'!BB20)),"-",'Raw Priority Actions Input'!BB20)</f>
        <v>-</v>
      </c>
      <c r="AR25" s="157" t="str">
        <f>IF(OR(ISERROR('Raw Priority Actions Input'!BC20),ISBLANK('Raw Priority Actions Input'!BC20)),"-",'Raw Priority Actions Input'!BC20)</f>
        <v>-</v>
      </c>
      <c r="AS25" s="157" t="str">
        <f>IF(OR(ISERROR('Raw Priority Actions Input'!BD20),ISBLANK('Raw Priority Actions Input'!BD20)),"-",'Raw Priority Actions Input'!BD20)</f>
        <v>-</v>
      </c>
      <c r="AT25" s="157" t="str">
        <f>IF(OR(ISERROR('Raw Priority Actions Input'!BE20),ISBLANK('Raw Priority Actions Input'!BE20)),"-",'Raw Priority Actions Input'!BE20)</f>
        <v>-</v>
      </c>
      <c r="AU25" s="157" t="str">
        <f>IF(OR(ISERROR('Raw Priority Actions Input'!BF20),ISBLANK('Raw Priority Actions Input'!BF20)),"-",'Raw Priority Actions Input'!BF20)</f>
        <v>-</v>
      </c>
      <c r="AV25" s="157" t="str">
        <f>IF(OR(ISERROR('Raw Priority Actions Input'!BG20),ISBLANK('Raw Priority Actions Input'!BG20)),"-",'Raw Priority Actions Input'!BG20)</f>
        <v>-</v>
      </c>
      <c r="AW25" s="157" t="str">
        <f>IF(OR(ISERROR('Raw Priority Actions Input'!BH20),ISBLANK('Raw Priority Actions Input'!BH20)),"-",'Raw Priority Actions Input'!BH20)</f>
        <v>-</v>
      </c>
      <c r="AX25" s="157" t="str">
        <f>IF(OR(ISERROR('Raw Priority Actions Input'!BI20),ISBLANK('Raw Priority Actions Input'!BI20)),"-",'Raw Priority Actions Input'!BI20)</f>
        <v>-</v>
      </c>
      <c r="AY25" s="157" t="str">
        <f>IF(OR(ISERROR('Raw Priority Actions Input'!BJ20),ISBLANK('Raw Priority Actions Input'!BJ20)),"-",'Raw Priority Actions Input'!BJ20)</f>
        <v>-</v>
      </c>
      <c r="AZ25" s="157" t="str">
        <f>IF(OR(ISERROR('Raw Priority Actions Input'!BK20),ISBLANK('Raw Priority Actions Input'!BK20)),"-",'Raw Priority Actions Input'!BK20)</f>
        <v>-</v>
      </c>
      <c r="BA25" s="157" t="str">
        <f>IF(OR(ISERROR('Raw Priority Actions Input'!BL20),ISBLANK('Raw Priority Actions Input'!BL20)),"-",'Raw Priority Actions Input'!BL20)</f>
        <v>-</v>
      </c>
      <c r="BB25" s="157" t="str">
        <f>IF(OR(ISERROR('Raw Priority Actions Input'!BM20),ISBLANK('Raw Priority Actions Input'!BM20)),"-",'Raw Priority Actions Input'!BM20)</f>
        <v>-</v>
      </c>
      <c r="BC25" s="157" t="str">
        <f>IF(OR(ISERROR('Raw Priority Actions Input'!BN20),ISBLANK('Raw Priority Actions Input'!BN20)),"-",'Raw Priority Actions Input'!BN20)</f>
        <v>-</v>
      </c>
      <c r="BD25" s="157" t="str">
        <f>IF(OR(ISERROR('Raw Priority Actions Input'!BO20),ISBLANK('Raw Priority Actions Input'!BO20)),"-",'Raw Priority Actions Input'!BO20)</f>
        <v>-</v>
      </c>
      <c r="BE25" s="157" t="str">
        <f>IF(OR(ISERROR('Raw Priority Actions Input'!BP20),ISBLANK('Raw Priority Actions Input'!BP20)),"-",'Raw Priority Actions Input'!BP20)</f>
        <v>-</v>
      </c>
      <c r="BF25" s="157" t="str">
        <f>IF(OR(ISERROR('Raw Priority Actions Input'!BQ20),ISBLANK('Raw Priority Actions Input'!BQ20)),"-",'Raw Priority Actions Input'!BQ20)</f>
        <v>-</v>
      </c>
      <c r="BG25" s="157" t="str">
        <f>IF(OR(ISERROR('Raw Priority Actions Input'!BR20),ISBLANK('Raw Priority Actions Input'!BR20)),"-",'Raw Priority Actions Input'!BR20)</f>
        <v>-</v>
      </c>
      <c r="BH25" s="157" t="str">
        <f>IF(OR(ISERROR('Raw Priority Actions Input'!BS20),ISBLANK('Raw Priority Actions Input'!BS20)),"-",'Raw Priority Actions Input'!BS20)</f>
        <v>-</v>
      </c>
      <c r="BI25" s="157" t="str">
        <f>IF(OR(ISERROR('Raw Priority Actions Input'!BT20),ISBLANK('Raw Priority Actions Input'!BT20)),"-",'Raw Priority Actions Input'!BT20)</f>
        <v>-</v>
      </c>
      <c r="BJ25" s="157" t="str">
        <f>IF(OR(ISERROR('Raw Priority Actions Input'!BU20),ISBLANK('Raw Priority Actions Input'!BU20)),"-",'Raw Priority Actions Input'!BU20)</f>
        <v>-</v>
      </c>
      <c r="BK25" s="157" t="str">
        <f>IF(OR(ISERROR('Raw Priority Actions Input'!BV20),ISBLANK('Raw Priority Actions Input'!BV20)),"-",'Raw Priority Actions Input'!BV20)</f>
        <v>-</v>
      </c>
      <c r="BL25" s="157" t="str">
        <f>IF(OR(ISERROR('Raw Priority Actions Input'!BW20),ISBLANK('Raw Priority Actions Input'!BW20)),"-",'Raw Priority Actions Input'!BW20)</f>
        <v>-</v>
      </c>
      <c r="BM25" s="157" t="str">
        <f>IF(OR(ISERROR('Raw Priority Actions Input'!BX20),ISBLANK('Raw Priority Actions Input'!BX20)),"-",'Raw Priority Actions Input'!BX20)</f>
        <v>-</v>
      </c>
      <c r="BN25" s="157" t="str">
        <f>IF(OR(ISERROR('Raw Priority Actions Input'!BY20),ISBLANK('Raw Priority Actions Input'!BY20)),"-",'Raw Priority Actions Input'!BY20)</f>
        <v>-</v>
      </c>
      <c r="BO25" s="157" t="str">
        <f>IF(OR(ISERROR('Raw Priority Actions Input'!BZ20),ISBLANK('Raw Priority Actions Input'!BZ20)),"-",'Raw Priority Actions Input'!BZ20)</f>
        <v>-</v>
      </c>
      <c r="BP25" s="157" t="str">
        <f>IF(OR(ISERROR('Raw Priority Actions Input'!CA20),ISBLANK('Raw Priority Actions Input'!CA20)),"-",'Raw Priority Actions Input'!CA20)</f>
        <v>-</v>
      </c>
      <c r="BQ25" s="157" t="str">
        <f>IF(OR(ISERROR('Raw Priority Actions Input'!CB20),ISBLANK('Raw Priority Actions Input'!CB20)),"-",'Raw Priority Actions Input'!CB20)</f>
        <v>-</v>
      </c>
      <c r="BR25" s="157" t="str">
        <f>IF(OR(ISERROR('Raw Priority Actions Input'!CC20),ISBLANK('Raw Priority Actions Input'!CC20)),"-",'Raw Priority Actions Input'!CC20)</f>
        <v>-</v>
      </c>
      <c r="BS25" s="157" t="str">
        <f>IF(OR(ISERROR('Raw Priority Actions Input'!CD20),ISBLANK('Raw Priority Actions Input'!CD20)),"-",'Raw Priority Actions Input'!CD20)</f>
        <v>-</v>
      </c>
      <c r="BT25" s="157" t="str">
        <f>IF(OR(ISERROR('Raw Priority Actions Input'!CE20),ISBLANK('Raw Priority Actions Input'!CE20)),"-",'Raw Priority Actions Input'!CE20)</f>
        <v>-</v>
      </c>
      <c r="BU25" s="157" t="str">
        <f>IF(OR(ISERROR('Raw Priority Actions Input'!CF20),ISBLANK('Raw Priority Actions Input'!CF20)),"-",'Raw Priority Actions Input'!CF20)</f>
        <v>-</v>
      </c>
      <c r="BV25" s="157" t="str">
        <f>IF(OR(ISERROR('Raw Priority Actions Input'!CG20),ISBLANK('Raw Priority Actions Input'!CG20)),"-",'Raw Priority Actions Input'!CG20)</f>
        <v>-</v>
      </c>
      <c r="BW25" s="157" t="str">
        <f>IF(OR(ISERROR('Raw Priority Actions Input'!CH20),ISBLANK('Raw Priority Actions Input'!CH20)),"-",'Raw Priority Actions Input'!CH20)</f>
        <v>-</v>
      </c>
      <c r="BX25" s="157" t="str">
        <f>IF(OR(ISERROR('Raw Priority Actions Input'!CI20),ISBLANK('Raw Priority Actions Input'!CI20)),"-",'Raw Priority Actions Input'!CI20)</f>
        <v>-</v>
      </c>
      <c r="BY25" s="157" t="str">
        <f>IF(OR(ISERROR('Raw Priority Actions Input'!CJ20),ISBLANK('Raw Priority Actions Input'!CJ20)),"-",'Raw Priority Actions Input'!CJ20)</f>
        <v>-</v>
      </c>
      <c r="BZ25" s="157" t="str">
        <f>IF(OR(ISERROR('Raw Priority Actions Input'!CK20),ISBLANK('Raw Priority Actions Input'!CK20)),"-",'Raw Priority Actions Input'!CK20)</f>
        <v>-</v>
      </c>
      <c r="CA25" s="157" t="str">
        <f>IF(OR(ISERROR('Raw Priority Actions Input'!CL20),ISBLANK('Raw Priority Actions Input'!CL20)),"-",'Raw Priority Actions Input'!CL20)</f>
        <v>-</v>
      </c>
      <c r="CB25" s="157" t="str">
        <f>IF(OR(ISERROR('Raw Priority Actions Input'!CM20),ISBLANK('Raw Priority Actions Input'!CM20)),"-",'Raw Priority Actions Input'!CM20)</f>
        <v>-</v>
      </c>
      <c r="CC25" s="157" t="str">
        <f>IF(OR(ISERROR('Raw Priority Actions Input'!CN20),ISBLANK('Raw Priority Actions Input'!CN20)),"-",'Raw Priority Actions Input'!CN20)</f>
        <v>-</v>
      </c>
      <c r="CD25" s="157" t="str">
        <f>IF(OR(ISERROR('Raw Priority Actions Input'!CO20),ISBLANK('Raw Priority Actions Input'!CO20)),"-",'Raw Priority Actions Input'!CO20)</f>
        <v>-</v>
      </c>
      <c r="CE25" s="157" t="str">
        <f>IF(OR(ISERROR('Raw Priority Actions Input'!CP20),ISBLANK('Raw Priority Actions Input'!CP20)),"-",'Raw Priority Actions Input'!CP20)</f>
        <v>-</v>
      </c>
      <c r="CF25" s="157" t="str">
        <f>IF(OR(ISERROR('Raw Priority Actions Input'!CQ20),ISBLANK('Raw Priority Actions Input'!CQ20)),"-",'Raw Priority Actions Input'!CQ20)</f>
        <v>-</v>
      </c>
      <c r="CG25" s="157" t="str">
        <f>IF(OR(ISERROR('Raw Priority Actions Input'!CR20),ISBLANK('Raw Priority Actions Input'!CR20)),"-",'Raw Priority Actions Input'!CR20)</f>
        <v>-</v>
      </c>
      <c r="CH25" s="157" t="str">
        <f>IF(OR(ISERROR('Raw Priority Actions Input'!CS20),ISBLANK('Raw Priority Actions Input'!CS20)),"-",'Raw Priority Actions Input'!CS20)</f>
        <v>-</v>
      </c>
      <c r="CI25" s="157" t="str">
        <f>IF(OR(ISERROR('Raw Priority Actions Input'!CT20),ISBLANK('Raw Priority Actions Input'!CT20)),"-",'Raw Priority Actions Input'!CT20)</f>
        <v>-</v>
      </c>
      <c r="CJ25" s="157" t="str">
        <f>IF(OR(ISERROR('Raw Priority Actions Input'!CU20),ISBLANK('Raw Priority Actions Input'!CU20)),"-",'Raw Priority Actions Input'!CU20)</f>
        <v>-</v>
      </c>
      <c r="CK25" s="157" t="str">
        <f>IF(OR(ISERROR('Raw Priority Actions Input'!CV20),ISBLANK('Raw Priority Actions Input'!CV20)),"-",'Raw Priority Actions Input'!CV20)</f>
        <v>-</v>
      </c>
      <c r="CL25" s="157" t="str">
        <f>IF(OR(ISERROR('Raw Priority Actions Input'!CW20),ISBLANK('Raw Priority Actions Input'!CW20)),"-",'Raw Priority Actions Input'!CW20)</f>
        <v>-</v>
      </c>
      <c r="CM25" s="157" t="str">
        <f>IF(OR(ISERROR('Raw Priority Actions Input'!CX20),ISBLANK('Raw Priority Actions Input'!CX20)),"-",'Raw Priority Actions Input'!CX20)</f>
        <v>-</v>
      </c>
      <c r="CN25" s="157" t="str">
        <f>IF(OR(ISERROR('Raw Priority Actions Input'!CY20),ISBLANK('Raw Priority Actions Input'!CY20)),"-",'Raw Priority Actions Input'!CY20)</f>
        <v>-</v>
      </c>
      <c r="CO25" s="157" t="str">
        <f>IF(OR(ISERROR('Raw Priority Actions Input'!CZ20),ISBLANK('Raw Priority Actions Input'!CZ20)),"-",'Raw Priority Actions Input'!CZ20)</f>
        <v>-</v>
      </c>
      <c r="CP25" s="157" t="str">
        <f>IF(OR(ISERROR('Raw Priority Actions Input'!DA20),ISBLANK('Raw Priority Actions Input'!DA20)),"-",'Raw Priority Actions Input'!DA20)</f>
        <v>-</v>
      </c>
      <c r="CQ25" s="157" t="str">
        <f>IF(OR(ISERROR('Raw Priority Actions Input'!DB20),ISBLANK('Raw Priority Actions Input'!DB20)),"-",'Raw Priority Actions Input'!DB20)</f>
        <v>-</v>
      </c>
      <c r="CR25" s="157" t="str">
        <f>IF(OR(ISERROR('Raw Priority Actions Input'!DC20),ISBLANK('Raw Priority Actions Input'!DC20)),"-",'Raw Priority Actions Input'!DC20)</f>
        <v>-</v>
      </c>
      <c r="CS25" s="157" t="str">
        <f>IF(OR(ISERROR('Raw Priority Actions Input'!DD20),ISBLANK('Raw Priority Actions Input'!DD20)),"-",'Raw Priority Actions Input'!DD20)</f>
        <v>-</v>
      </c>
      <c r="CT25" s="157" t="str">
        <f>IF(OR(ISERROR('Raw Priority Actions Input'!DE20),ISBLANK('Raw Priority Actions Input'!DE20)),"-",'Raw Priority Actions Input'!DE20)</f>
        <v>-</v>
      </c>
      <c r="CU25" s="157" t="str">
        <f>IF(OR(ISERROR('Raw Priority Actions Input'!BY20),ISBLANK('Raw Priority Actions Input'!BY20)),"-",'Raw Priority Actions Input'!BY20)</f>
        <v>-</v>
      </c>
      <c r="CV25" s="157" t="str">
        <f>IF(OR(ISERROR('Raw Priority Actions Input'!BZ20),ISBLANK('Raw Priority Actions Input'!BZ20)),"-",'Raw Priority Actions Input'!BZ20)</f>
        <v>-</v>
      </c>
      <c r="CW25" s="157" t="str">
        <f>IF(OR(ISERROR('Raw Priority Actions Input'!CA20),ISBLANK('Raw Priority Actions Input'!CA20)),"-",'Raw Priority Actions Input'!CA20)</f>
        <v>-</v>
      </c>
      <c r="CX25" s="157" t="str">
        <f>IF(OR(ISERROR('Raw Priority Actions Input'!CB20),ISBLANK('Raw Priority Actions Input'!CB20)),"-",'Raw Priority Actions Input'!CB20)</f>
        <v>-</v>
      </c>
      <c r="CY25" s="157" t="str">
        <f>IF(OR(ISERROR('Raw Priority Actions Input'!CC20),ISBLANK('Raw Priority Actions Input'!CC20)),"-",'Raw Priority Actions Input'!CC20)</f>
        <v>-</v>
      </c>
      <c r="CZ25" s="157" t="str">
        <f>IF(OR(ISERROR('Raw Priority Actions Input'!CD20),ISBLANK('Raw Priority Actions Input'!CD20)),"-",'Raw Priority Actions Input'!CD20)</f>
        <v>-</v>
      </c>
      <c r="DA25" s="157" t="str">
        <f>IF(OR(ISERROR('Raw Priority Actions Input'!CE20),ISBLANK('Raw Priority Actions Input'!CE20)),"-",'Raw Priority Actions Input'!CE20)</f>
        <v>-</v>
      </c>
      <c r="DB25" s="157" t="str">
        <f>IF(OR(ISERROR('Raw Priority Actions Input'!CF20),ISBLANK('Raw Priority Actions Input'!CF20)),"-",'Raw Priority Actions Input'!CF20)</f>
        <v>-</v>
      </c>
      <c r="DC25" s="157" t="str">
        <f>IF(OR(ISERROR('Raw Priority Actions Input'!CG20),ISBLANK('Raw Priority Actions Input'!CG20)),"-",'Raw Priority Actions Input'!CG20)</f>
        <v>-</v>
      </c>
      <c r="DD25" s="157" t="str">
        <f>IF(OR(ISERROR('Raw Priority Actions Input'!CH20),ISBLANK('Raw Priority Actions Input'!CH20)),"-",'Raw Priority Actions Input'!CH20)</f>
        <v>-</v>
      </c>
      <c r="DE25" s="157" t="str">
        <f>IF(OR(ISERROR('Raw Priority Actions Input'!CI20),ISBLANK('Raw Priority Actions Input'!CI20)),"-",'Raw Priority Actions Input'!CI20)</f>
        <v>-</v>
      </c>
      <c r="DF25" s="157" t="str">
        <f>IF(OR(ISERROR('Raw Priority Actions Input'!CJ20),ISBLANK('Raw Priority Actions Input'!CJ20)),"-",'Raw Priority Actions Input'!CJ20)</f>
        <v>-</v>
      </c>
      <c r="DG25" s="157" t="str">
        <f>IF(OR(ISERROR('Raw Priority Actions Input'!CK20),ISBLANK('Raw Priority Actions Input'!CK20)),"-",'Raw Priority Actions Input'!CK20)</f>
        <v>-</v>
      </c>
      <c r="DH25" s="157" t="str">
        <f>IF(OR(ISERROR('Raw Priority Actions Input'!CL20),ISBLANK('Raw Priority Actions Input'!CL20)),"-",'Raw Priority Actions Input'!CL20)</f>
        <v>-</v>
      </c>
      <c r="DI25" s="157" t="str">
        <f>IF(OR(ISERROR('Raw Priority Actions Input'!CM20),ISBLANK('Raw Priority Actions Input'!CM20)),"-",'Raw Priority Actions Input'!CM20)</f>
        <v>-</v>
      </c>
      <c r="DJ25" s="157" t="str">
        <f>IF(OR(ISERROR('Raw Priority Actions Input'!CN20),ISBLANK('Raw Priority Actions Input'!CN20)),"-",'Raw Priority Actions Input'!CN20)</f>
        <v>-</v>
      </c>
      <c r="DK25" s="157" t="str">
        <f>IF(OR(ISERROR('Raw Priority Actions Input'!CO20),ISBLANK('Raw Priority Actions Input'!CO20)),"-",'Raw Priority Actions Input'!CO20)</f>
        <v>-</v>
      </c>
      <c r="DL25" s="157" t="str">
        <f>IF(OR(ISERROR('Raw Priority Actions Input'!CP20),ISBLANK('Raw Priority Actions Input'!CP20)),"-",'Raw Priority Actions Input'!CP20)</f>
        <v>-</v>
      </c>
      <c r="DM25" s="157" t="str">
        <f>IF(OR(ISERROR('Raw Priority Actions Input'!CQ20),ISBLANK('Raw Priority Actions Input'!CQ20)),"-",'Raw Priority Actions Input'!CQ20)</f>
        <v>-</v>
      </c>
      <c r="DN25" s="157" t="str">
        <f>IF(OR(ISERROR('Raw Priority Actions Input'!CR20),ISBLANK('Raw Priority Actions Input'!CR20)),"-",'Raw Priority Actions Input'!CR20)</f>
        <v>-</v>
      </c>
      <c r="DO25" s="157" t="str">
        <f>IF(OR(ISERROR('Raw Priority Actions Input'!CS20),ISBLANK('Raw Priority Actions Input'!CS20)),"-",'Raw Priority Actions Input'!CS20)</f>
        <v>-</v>
      </c>
      <c r="DP25" s="157" t="str">
        <f>IF(OR(ISERROR('Raw Priority Actions Input'!CT20),ISBLANK('Raw Priority Actions Input'!CT20)),"-",'Raw Priority Actions Input'!CT20)</f>
        <v>-</v>
      </c>
      <c r="DQ25" s="157" t="str">
        <f>IF(OR(ISERROR('Raw Priority Actions Input'!CU20),ISBLANK('Raw Priority Actions Input'!CU20)),"-",'Raw Priority Actions Input'!CU20)</f>
        <v>-</v>
      </c>
      <c r="DR25" s="157" t="str">
        <f>IF(OR(ISERROR('Raw Priority Actions Input'!CV20),ISBLANK('Raw Priority Actions Input'!CV20)),"-",'Raw Priority Actions Input'!CV20)</f>
        <v>-</v>
      </c>
    </row>
    <row r="26" spans="1:122" ht="15" customHeight="1" x14ac:dyDescent="0.45">
      <c r="A26" s="156" t="str">
        <f>IF(OR(ISERROR('Raw Priority Actions Input'!L21),ISBLANK('Raw Priority Actions Input'!B21)),"-",'Raw Priority Actions Input'!B21)</f>
        <v>-</v>
      </c>
      <c r="B26" s="157" t="str">
        <f>IF(OR(ISERROR('Raw Priority Actions Input'!M21),ISBLANK('Raw Priority Actions Input'!M21)),"-",'Raw Priority Actions Input'!M21)</f>
        <v>-</v>
      </c>
      <c r="C26" s="157" t="str">
        <f>IF(OR(ISERROR('Raw Priority Actions Input'!N21),ISBLANK('Raw Priority Actions Input'!N21)),"-",'Raw Priority Actions Input'!N21)</f>
        <v>-</v>
      </c>
      <c r="D26" s="157" t="str">
        <f>IF(OR(ISERROR('Raw Priority Actions Input'!O21),ISBLANK('Raw Priority Actions Input'!O21)),"-",'Raw Priority Actions Input'!O21)</f>
        <v>-</v>
      </c>
      <c r="E26" s="157" t="str">
        <f>IF(OR(ISERROR('Raw Priority Actions Input'!P21),ISBLANK('Raw Priority Actions Input'!P21)),"-",'Raw Priority Actions Input'!P21)</f>
        <v>-</v>
      </c>
      <c r="F26" s="157" t="str">
        <f>IF(OR(ISERROR('Raw Priority Actions Input'!Q21),ISBLANK('Raw Priority Actions Input'!Q21)),"-",'Raw Priority Actions Input'!Q21)</f>
        <v>-</v>
      </c>
      <c r="G26" s="157" t="str">
        <f>IF(OR(ISERROR('Raw Priority Actions Input'!R21),ISBLANK('Raw Priority Actions Input'!R21)),"-",'Raw Priority Actions Input'!R21)</f>
        <v>-</v>
      </c>
      <c r="H26" s="157" t="str">
        <f>IF(OR(ISERROR('Raw Priority Actions Input'!S21),ISBLANK('Raw Priority Actions Input'!S21)),"-",'Raw Priority Actions Input'!S21)</f>
        <v>-</v>
      </c>
      <c r="I26" s="157" t="str">
        <f>IF(OR(ISERROR('Raw Priority Actions Input'!T21),ISBLANK('Raw Priority Actions Input'!T21)),"-",'Raw Priority Actions Input'!T21)</f>
        <v>-</v>
      </c>
      <c r="J26" s="157" t="str">
        <f>IF(OR(ISERROR('Raw Priority Actions Input'!U21),ISBLANK('Raw Priority Actions Input'!U21)),"-",'Raw Priority Actions Input'!U21)</f>
        <v>-</v>
      </c>
      <c r="K26" s="157" t="str">
        <f>IF(OR(ISERROR('Raw Priority Actions Input'!V21),ISBLANK('Raw Priority Actions Input'!V21)),"-",'Raw Priority Actions Input'!V21)</f>
        <v>-</v>
      </c>
      <c r="L26" s="157" t="str">
        <f>IF(OR(ISERROR('Raw Priority Actions Input'!W21),ISBLANK('Raw Priority Actions Input'!W21)),"-",'Raw Priority Actions Input'!W21)</f>
        <v>-</v>
      </c>
      <c r="M26" s="157" t="str">
        <f>IF(OR(ISERROR('Raw Priority Actions Input'!X21),ISBLANK('Raw Priority Actions Input'!X21)),"-",'Raw Priority Actions Input'!X21)</f>
        <v>-</v>
      </c>
      <c r="N26" s="157" t="str">
        <f>IF(OR(ISERROR('Raw Priority Actions Input'!Y21),ISBLANK('Raw Priority Actions Input'!Y21)),"-",'Raw Priority Actions Input'!Y21)</f>
        <v>-</v>
      </c>
      <c r="O26" s="157" t="str">
        <f>IF(OR(ISERROR('Raw Priority Actions Input'!Z21),ISBLANK('Raw Priority Actions Input'!Z21)),"-",'Raw Priority Actions Input'!Z21)</f>
        <v>-</v>
      </c>
      <c r="P26" s="157" t="str">
        <f>IF(OR(ISERROR('Raw Priority Actions Input'!AA21),ISBLANK('Raw Priority Actions Input'!AA21)),"-",'Raw Priority Actions Input'!AA21)</f>
        <v>-</v>
      </c>
      <c r="Q26" s="157" t="str">
        <f>IF(OR(ISERROR('Raw Priority Actions Input'!AB21),ISBLANK('Raw Priority Actions Input'!AB21)),"-",'Raw Priority Actions Input'!AB21)</f>
        <v>-</v>
      </c>
      <c r="R26" s="157" t="str">
        <f>IF(OR(ISERROR('Raw Priority Actions Input'!AC21),ISBLANK('Raw Priority Actions Input'!AC21)),"-",'Raw Priority Actions Input'!AC21)</f>
        <v>-</v>
      </c>
      <c r="S26" s="157" t="str">
        <f>IF(OR(ISERROR('Raw Priority Actions Input'!AD21),ISBLANK('Raw Priority Actions Input'!AD21)),"-",'Raw Priority Actions Input'!AD21)</f>
        <v>-</v>
      </c>
      <c r="T26" s="157" t="str">
        <f>IF(OR(ISERROR('Raw Priority Actions Input'!AE21),ISBLANK('Raw Priority Actions Input'!AE21)),"-",'Raw Priority Actions Input'!AE21)</f>
        <v>-</v>
      </c>
      <c r="U26" s="157" t="str">
        <f>IF(OR(ISERROR('Raw Priority Actions Input'!AF21),ISBLANK('Raw Priority Actions Input'!AF21)),"-",'Raw Priority Actions Input'!AF21)</f>
        <v>-</v>
      </c>
      <c r="V26" s="157" t="str">
        <f>IF(OR(ISERROR('Raw Priority Actions Input'!AG21),ISBLANK('Raw Priority Actions Input'!AG21)),"-",'Raw Priority Actions Input'!AG21)</f>
        <v>-</v>
      </c>
      <c r="W26" s="157" t="str">
        <f>IF(OR(ISERROR('Raw Priority Actions Input'!AH21),ISBLANK('Raw Priority Actions Input'!AH21)),"-",'Raw Priority Actions Input'!AH21)</f>
        <v>-</v>
      </c>
      <c r="X26" s="157" t="str">
        <f>IF(OR(ISERROR('Raw Priority Actions Input'!AI21),ISBLANK('Raw Priority Actions Input'!AI21)),"-",'Raw Priority Actions Input'!AI21)</f>
        <v>-</v>
      </c>
      <c r="Y26" s="157" t="str">
        <f>IF(OR(ISERROR('Raw Priority Actions Input'!AJ21),ISBLANK('Raw Priority Actions Input'!AJ21)),"-",'Raw Priority Actions Input'!AJ21)</f>
        <v>-</v>
      </c>
      <c r="Z26" s="157" t="str">
        <f>IF(OR(ISERROR('Raw Priority Actions Input'!AK21),ISBLANK('Raw Priority Actions Input'!AK21)),"-",'Raw Priority Actions Input'!AK21)</f>
        <v>-</v>
      </c>
      <c r="AA26" s="157" t="str">
        <f>IF(OR(ISERROR('Raw Priority Actions Input'!AL21),ISBLANK('Raw Priority Actions Input'!AL21)),"-",'Raw Priority Actions Input'!AL21)</f>
        <v>-</v>
      </c>
      <c r="AB26" s="157" t="str">
        <f>IF(OR(ISERROR('Raw Priority Actions Input'!AM21),ISBLANK('Raw Priority Actions Input'!AM21)),"-",'Raw Priority Actions Input'!AM21)</f>
        <v>-</v>
      </c>
      <c r="AC26" s="157" t="str">
        <f>IF(OR(ISERROR('Raw Priority Actions Input'!AN21),ISBLANK('Raw Priority Actions Input'!AN21)),"-",'Raw Priority Actions Input'!AN21)</f>
        <v>-</v>
      </c>
      <c r="AD26" s="157" t="str">
        <f>IF(OR(ISERROR('Raw Priority Actions Input'!AO21),ISBLANK('Raw Priority Actions Input'!AO21)),"-",'Raw Priority Actions Input'!AO21)</f>
        <v>-</v>
      </c>
      <c r="AE26" s="157" t="str">
        <f>IF(OR(ISERROR('Raw Priority Actions Input'!AP21),ISBLANK('Raw Priority Actions Input'!AP21)),"-",'Raw Priority Actions Input'!AP21)</f>
        <v>-</v>
      </c>
      <c r="AF26" s="157" t="str">
        <f>IF(OR(ISERROR('Raw Priority Actions Input'!AQ21),ISBLANK('Raw Priority Actions Input'!AQ21)),"-",'Raw Priority Actions Input'!AQ21)</f>
        <v>-</v>
      </c>
      <c r="AG26" s="157" t="str">
        <f>IF(OR(ISERROR('Raw Priority Actions Input'!AR21),ISBLANK('Raw Priority Actions Input'!AR21)),"-",'Raw Priority Actions Input'!AR21)</f>
        <v>-</v>
      </c>
      <c r="AH26" s="157" t="str">
        <f>IF(OR(ISERROR('Raw Priority Actions Input'!AS21),ISBLANK('Raw Priority Actions Input'!AS21)),"-",'Raw Priority Actions Input'!AS21)</f>
        <v>-</v>
      </c>
      <c r="AI26" s="157" t="str">
        <f>IF(OR(ISERROR('Raw Priority Actions Input'!AT21),ISBLANK('Raw Priority Actions Input'!AT21)),"-",'Raw Priority Actions Input'!AT21)</f>
        <v>-</v>
      </c>
      <c r="AJ26" s="157" t="str">
        <f>IF(OR(ISERROR('Raw Priority Actions Input'!AU21),ISBLANK('Raw Priority Actions Input'!AU21)),"-",'Raw Priority Actions Input'!AU21)</f>
        <v>-</v>
      </c>
      <c r="AK26" s="157" t="str">
        <f>IF(OR(ISERROR('Raw Priority Actions Input'!AV21),ISBLANK('Raw Priority Actions Input'!AV21)),"-",'Raw Priority Actions Input'!AV21)</f>
        <v>-</v>
      </c>
      <c r="AL26" s="157" t="str">
        <f>IF(OR(ISERROR('Raw Priority Actions Input'!AW21),ISBLANK('Raw Priority Actions Input'!AW21)),"-",'Raw Priority Actions Input'!AW21)</f>
        <v>-</v>
      </c>
      <c r="AM26" s="157" t="str">
        <f>IF(OR(ISERROR('Raw Priority Actions Input'!AX21),ISBLANK('Raw Priority Actions Input'!AX21)),"-",'Raw Priority Actions Input'!AX21)</f>
        <v>-</v>
      </c>
      <c r="AN26" s="157" t="str">
        <f>IF(OR(ISERROR('Raw Priority Actions Input'!AY21),ISBLANK('Raw Priority Actions Input'!AY21)),"-",'Raw Priority Actions Input'!AY21)</f>
        <v>-</v>
      </c>
      <c r="AO26" s="157" t="str">
        <f>IF(OR(ISERROR('Raw Priority Actions Input'!AZ21),ISBLANK('Raw Priority Actions Input'!AZ21)),"-",'Raw Priority Actions Input'!AZ21)</f>
        <v>-</v>
      </c>
      <c r="AP26" s="157" t="str">
        <f>IF(OR(ISERROR('Raw Priority Actions Input'!BA21),ISBLANK('Raw Priority Actions Input'!BA21)),"-",'Raw Priority Actions Input'!BA21)</f>
        <v>-</v>
      </c>
      <c r="AQ26" s="157" t="str">
        <f>IF(OR(ISERROR('Raw Priority Actions Input'!BB21),ISBLANK('Raw Priority Actions Input'!BB21)),"-",'Raw Priority Actions Input'!BB21)</f>
        <v>-</v>
      </c>
      <c r="AR26" s="157" t="str">
        <f>IF(OR(ISERROR('Raw Priority Actions Input'!BC21),ISBLANK('Raw Priority Actions Input'!BC21)),"-",'Raw Priority Actions Input'!BC21)</f>
        <v>-</v>
      </c>
      <c r="AS26" s="157" t="str">
        <f>IF(OR(ISERROR('Raw Priority Actions Input'!BD21),ISBLANK('Raw Priority Actions Input'!BD21)),"-",'Raw Priority Actions Input'!BD21)</f>
        <v>-</v>
      </c>
      <c r="AT26" s="157" t="str">
        <f>IF(OR(ISERROR('Raw Priority Actions Input'!BE21),ISBLANK('Raw Priority Actions Input'!BE21)),"-",'Raw Priority Actions Input'!BE21)</f>
        <v>-</v>
      </c>
      <c r="AU26" s="157" t="str">
        <f>IF(OR(ISERROR('Raw Priority Actions Input'!BF21),ISBLANK('Raw Priority Actions Input'!BF21)),"-",'Raw Priority Actions Input'!BF21)</f>
        <v>-</v>
      </c>
      <c r="AV26" s="157" t="str">
        <f>IF(OR(ISERROR('Raw Priority Actions Input'!BG21),ISBLANK('Raw Priority Actions Input'!BG21)),"-",'Raw Priority Actions Input'!BG21)</f>
        <v>-</v>
      </c>
      <c r="AW26" s="157" t="str">
        <f>IF(OR(ISERROR('Raw Priority Actions Input'!BH21),ISBLANK('Raw Priority Actions Input'!BH21)),"-",'Raw Priority Actions Input'!BH21)</f>
        <v>-</v>
      </c>
      <c r="AX26" s="157" t="str">
        <f>IF(OR(ISERROR('Raw Priority Actions Input'!BI21),ISBLANK('Raw Priority Actions Input'!BI21)),"-",'Raw Priority Actions Input'!BI21)</f>
        <v>-</v>
      </c>
      <c r="AY26" s="157" t="str">
        <f>IF(OR(ISERROR('Raw Priority Actions Input'!BJ21),ISBLANK('Raw Priority Actions Input'!BJ21)),"-",'Raw Priority Actions Input'!BJ21)</f>
        <v>-</v>
      </c>
      <c r="AZ26" s="157" t="str">
        <f>IF(OR(ISERROR('Raw Priority Actions Input'!BK21),ISBLANK('Raw Priority Actions Input'!BK21)),"-",'Raw Priority Actions Input'!BK21)</f>
        <v>-</v>
      </c>
      <c r="BA26" s="157" t="str">
        <f>IF(OR(ISERROR('Raw Priority Actions Input'!BL21),ISBLANK('Raw Priority Actions Input'!BL21)),"-",'Raw Priority Actions Input'!BL21)</f>
        <v>-</v>
      </c>
      <c r="BB26" s="157" t="str">
        <f>IF(OR(ISERROR('Raw Priority Actions Input'!BM21),ISBLANK('Raw Priority Actions Input'!BM21)),"-",'Raw Priority Actions Input'!BM21)</f>
        <v>-</v>
      </c>
      <c r="BC26" s="157" t="str">
        <f>IF(OR(ISERROR('Raw Priority Actions Input'!BN21),ISBLANK('Raw Priority Actions Input'!BN21)),"-",'Raw Priority Actions Input'!BN21)</f>
        <v>-</v>
      </c>
      <c r="BD26" s="157" t="str">
        <f>IF(OR(ISERROR('Raw Priority Actions Input'!BO21),ISBLANK('Raw Priority Actions Input'!BO21)),"-",'Raw Priority Actions Input'!BO21)</f>
        <v>-</v>
      </c>
      <c r="BE26" s="157" t="str">
        <f>IF(OR(ISERROR('Raw Priority Actions Input'!BP21),ISBLANK('Raw Priority Actions Input'!BP21)),"-",'Raw Priority Actions Input'!BP21)</f>
        <v>-</v>
      </c>
      <c r="BF26" s="157" t="str">
        <f>IF(OR(ISERROR('Raw Priority Actions Input'!BQ21),ISBLANK('Raw Priority Actions Input'!BQ21)),"-",'Raw Priority Actions Input'!BQ21)</f>
        <v>-</v>
      </c>
      <c r="BG26" s="157" t="str">
        <f>IF(OR(ISERROR('Raw Priority Actions Input'!BR21),ISBLANK('Raw Priority Actions Input'!BR21)),"-",'Raw Priority Actions Input'!BR21)</f>
        <v>-</v>
      </c>
      <c r="BH26" s="157" t="str">
        <f>IF(OR(ISERROR('Raw Priority Actions Input'!BS21),ISBLANK('Raw Priority Actions Input'!BS21)),"-",'Raw Priority Actions Input'!BS21)</f>
        <v>-</v>
      </c>
      <c r="BI26" s="157" t="str">
        <f>IF(OR(ISERROR('Raw Priority Actions Input'!BT21),ISBLANK('Raw Priority Actions Input'!BT21)),"-",'Raw Priority Actions Input'!BT21)</f>
        <v>-</v>
      </c>
      <c r="BJ26" s="157" t="str">
        <f>IF(OR(ISERROR('Raw Priority Actions Input'!BU21),ISBLANK('Raw Priority Actions Input'!BU21)),"-",'Raw Priority Actions Input'!BU21)</f>
        <v>-</v>
      </c>
      <c r="BK26" s="157" t="str">
        <f>IF(OR(ISERROR('Raw Priority Actions Input'!BV21),ISBLANK('Raw Priority Actions Input'!BV21)),"-",'Raw Priority Actions Input'!BV21)</f>
        <v>-</v>
      </c>
      <c r="BL26" s="157" t="str">
        <f>IF(OR(ISERROR('Raw Priority Actions Input'!BW21),ISBLANK('Raw Priority Actions Input'!BW21)),"-",'Raw Priority Actions Input'!BW21)</f>
        <v>-</v>
      </c>
      <c r="BM26" s="157" t="str">
        <f>IF(OR(ISERROR('Raw Priority Actions Input'!BX21),ISBLANK('Raw Priority Actions Input'!BX21)),"-",'Raw Priority Actions Input'!BX21)</f>
        <v>-</v>
      </c>
      <c r="BN26" s="157" t="str">
        <f>IF(OR(ISERROR('Raw Priority Actions Input'!BY21),ISBLANK('Raw Priority Actions Input'!BY21)),"-",'Raw Priority Actions Input'!BY21)</f>
        <v>-</v>
      </c>
      <c r="BO26" s="157" t="str">
        <f>IF(OR(ISERROR('Raw Priority Actions Input'!BZ21),ISBLANK('Raw Priority Actions Input'!BZ21)),"-",'Raw Priority Actions Input'!BZ21)</f>
        <v>-</v>
      </c>
      <c r="BP26" s="157" t="str">
        <f>IF(OR(ISERROR('Raw Priority Actions Input'!CA21),ISBLANK('Raw Priority Actions Input'!CA21)),"-",'Raw Priority Actions Input'!CA21)</f>
        <v>-</v>
      </c>
      <c r="BQ26" s="157" t="str">
        <f>IF(OR(ISERROR('Raw Priority Actions Input'!CB21),ISBLANK('Raw Priority Actions Input'!CB21)),"-",'Raw Priority Actions Input'!CB21)</f>
        <v>-</v>
      </c>
      <c r="BR26" s="157" t="str">
        <f>IF(OR(ISERROR('Raw Priority Actions Input'!CC21),ISBLANK('Raw Priority Actions Input'!CC21)),"-",'Raw Priority Actions Input'!CC21)</f>
        <v>-</v>
      </c>
      <c r="BS26" s="157" t="str">
        <f>IF(OR(ISERROR('Raw Priority Actions Input'!CD21),ISBLANK('Raw Priority Actions Input'!CD21)),"-",'Raw Priority Actions Input'!CD21)</f>
        <v>-</v>
      </c>
      <c r="BT26" s="157" t="str">
        <f>IF(OR(ISERROR('Raw Priority Actions Input'!CE21),ISBLANK('Raw Priority Actions Input'!CE21)),"-",'Raw Priority Actions Input'!CE21)</f>
        <v>-</v>
      </c>
      <c r="BU26" s="157" t="str">
        <f>IF(OR(ISERROR('Raw Priority Actions Input'!CF21),ISBLANK('Raw Priority Actions Input'!CF21)),"-",'Raw Priority Actions Input'!CF21)</f>
        <v>-</v>
      </c>
      <c r="BV26" s="157" t="str">
        <f>IF(OR(ISERROR('Raw Priority Actions Input'!CG21),ISBLANK('Raw Priority Actions Input'!CG21)),"-",'Raw Priority Actions Input'!CG21)</f>
        <v>-</v>
      </c>
      <c r="BW26" s="157" t="str">
        <f>IF(OR(ISERROR('Raw Priority Actions Input'!CH21),ISBLANK('Raw Priority Actions Input'!CH21)),"-",'Raw Priority Actions Input'!CH21)</f>
        <v>-</v>
      </c>
      <c r="BX26" s="157" t="str">
        <f>IF(OR(ISERROR('Raw Priority Actions Input'!CI21),ISBLANK('Raw Priority Actions Input'!CI21)),"-",'Raw Priority Actions Input'!CI21)</f>
        <v>-</v>
      </c>
      <c r="BY26" s="157" t="str">
        <f>IF(OR(ISERROR('Raw Priority Actions Input'!CJ21),ISBLANK('Raw Priority Actions Input'!CJ21)),"-",'Raw Priority Actions Input'!CJ21)</f>
        <v>-</v>
      </c>
      <c r="BZ26" s="157" t="str">
        <f>IF(OR(ISERROR('Raw Priority Actions Input'!CK21),ISBLANK('Raw Priority Actions Input'!CK21)),"-",'Raw Priority Actions Input'!CK21)</f>
        <v>-</v>
      </c>
      <c r="CA26" s="157" t="str">
        <f>IF(OR(ISERROR('Raw Priority Actions Input'!CL21),ISBLANK('Raw Priority Actions Input'!CL21)),"-",'Raw Priority Actions Input'!CL21)</f>
        <v>-</v>
      </c>
      <c r="CB26" s="157" t="str">
        <f>IF(OR(ISERROR('Raw Priority Actions Input'!CM21),ISBLANK('Raw Priority Actions Input'!CM21)),"-",'Raw Priority Actions Input'!CM21)</f>
        <v>-</v>
      </c>
      <c r="CC26" s="157" t="str">
        <f>IF(OR(ISERROR('Raw Priority Actions Input'!CN21),ISBLANK('Raw Priority Actions Input'!CN21)),"-",'Raw Priority Actions Input'!CN21)</f>
        <v>-</v>
      </c>
      <c r="CD26" s="157" t="str">
        <f>IF(OR(ISERROR('Raw Priority Actions Input'!CO21),ISBLANK('Raw Priority Actions Input'!CO21)),"-",'Raw Priority Actions Input'!CO21)</f>
        <v>-</v>
      </c>
      <c r="CE26" s="157" t="str">
        <f>IF(OR(ISERROR('Raw Priority Actions Input'!CP21),ISBLANK('Raw Priority Actions Input'!CP21)),"-",'Raw Priority Actions Input'!CP21)</f>
        <v>-</v>
      </c>
      <c r="CF26" s="157" t="str">
        <f>IF(OR(ISERROR('Raw Priority Actions Input'!CQ21),ISBLANK('Raw Priority Actions Input'!CQ21)),"-",'Raw Priority Actions Input'!CQ21)</f>
        <v>-</v>
      </c>
      <c r="CG26" s="157" t="str">
        <f>IF(OR(ISERROR('Raw Priority Actions Input'!CR21),ISBLANK('Raw Priority Actions Input'!CR21)),"-",'Raw Priority Actions Input'!CR21)</f>
        <v>-</v>
      </c>
      <c r="CH26" s="157" t="str">
        <f>IF(OR(ISERROR('Raw Priority Actions Input'!CS21),ISBLANK('Raw Priority Actions Input'!CS21)),"-",'Raw Priority Actions Input'!CS21)</f>
        <v>-</v>
      </c>
      <c r="CI26" s="157" t="str">
        <f>IF(OR(ISERROR('Raw Priority Actions Input'!CT21),ISBLANK('Raw Priority Actions Input'!CT21)),"-",'Raw Priority Actions Input'!CT21)</f>
        <v>-</v>
      </c>
      <c r="CJ26" s="157" t="str">
        <f>IF(OR(ISERROR('Raw Priority Actions Input'!CU21),ISBLANK('Raw Priority Actions Input'!CU21)),"-",'Raw Priority Actions Input'!CU21)</f>
        <v>-</v>
      </c>
      <c r="CK26" s="157" t="str">
        <f>IF(OR(ISERROR('Raw Priority Actions Input'!CV21),ISBLANK('Raw Priority Actions Input'!CV21)),"-",'Raw Priority Actions Input'!CV21)</f>
        <v>-</v>
      </c>
      <c r="CL26" s="157" t="str">
        <f>IF(OR(ISERROR('Raw Priority Actions Input'!CW21),ISBLANK('Raw Priority Actions Input'!CW21)),"-",'Raw Priority Actions Input'!CW21)</f>
        <v>-</v>
      </c>
      <c r="CM26" s="157" t="str">
        <f>IF(OR(ISERROR('Raw Priority Actions Input'!CX21),ISBLANK('Raw Priority Actions Input'!CX21)),"-",'Raw Priority Actions Input'!CX21)</f>
        <v>-</v>
      </c>
      <c r="CN26" s="157" t="str">
        <f>IF(OR(ISERROR('Raw Priority Actions Input'!CY21),ISBLANK('Raw Priority Actions Input'!CY21)),"-",'Raw Priority Actions Input'!CY21)</f>
        <v>-</v>
      </c>
      <c r="CO26" s="157" t="str">
        <f>IF(OR(ISERROR('Raw Priority Actions Input'!CZ21),ISBLANK('Raw Priority Actions Input'!CZ21)),"-",'Raw Priority Actions Input'!CZ21)</f>
        <v>-</v>
      </c>
      <c r="CP26" s="157" t="str">
        <f>IF(OR(ISERROR('Raw Priority Actions Input'!DA21),ISBLANK('Raw Priority Actions Input'!DA21)),"-",'Raw Priority Actions Input'!DA21)</f>
        <v>-</v>
      </c>
      <c r="CQ26" s="157" t="str">
        <f>IF(OR(ISERROR('Raw Priority Actions Input'!DB21),ISBLANK('Raw Priority Actions Input'!DB21)),"-",'Raw Priority Actions Input'!DB21)</f>
        <v>-</v>
      </c>
      <c r="CR26" s="157" t="str">
        <f>IF(OR(ISERROR('Raw Priority Actions Input'!DC21),ISBLANK('Raw Priority Actions Input'!DC21)),"-",'Raw Priority Actions Input'!DC21)</f>
        <v>-</v>
      </c>
      <c r="CS26" s="157" t="str">
        <f>IF(OR(ISERROR('Raw Priority Actions Input'!DD21),ISBLANK('Raw Priority Actions Input'!DD21)),"-",'Raw Priority Actions Input'!DD21)</f>
        <v>-</v>
      </c>
      <c r="CT26" s="157" t="str">
        <f>IF(OR(ISERROR('Raw Priority Actions Input'!DE21),ISBLANK('Raw Priority Actions Input'!DE21)),"-",'Raw Priority Actions Input'!DE21)</f>
        <v>-</v>
      </c>
      <c r="CU26" s="157" t="str">
        <f>IF(OR(ISERROR('Raw Priority Actions Input'!BY21),ISBLANK('Raw Priority Actions Input'!BY21)),"-",'Raw Priority Actions Input'!BY21)</f>
        <v>-</v>
      </c>
      <c r="CV26" s="157" t="str">
        <f>IF(OR(ISERROR('Raw Priority Actions Input'!BZ21),ISBLANK('Raw Priority Actions Input'!BZ21)),"-",'Raw Priority Actions Input'!BZ21)</f>
        <v>-</v>
      </c>
      <c r="CW26" s="157" t="str">
        <f>IF(OR(ISERROR('Raw Priority Actions Input'!CA21),ISBLANK('Raw Priority Actions Input'!CA21)),"-",'Raw Priority Actions Input'!CA21)</f>
        <v>-</v>
      </c>
      <c r="CX26" s="157" t="str">
        <f>IF(OR(ISERROR('Raw Priority Actions Input'!CB21),ISBLANK('Raw Priority Actions Input'!CB21)),"-",'Raw Priority Actions Input'!CB21)</f>
        <v>-</v>
      </c>
      <c r="CY26" s="157" t="str">
        <f>IF(OR(ISERROR('Raw Priority Actions Input'!CC21),ISBLANK('Raw Priority Actions Input'!CC21)),"-",'Raw Priority Actions Input'!CC21)</f>
        <v>-</v>
      </c>
      <c r="CZ26" s="157" t="str">
        <f>IF(OR(ISERROR('Raw Priority Actions Input'!CD21),ISBLANK('Raw Priority Actions Input'!CD21)),"-",'Raw Priority Actions Input'!CD21)</f>
        <v>-</v>
      </c>
      <c r="DA26" s="157" t="str">
        <f>IF(OR(ISERROR('Raw Priority Actions Input'!CE21),ISBLANK('Raw Priority Actions Input'!CE21)),"-",'Raw Priority Actions Input'!CE21)</f>
        <v>-</v>
      </c>
      <c r="DB26" s="157" t="str">
        <f>IF(OR(ISERROR('Raw Priority Actions Input'!CF21),ISBLANK('Raw Priority Actions Input'!CF21)),"-",'Raw Priority Actions Input'!CF21)</f>
        <v>-</v>
      </c>
      <c r="DC26" s="157" t="str">
        <f>IF(OR(ISERROR('Raw Priority Actions Input'!CG21),ISBLANK('Raw Priority Actions Input'!CG21)),"-",'Raw Priority Actions Input'!CG21)</f>
        <v>-</v>
      </c>
      <c r="DD26" s="157" t="str">
        <f>IF(OR(ISERROR('Raw Priority Actions Input'!CH21),ISBLANK('Raw Priority Actions Input'!CH21)),"-",'Raw Priority Actions Input'!CH21)</f>
        <v>-</v>
      </c>
      <c r="DE26" s="157" t="str">
        <f>IF(OR(ISERROR('Raw Priority Actions Input'!CI21),ISBLANK('Raw Priority Actions Input'!CI21)),"-",'Raw Priority Actions Input'!CI21)</f>
        <v>-</v>
      </c>
      <c r="DF26" s="157" t="str">
        <f>IF(OR(ISERROR('Raw Priority Actions Input'!CJ21),ISBLANK('Raw Priority Actions Input'!CJ21)),"-",'Raw Priority Actions Input'!CJ21)</f>
        <v>-</v>
      </c>
      <c r="DG26" s="157" t="str">
        <f>IF(OR(ISERROR('Raw Priority Actions Input'!CK21),ISBLANK('Raw Priority Actions Input'!CK21)),"-",'Raw Priority Actions Input'!CK21)</f>
        <v>-</v>
      </c>
      <c r="DH26" s="157" t="str">
        <f>IF(OR(ISERROR('Raw Priority Actions Input'!CL21),ISBLANK('Raw Priority Actions Input'!CL21)),"-",'Raw Priority Actions Input'!CL21)</f>
        <v>-</v>
      </c>
      <c r="DI26" s="157" t="str">
        <f>IF(OR(ISERROR('Raw Priority Actions Input'!CM21),ISBLANK('Raw Priority Actions Input'!CM21)),"-",'Raw Priority Actions Input'!CM21)</f>
        <v>-</v>
      </c>
      <c r="DJ26" s="157" t="str">
        <f>IF(OR(ISERROR('Raw Priority Actions Input'!CN21),ISBLANK('Raw Priority Actions Input'!CN21)),"-",'Raw Priority Actions Input'!CN21)</f>
        <v>-</v>
      </c>
      <c r="DK26" s="157" t="str">
        <f>IF(OR(ISERROR('Raw Priority Actions Input'!CO21),ISBLANK('Raw Priority Actions Input'!CO21)),"-",'Raw Priority Actions Input'!CO21)</f>
        <v>-</v>
      </c>
      <c r="DL26" s="157" t="str">
        <f>IF(OR(ISERROR('Raw Priority Actions Input'!CP21),ISBLANK('Raw Priority Actions Input'!CP21)),"-",'Raw Priority Actions Input'!CP21)</f>
        <v>-</v>
      </c>
      <c r="DM26" s="157" t="str">
        <f>IF(OR(ISERROR('Raw Priority Actions Input'!CQ21),ISBLANK('Raw Priority Actions Input'!CQ21)),"-",'Raw Priority Actions Input'!CQ21)</f>
        <v>-</v>
      </c>
      <c r="DN26" s="157" t="str">
        <f>IF(OR(ISERROR('Raw Priority Actions Input'!CR21),ISBLANK('Raw Priority Actions Input'!CR21)),"-",'Raw Priority Actions Input'!CR21)</f>
        <v>-</v>
      </c>
      <c r="DO26" s="157" t="str">
        <f>IF(OR(ISERROR('Raw Priority Actions Input'!CS21),ISBLANK('Raw Priority Actions Input'!CS21)),"-",'Raw Priority Actions Input'!CS21)</f>
        <v>-</v>
      </c>
      <c r="DP26" s="157" t="str">
        <f>IF(OR(ISERROR('Raw Priority Actions Input'!CT21),ISBLANK('Raw Priority Actions Input'!CT21)),"-",'Raw Priority Actions Input'!CT21)</f>
        <v>-</v>
      </c>
      <c r="DQ26" s="157" t="str">
        <f>IF(OR(ISERROR('Raw Priority Actions Input'!CU21),ISBLANK('Raw Priority Actions Input'!CU21)),"-",'Raw Priority Actions Input'!CU21)</f>
        <v>-</v>
      </c>
      <c r="DR26" s="157" t="str">
        <f>IF(OR(ISERROR('Raw Priority Actions Input'!CV21),ISBLANK('Raw Priority Actions Input'!CV21)),"-",'Raw Priority Actions Input'!CV21)</f>
        <v>-</v>
      </c>
    </row>
    <row r="27" spans="1:122" ht="15" customHeight="1" x14ac:dyDescent="0.45">
      <c r="A27" s="156" t="str">
        <f>IF(OR(ISERROR('Raw Priority Actions Input'!L22),ISBLANK('Raw Priority Actions Input'!B22)),"-",'Raw Priority Actions Input'!B22)</f>
        <v>-</v>
      </c>
      <c r="B27" s="157" t="str">
        <f>IF(OR(ISERROR('Raw Priority Actions Input'!M22),ISBLANK('Raw Priority Actions Input'!M22)),"-",'Raw Priority Actions Input'!M22)</f>
        <v>-</v>
      </c>
      <c r="C27" s="157" t="str">
        <f>IF(OR(ISERROR('Raw Priority Actions Input'!N22),ISBLANK('Raw Priority Actions Input'!N22)),"-",'Raw Priority Actions Input'!N22)</f>
        <v>-</v>
      </c>
      <c r="D27" s="157" t="str">
        <f>IF(OR(ISERROR('Raw Priority Actions Input'!O22),ISBLANK('Raw Priority Actions Input'!O22)),"-",'Raw Priority Actions Input'!O22)</f>
        <v>-</v>
      </c>
      <c r="E27" s="157" t="str">
        <f>IF(OR(ISERROR('Raw Priority Actions Input'!P22),ISBLANK('Raw Priority Actions Input'!P22)),"-",'Raw Priority Actions Input'!P22)</f>
        <v>-</v>
      </c>
      <c r="F27" s="157" t="str">
        <f>IF(OR(ISERROR('Raw Priority Actions Input'!Q22),ISBLANK('Raw Priority Actions Input'!Q22)),"-",'Raw Priority Actions Input'!Q22)</f>
        <v>-</v>
      </c>
      <c r="G27" s="157" t="str">
        <f>IF(OR(ISERROR('Raw Priority Actions Input'!R22),ISBLANK('Raw Priority Actions Input'!R22)),"-",'Raw Priority Actions Input'!R22)</f>
        <v>-</v>
      </c>
      <c r="H27" s="157" t="str">
        <f>IF(OR(ISERROR('Raw Priority Actions Input'!S22),ISBLANK('Raw Priority Actions Input'!S22)),"-",'Raw Priority Actions Input'!S22)</f>
        <v>-</v>
      </c>
      <c r="I27" s="157" t="str">
        <f>IF(OR(ISERROR('Raw Priority Actions Input'!T22),ISBLANK('Raw Priority Actions Input'!T22)),"-",'Raw Priority Actions Input'!T22)</f>
        <v>-</v>
      </c>
      <c r="J27" s="157" t="str">
        <f>IF(OR(ISERROR('Raw Priority Actions Input'!U22),ISBLANK('Raw Priority Actions Input'!U22)),"-",'Raw Priority Actions Input'!U22)</f>
        <v>-</v>
      </c>
      <c r="K27" s="157" t="str">
        <f>IF(OR(ISERROR('Raw Priority Actions Input'!V22),ISBLANK('Raw Priority Actions Input'!V22)),"-",'Raw Priority Actions Input'!V22)</f>
        <v>-</v>
      </c>
      <c r="L27" s="157" t="str">
        <f>IF(OR(ISERROR('Raw Priority Actions Input'!W22),ISBLANK('Raw Priority Actions Input'!W22)),"-",'Raw Priority Actions Input'!W22)</f>
        <v>-</v>
      </c>
      <c r="M27" s="157" t="str">
        <f>IF(OR(ISERROR('Raw Priority Actions Input'!X22),ISBLANK('Raw Priority Actions Input'!X22)),"-",'Raw Priority Actions Input'!X22)</f>
        <v>-</v>
      </c>
      <c r="N27" s="157" t="str">
        <f>IF(OR(ISERROR('Raw Priority Actions Input'!Y22),ISBLANK('Raw Priority Actions Input'!Y22)),"-",'Raw Priority Actions Input'!Y22)</f>
        <v>-</v>
      </c>
      <c r="O27" s="157" t="str">
        <f>IF(OR(ISERROR('Raw Priority Actions Input'!Z22),ISBLANK('Raw Priority Actions Input'!Z22)),"-",'Raw Priority Actions Input'!Z22)</f>
        <v>-</v>
      </c>
      <c r="P27" s="157" t="str">
        <f>IF(OR(ISERROR('Raw Priority Actions Input'!AA22),ISBLANK('Raw Priority Actions Input'!AA22)),"-",'Raw Priority Actions Input'!AA22)</f>
        <v>-</v>
      </c>
      <c r="Q27" s="157" t="str">
        <f>IF(OR(ISERROR('Raw Priority Actions Input'!AB22),ISBLANK('Raw Priority Actions Input'!AB22)),"-",'Raw Priority Actions Input'!AB22)</f>
        <v>-</v>
      </c>
      <c r="R27" s="157" t="str">
        <f>IF(OR(ISERROR('Raw Priority Actions Input'!AC22),ISBLANK('Raw Priority Actions Input'!AC22)),"-",'Raw Priority Actions Input'!AC22)</f>
        <v>-</v>
      </c>
      <c r="S27" s="157" t="str">
        <f>IF(OR(ISERROR('Raw Priority Actions Input'!AD22),ISBLANK('Raw Priority Actions Input'!AD22)),"-",'Raw Priority Actions Input'!AD22)</f>
        <v>-</v>
      </c>
      <c r="T27" s="157" t="str">
        <f>IF(OR(ISERROR('Raw Priority Actions Input'!AE22),ISBLANK('Raw Priority Actions Input'!AE22)),"-",'Raw Priority Actions Input'!AE22)</f>
        <v>-</v>
      </c>
      <c r="U27" s="157" t="str">
        <f>IF(OR(ISERROR('Raw Priority Actions Input'!AF22),ISBLANK('Raw Priority Actions Input'!AF22)),"-",'Raw Priority Actions Input'!AF22)</f>
        <v>-</v>
      </c>
      <c r="V27" s="157" t="str">
        <f>IF(OR(ISERROR('Raw Priority Actions Input'!AG22),ISBLANK('Raw Priority Actions Input'!AG22)),"-",'Raw Priority Actions Input'!AG22)</f>
        <v>-</v>
      </c>
      <c r="W27" s="157" t="str">
        <f>IF(OR(ISERROR('Raw Priority Actions Input'!AH22),ISBLANK('Raw Priority Actions Input'!AH22)),"-",'Raw Priority Actions Input'!AH22)</f>
        <v>-</v>
      </c>
      <c r="X27" s="157" t="str">
        <f>IF(OR(ISERROR('Raw Priority Actions Input'!AI22),ISBLANK('Raw Priority Actions Input'!AI22)),"-",'Raw Priority Actions Input'!AI22)</f>
        <v>-</v>
      </c>
      <c r="Y27" s="157" t="str">
        <f>IF(OR(ISERROR('Raw Priority Actions Input'!AJ22),ISBLANK('Raw Priority Actions Input'!AJ22)),"-",'Raw Priority Actions Input'!AJ22)</f>
        <v>-</v>
      </c>
      <c r="Z27" s="157" t="str">
        <f>IF(OR(ISERROR('Raw Priority Actions Input'!AK22),ISBLANK('Raw Priority Actions Input'!AK22)),"-",'Raw Priority Actions Input'!AK22)</f>
        <v>-</v>
      </c>
      <c r="AA27" s="157" t="str">
        <f>IF(OR(ISERROR('Raw Priority Actions Input'!AL22),ISBLANK('Raw Priority Actions Input'!AL22)),"-",'Raw Priority Actions Input'!AL22)</f>
        <v>-</v>
      </c>
      <c r="AB27" s="157" t="str">
        <f>IF(OR(ISERROR('Raw Priority Actions Input'!AM22),ISBLANK('Raw Priority Actions Input'!AM22)),"-",'Raw Priority Actions Input'!AM22)</f>
        <v>-</v>
      </c>
      <c r="AC27" s="157" t="str">
        <f>IF(OR(ISERROR('Raw Priority Actions Input'!AN22),ISBLANK('Raw Priority Actions Input'!AN22)),"-",'Raw Priority Actions Input'!AN22)</f>
        <v>-</v>
      </c>
      <c r="AD27" s="157" t="str">
        <f>IF(OR(ISERROR('Raw Priority Actions Input'!AO22),ISBLANK('Raw Priority Actions Input'!AO22)),"-",'Raw Priority Actions Input'!AO22)</f>
        <v>-</v>
      </c>
      <c r="AE27" s="157" t="str">
        <f>IF(OR(ISERROR('Raw Priority Actions Input'!AP22),ISBLANK('Raw Priority Actions Input'!AP22)),"-",'Raw Priority Actions Input'!AP22)</f>
        <v>-</v>
      </c>
      <c r="AF27" s="157" t="str">
        <f>IF(OR(ISERROR('Raw Priority Actions Input'!AQ22),ISBLANK('Raw Priority Actions Input'!AQ22)),"-",'Raw Priority Actions Input'!AQ22)</f>
        <v>-</v>
      </c>
      <c r="AG27" s="157" t="str">
        <f>IF(OR(ISERROR('Raw Priority Actions Input'!AR22),ISBLANK('Raw Priority Actions Input'!AR22)),"-",'Raw Priority Actions Input'!AR22)</f>
        <v>-</v>
      </c>
      <c r="AH27" s="157" t="str">
        <f>IF(OR(ISERROR('Raw Priority Actions Input'!AS22),ISBLANK('Raw Priority Actions Input'!AS22)),"-",'Raw Priority Actions Input'!AS22)</f>
        <v>-</v>
      </c>
      <c r="AI27" s="157" t="str">
        <f>IF(OR(ISERROR('Raw Priority Actions Input'!AT22),ISBLANK('Raw Priority Actions Input'!AT22)),"-",'Raw Priority Actions Input'!AT22)</f>
        <v>-</v>
      </c>
      <c r="AJ27" s="157" t="str">
        <f>IF(OR(ISERROR('Raw Priority Actions Input'!AU22),ISBLANK('Raw Priority Actions Input'!AU22)),"-",'Raw Priority Actions Input'!AU22)</f>
        <v>-</v>
      </c>
      <c r="AK27" s="157" t="str">
        <f>IF(OR(ISERROR('Raw Priority Actions Input'!AV22),ISBLANK('Raw Priority Actions Input'!AV22)),"-",'Raw Priority Actions Input'!AV22)</f>
        <v>-</v>
      </c>
      <c r="AL27" s="157" t="str">
        <f>IF(OR(ISERROR('Raw Priority Actions Input'!AW22),ISBLANK('Raw Priority Actions Input'!AW22)),"-",'Raw Priority Actions Input'!AW22)</f>
        <v>-</v>
      </c>
      <c r="AM27" s="157" t="str">
        <f>IF(OR(ISERROR('Raw Priority Actions Input'!AX22),ISBLANK('Raw Priority Actions Input'!AX22)),"-",'Raw Priority Actions Input'!AX22)</f>
        <v>-</v>
      </c>
      <c r="AN27" s="157" t="str">
        <f>IF(OR(ISERROR('Raw Priority Actions Input'!AY22),ISBLANK('Raw Priority Actions Input'!AY22)),"-",'Raw Priority Actions Input'!AY22)</f>
        <v>-</v>
      </c>
      <c r="AO27" s="157" t="str">
        <f>IF(OR(ISERROR('Raw Priority Actions Input'!AZ22),ISBLANK('Raw Priority Actions Input'!AZ22)),"-",'Raw Priority Actions Input'!AZ22)</f>
        <v>-</v>
      </c>
      <c r="AP27" s="157" t="str">
        <f>IF(OR(ISERROR('Raw Priority Actions Input'!BA22),ISBLANK('Raw Priority Actions Input'!BA22)),"-",'Raw Priority Actions Input'!BA22)</f>
        <v>-</v>
      </c>
      <c r="AQ27" s="157" t="str">
        <f>IF(OR(ISERROR('Raw Priority Actions Input'!BB22),ISBLANK('Raw Priority Actions Input'!BB22)),"-",'Raw Priority Actions Input'!BB22)</f>
        <v>-</v>
      </c>
      <c r="AR27" s="157" t="str">
        <f>IF(OR(ISERROR('Raw Priority Actions Input'!BC22),ISBLANK('Raw Priority Actions Input'!BC22)),"-",'Raw Priority Actions Input'!BC22)</f>
        <v>-</v>
      </c>
      <c r="AS27" s="157" t="str">
        <f>IF(OR(ISERROR('Raw Priority Actions Input'!BD22),ISBLANK('Raw Priority Actions Input'!BD22)),"-",'Raw Priority Actions Input'!BD22)</f>
        <v>-</v>
      </c>
      <c r="AT27" s="157" t="str">
        <f>IF(OR(ISERROR('Raw Priority Actions Input'!BE22),ISBLANK('Raw Priority Actions Input'!BE22)),"-",'Raw Priority Actions Input'!BE22)</f>
        <v>-</v>
      </c>
      <c r="AU27" s="157" t="str">
        <f>IF(OR(ISERROR('Raw Priority Actions Input'!BF22),ISBLANK('Raw Priority Actions Input'!BF22)),"-",'Raw Priority Actions Input'!BF22)</f>
        <v>-</v>
      </c>
      <c r="AV27" s="157" t="str">
        <f>IF(OR(ISERROR('Raw Priority Actions Input'!BG22),ISBLANK('Raw Priority Actions Input'!BG22)),"-",'Raw Priority Actions Input'!BG22)</f>
        <v>-</v>
      </c>
      <c r="AW27" s="157" t="str">
        <f>IF(OR(ISERROR('Raw Priority Actions Input'!BH22),ISBLANK('Raw Priority Actions Input'!BH22)),"-",'Raw Priority Actions Input'!BH22)</f>
        <v>-</v>
      </c>
      <c r="AX27" s="157" t="str">
        <f>IF(OR(ISERROR('Raw Priority Actions Input'!BI22),ISBLANK('Raw Priority Actions Input'!BI22)),"-",'Raw Priority Actions Input'!BI22)</f>
        <v>-</v>
      </c>
      <c r="AY27" s="157" t="str">
        <f>IF(OR(ISERROR('Raw Priority Actions Input'!BJ22),ISBLANK('Raw Priority Actions Input'!BJ22)),"-",'Raw Priority Actions Input'!BJ22)</f>
        <v>-</v>
      </c>
      <c r="AZ27" s="157" t="str">
        <f>IF(OR(ISERROR('Raw Priority Actions Input'!BK22),ISBLANK('Raw Priority Actions Input'!BK22)),"-",'Raw Priority Actions Input'!BK22)</f>
        <v>-</v>
      </c>
      <c r="BA27" s="157" t="str">
        <f>IF(OR(ISERROR('Raw Priority Actions Input'!BL22),ISBLANK('Raw Priority Actions Input'!BL22)),"-",'Raw Priority Actions Input'!BL22)</f>
        <v>-</v>
      </c>
      <c r="BB27" s="157" t="str">
        <f>IF(OR(ISERROR('Raw Priority Actions Input'!BM22),ISBLANK('Raw Priority Actions Input'!BM22)),"-",'Raw Priority Actions Input'!BM22)</f>
        <v>-</v>
      </c>
      <c r="BC27" s="157" t="str">
        <f>IF(OR(ISERROR('Raw Priority Actions Input'!BN22),ISBLANK('Raw Priority Actions Input'!BN22)),"-",'Raw Priority Actions Input'!BN22)</f>
        <v>-</v>
      </c>
      <c r="BD27" s="157" t="str">
        <f>IF(OR(ISERROR('Raw Priority Actions Input'!BO22),ISBLANK('Raw Priority Actions Input'!BO22)),"-",'Raw Priority Actions Input'!BO22)</f>
        <v>-</v>
      </c>
      <c r="BE27" s="157" t="str">
        <f>IF(OR(ISERROR('Raw Priority Actions Input'!BP22),ISBLANK('Raw Priority Actions Input'!BP22)),"-",'Raw Priority Actions Input'!BP22)</f>
        <v>-</v>
      </c>
      <c r="BF27" s="157" t="str">
        <f>IF(OR(ISERROR('Raw Priority Actions Input'!BQ22),ISBLANK('Raw Priority Actions Input'!BQ22)),"-",'Raw Priority Actions Input'!BQ22)</f>
        <v>-</v>
      </c>
      <c r="BG27" s="157" t="str">
        <f>IF(OR(ISERROR('Raw Priority Actions Input'!BR22),ISBLANK('Raw Priority Actions Input'!BR22)),"-",'Raw Priority Actions Input'!BR22)</f>
        <v>-</v>
      </c>
      <c r="BH27" s="157" t="str">
        <f>IF(OR(ISERROR('Raw Priority Actions Input'!BS22),ISBLANK('Raw Priority Actions Input'!BS22)),"-",'Raw Priority Actions Input'!BS22)</f>
        <v>-</v>
      </c>
      <c r="BI27" s="157" t="str">
        <f>IF(OR(ISERROR('Raw Priority Actions Input'!BT22),ISBLANK('Raw Priority Actions Input'!BT22)),"-",'Raw Priority Actions Input'!BT22)</f>
        <v>-</v>
      </c>
      <c r="BJ27" s="157" t="str">
        <f>IF(OR(ISERROR('Raw Priority Actions Input'!BU22),ISBLANK('Raw Priority Actions Input'!BU22)),"-",'Raw Priority Actions Input'!BU22)</f>
        <v>-</v>
      </c>
      <c r="BK27" s="157" t="str">
        <f>IF(OR(ISERROR('Raw Priority Actions Input'!BV22),ISBLANK('Raw Priority Actions Input'!BV22)),"-",'Raw Priority Actions Input'!BV22)</f>
        <v>-</v>
      </c>
      <c r="BL27" s="157" t="str">
        <f>IF(OR(ISERROR('Raw Priority Actions Input'!BW22),ISBLANK('Raw Priority Actions Input'!BW22)),"-",'Raw Priority Actions Input'!BW22)</f>
        <v>-</v>
      </c>
      <c r="BM27" s="157" t="str">
        <f>IF(OR(ISERROR('Raw Priority Actions Input'!BX22),ISBLANK('Raw Priority Actions Input'!BX22)),"-",'Raw Priority Actions Input'!BX22)</f>
        <v>-</v>
      </c>
      <c r="BN27" s="157" t="str">
        <f>IF(OR(ISERROR('Raw Priority Actions Input'!BY22),ISBLANK('Raw Priority Actions Input'!BY22)),"-",'Raw Priority Actions Input'!BY22)</f>
        <v>-</v>
      </c>
      <c r="BO27" s="157" t="str">
        <f>IF(OR(ISERROR('Raw Priority Actions Input'!BZ22),ISBLANK('Raw Priority Actions Input'!BZ22)),"-",'Raw Priority Actions Input'!BZ22)</f>
        <v>-</v>
      </c>
      <c r="BP27" s="157" t="str">
        <f>IF(OR(ISERROR('Raw Priority Actions Input'!CA22),ISBLANK('Raw Priority Actions Input'!CA22)),"-",'Raw Priority Actions Input'!CA22)</f>
        <v>-</v>
      </c>
      <c r="BQ27" s="157" t="str">
        <f>IF(OR(ISERROR('Raw Priority Actions Input'!CB22),ISBLANK('Raw Priority Actions Input'!CB22)),"-",'Raw Priority Actions Input'!CB22)</f>
        <v>-</v>
      </c>
      <c r="BR27" s="157" t="str">
        <f>IF(OR(ISERROR('Raw Priority Actions Input'!CC22),ISBLANK('Raw Priority Actions Input'!CC22)),"-",'Raw Priority Actions Input'!CC22)</f>
        <v>-</v>
      </c>
      <c r="BS27" s="157" t="str">
        <f>IF(OR(ISERROR('Raw Priority Actions Input'!CD22),ISBLANK('Raw Priority Actions Input'!CD22)),"-",'Raw Priority Actions Input'!CD22)</f>
        <v>-</v>
      </c>
      <c r="BT27" s="157" t="str">
        <f>IF(OR(ISERROR('Raw Priority Actions Input'!CE22),ISBLANK('Raw Priority Actions Input'!CE22)),"-",'Raw Priority Actions Input'!CE22)</f>
        <v>-</v>
      </c>
      <c r="BU27" s="157" t="str">
        <f>IF(OR(ISERROR('Raw Priority Actions Input'!CF22),ISBLANK('Raw Priority Actions Input'!CF22)),"-",'Raw Priority Actions Input'!CF22)</f>
        <v>-</v>
      </c>
      <c r="BV27" s="157" t="str">
        <f>IF(OR(ISERROR('Raw Priority Actions Input'!CG22),ISBLANK('Raw Priority Actions Input'!CG22)),"-",'Raw Priority Actions Input'!CG22)</f>
        <v>-</v>
      </c>
      <c r="BW27" s="157" t="str">
        <f>IF(OR(ISERROR('Raw Priority Actions Input'!CH22),ISBLANK('Raw Priority Actions Input'!CH22)),"-",'Raw Priority Actions Input'!CH22)</f>
        <v>-</v>
      </c>
      <c r="BX27" s="157" t="str">
        <f>IF(OR(ISERROR('Raw Priority Actions Input'!CI22),ISBLANK('Raw Priority Actions Input'!CI22)),"-",'Raw Priority Actions Input'!CI22)</f>
        <v>-</v>
      </c>
      <c r="BY27" s="157" t="str">
        <f>IF(OR(ISERROR('Raw Priority Actions Input'!CJ22),ISBLANK('Raw Priority Actions Input'!CJ22)),"-",'Raw Priority Actions Input'!CJ22)</f>
        <v>-</v>
      </c>
      <c r="BZ27" s="157" t="str">
        <f>IF(OR(ISERROR('Raw Priority Actions Input'!CK22),ISBLANK('Raw Priority Actions Input'!CK22)),"-",'Raw Priority Actions Input'!CK22)</f>
        <v>-</v>
      </c>
      <c r="CA27" s="157" t="str">
        <f>IF(OR(ISERROR('Raw Priority Actions Input'!CL22),ISBLANK('Raw Priority Actions Input'!CL22)),"-",'Raw Priority Actions Input'!CL22)</f>
        <v>-</v>
      </c>
      <c r="CB27" s="157" t="str">
        <f>IF(OR(ISERROR('Raw Priority Actions Input'!CM22),ISBLANK('Raw Priority Actions Input'!CM22)),"-",'Raw Priority Actions Input'!CM22)</f>
        <v>-</v>
      </c>
      <c r="CC27" s="157" t="str">
        <f>IF(OR(ISERROR('Raw Priority Actions Input'!CN22),ISBLANK('Raw Priority Actions Input'!CN22)),"-",'Raw Priority Actions Input'!CN22)</f>
        <v>-</v>
      </c>
      <c r="CD27" s="157" t="str">
        <f>IF(OR(ISERROR('Raw Priority Actions Input'!CO22),ISBLANK('Raw Priority Actions Input'!CO22)),"-",'Raw Priority Actions Input'!CO22)</f>
        <v>-</v>
      </c>
      <c r="CE27" s="157" t="str">
        <f>IF(OR(ISERROR('Raw Priority Actions Input'!CP22),ISBLANK('Raw Priority Actions Input'!CP22)),"-",'Raw Priority Actions Input'!CP22)</f>
        <v>-</v>
      </c>
      <c r="CF27" s="157" t="str">
        <f>IF(OR(ISERROR('Raw Priority Actions Input'!CQ22),ISBLANK('Raw Priority Actions Input'!CQ22)),"-",'Raw Priority Actions Input'!CQ22)</f>
        <v>-</v>
      </c>
      <c r="CG27" s="157" t="str">
        <f>IF(OR(ISERROR('Raw Priority Actions Input'!CR22),ISBLANK('Raw Priority Actions Input'!CR22)),"-",'Raw Priority Actions Input'!CR22)</f>
        <v>-</v>
      </c>
      <c r="CH27" s="157" t="str">
        <f>IF(OR(ISERROR('Raw Priority Actions Input'!CS22),ISBLANK('Raw Priority Actions Input'!CS22)),"-",'Raw Priority Actions Input'!CS22)</f>
        <v>-</v>
      </c>
      <c r="CI27" s="157" t="str">
        <f>IF(OR(ISERROR('Raw Priority Actions Input'!CT22),ISBLANK('Raw Priority Actions Input'!CT22)),"-",'Raw Priority Actions Input'!CT22)</f>
        <v>-</v>
      </c>
      <c r="CJ27" s="157" t="str">
        <f>IF(OR(ISERROR('Raw Priority Actions Input'!CU22),ISBLANK('Raw Priority Actions Input'!CU22)),"-",'Raw Priority Actions Input'!CU22)</f>
        <v>-</v>
      </c>
      <c r="CK27" s="157" t="str">
        <f>IF(OR(ISERROR('Raw Priority Actions Input'!CV22),ISBLANK('Raw Priority Actions Input'!CV22)),"-",'Raw Priority Actions Input'!CV22)</f>
        <v>-</v>
      </c>
      <c r="CL27" s="157" t="str">
        <f>IF(OR(ISERROR('Raw Priority Actions Input'!CW22),ISBLANK('Raw Priority Actions Input'!CW22)),"-",'Raw Priority Actions Input'!CW22)</f>
        <v>-</v>
      </c>
      <c r="CM27" s="157" t="str">
        <f>IF(OR(ISERROR('Raw Priority Actions Input'!CX22),ISBLANK('Raw Priority Actions Input'!CX22)),"-",'Raw Priority Actions Input'!CX22)</f>
        <v>-</v>
      </c>
      <c r="CN27" s="157" t="str">
        <f>IF(OR(ISERROR('Raw Priority Actions Input'!CY22),ISBLANK('Raw Priority Actions Input'!CY22)),"-",'Raw Priority Actions Input'!CY22)</f>
        <v>-</v>
      </c>
      <c r="CO27" s="157" t="str">
        <f>IF(OR(ISERROR('Raw Priority Actions Input'!CZ22),ISBLANK('Raw Priority Actions Input'!CZ22)),"-",'Raw Priority Actions Input'!CZ22)</f>
        <v>-</v>
      </c>
      <c r="CP27" s="157" t="str">
        <f>IF(OR(ISERROR('Raw Priority Actions Input'!DA22),ISBLANK('Raw Priority Actions Input'!DA22)),"-",'Raw Priority Actions Input'!DA22)</f>
        <v>-</v>
      </c>
      <c r="CQ27" s="157" t="str">
        <f>IF(OR(ISERROR('Raw Priority Actions Input'!DB22),ISBLANK('Raw Priority Actions Input'!DB22)),"-",'Raw Priority Actions Input'!DB22)</f>
        <v>-</v>
      </c>
      <c r="CR27" s="157" t="str">
        <f>IF(OR(ISERROR('Raw Priority Actions Input'!DC22),ISBLANK('Raw Priority Actions Input'!DC22)),"-",'Raw Priority Actions Input'!DC22)</f>
        <v>-</v>
      </c>
      <c r="CS27" s="157" t="str">
        <f>IF(OR(ISERROR('Raw Priority Actions Input'!DD22),ISBLANK('Raw Priority Actions Input'!DD22)),"-",'Raw Priority Actions Input'!DD22)</f>
        <v>-</v>
      </c>
      <c r="CT27" s="157" t="str">
        <f>IF(OR(ISERROR('Raw Priority Actions Input'!DE22),ISBLANK('Raw Priority Actions Input'!DE22)),"-",'Raw Priority Actions Input'!DE22)</f>
        <v>-</v>
      </c>
      <c r="CU27" s="157" t="str">
        <f>IF(OR(ISERROR('Raw Priority Actions Input'!BY22),ISBLANK('Raw Priority Actions Input'!BY22)),"-",'Raw Priority Actions Input'!BY22)</f>
        <v>-</v>
      </c>
      <c r="CV27" s="157" t="str">
        <f>IF(OR(ISERROR('Raw Priority Actions Input'!BZ22),ISBLANK('Raw Priority Actions Input'!BZ22)),"-",'Raw Priority Actions Input'!BZ22)</f>
        <v>-</v>
      </c>
      <c r="CW27" s="157" t="str">
        <f>IF(OR(ISERROR('Raw Priority Actions Input'!CA22),ISBLANK('Raw Priority Actions Input'!CA22)),"-",'Raw Priority Actions Input'!CA22)</f>
        <v>-</v>
      </c>
      <c r="CX27" s="157" t="str">
        <f>IF(OR(ISERROR('Raw Priority Actions Input'!CB22),ISBLANK('Raw Priority Actions Input'!CB22)),"-",'Raw Priority Actions Input'!CB22)</f>
        <v>-</v>
      </c>
      <c r="CY27" s="157" t="str">
        <f>IF(OR(ISERROR('Raw Priority Actions Input'!CC22),ISBLANK('Raw Priority Actions Input'!CC22)),"-",'Raw Priority Actions Input'!CC22)</f>
        <v>-</v>
      </c>
      <c r="CZ27" s="157" t="str">
        <f>IF(OR(ISERROR('Raw Priority Actions Input'!CD22),ISBLANK('Raw Priority Actions Input'!CD22)),"-",'Raw Priority Actions Input'!CD22)</f>
        <v>-</v>
      </c>
      <c r="DA27" s="157" t="str">
        <f>IF(OR(ISERROR('Raw Priority Actions Input'!CE22),ISBLANK('Raw Priority Actions Input'!CE22)),"-",'Raw Priority Actions Input'!CE22)</f>
        <v>-</v>
      </c>
      <c r="DB27" s="157" t="str">
        <f>IF(OR(ISERROR('Raw Priority Actions Input'!CF22),ISBLANK('Raw Priority Actions Input'!CF22)),"-",'Raw Priority Actions Input'!CF22)</f>
        <v>-</v>
      </c>
      <c r="DC27" s="157" t="str">
        <f>IF(OR(ISERROR('Raw Priority Actions Input'!CG22),ISBLANK('Raw Priority Actions Input'!CG22)),"-",'Raw Priority Actions Input'!CG22)</f>
        <v>-</v>
      </c>
      <c r="DD27" s="157" t="str">
        <f>IF(OR(ISERROR('Raw Priority Actions Input'!CH22),ISBLANK('Raw Priority Actions Input'!CH22)),"-",'Raw Priority Actions Input'!CH22)</f>
        <v>-</v>
      </c>
      <c r="DE27" s="157" t="str">
        <f>IF(OR(ISERROR('Raw Priority Actions Input'!CI22),ISBLANK('Raw Priority Actions Input'!CI22)),"-",'Raw Priority Actions Input'!CI22)</f>
        <v>-</v>
      </c>
      <c r="DF27" s="157" t="str">
        <f>IF(OR(ISERROR('Raw Priority Actions Input'!CJ22),ISBLANK('Raw Priority Actions Input'!CJ22)),"-",'Raw Priority Actions Input'!CJ22)</f>
        <v>-</v>
      </c>
      <c r="DG27" s="157" t="str">
        <f>IF(OR(ISERROR('Raw Priority Actions Input'!CK22),ISBLANK('Raw Priority Actions Input'!CK22)),"-",'Raw Priority Actions Input'!CK22)</f>
        <v>-</v>
      </c>
      <c r="DH27" s="157" t="str">
        <f>IF(OR(ISERROR('Raw Priority Actions Input'!CL22),ISBLANK('Raw Priority Actions Input'!CL22)),"-",'Raw Priority Actions Input'!CL22)</f>
        <v>-</v>
      </c>
      <c r="DI27" s="157" t="str">
        <f>IF(OR(ISERROR('Raw Priority Actions Input'!CM22),ISBLANK('Raw Priority Actions Input'!CM22)),"-",'Raw Priority Actions Input'!CM22)</f>
        <v>-</v>
      </c>
      <c r="DJ27" s="157" t="str">
        <f>IF(OR(ISERROR('Raw Priority Actions Input'!CN22),ISBLANK('Raw Priority Actions Input'!CN22)),"-",'Raw Priority Actions Input'!CN22)</f>
        <v>-</v>
      </c>
      <c r="DK27" s="157" t="str">
        <f>IF(OR(ISERROR('Raw Priority Actions Input'!CO22),ISBLANK('Raw Priority Actions Input'!CO22)),"-",'Raw Priority Actions Input'!CO22)</f>
        <v>-</v>
      </c>
      <c r="DL27" s="157" t="str">
        <f>IF(OR(ISERROR('Raw Priority Actions Input'!CP22),ISBLANK('Raw Priority Actions Input'!CP22)),"-",'Raw Priority Actions Input'!CP22)</f>
        <v>-</v>
      </c>
      <c r="DM27" s="157" t="str">
        <f>IF(OR(ISERROR('Raw Priority Actions Input'!CQ22),ISBLANK('Raw Priority Actions Input'!CQ22)),"-",'Raw Priority Actions Input'!CQ22)</f>
        <v>-</v>
      </c>
      <c r="DN27" s="157" t="str">
        <f>IF(OR(ISERROR('Raw Priority Actions Input'!CR22),ISBLANK('Raw Priority Actions Input'!CR22)),"-",'Raw Priority Actions Input'!CR22)</f>
        <v>-</v>
      </c>
      <c r="DO27" s="157" t="str">
        <f>IF(OR(ISERROR('Raw Priority Actions Input'!CS22),ISBLANK('Raw Priority Actions Input'!CS22)),"-",'Raw Priority Actions Input'!CS22)</f>
        <v>-</v>
      </c>
      <c r="DP27" s="157" t="str">
        <f>IF(OR(ISERROR('Raw Priority Actions Input'!CT22),ISBLANK('Raw Priority Actions Input'!CT22)),"-",'Raw Priority Actions Input'!CT22)</f>
        <v>-</v>
      </c>
      <c r="DQ27" s="157" t="str">
        <f>IF(OR(ISERROR('Raw Priority Actions Input'!CU22),ISBLANK('Raw Priority Actions Input'!CU22)),"-",'Raw Priority Actions Input'!CU22)</f>
        <v>-</v>
      </c>
      <c r="DR27" s="157" t="str">
        <f>IF(OR(ISERROR('Raw Priority Actions Input'!CV22),ISBLANK('Raw Priority Actions Input'!CV22)),"-",'Raw Priority Actions Input'!CV22)</f>
        <v>-</v>
      </c>
    </row>
    <row r="28" spans="1:122" ht="15" customHeight="1" x14ac:dyDescent="0.45">
      <c r="A28" s="156" t="str">
        <f>IF(OR(ISERROR('Raw Priority Actions Input'!L23),ISBLANK('Raw Priority Actions Input'!B23)),"-",'Raw Priority Actions Input'!B23)</f>
        <v>-</v>
      </c>
      <c r="B28" s="157" t="str">
        <f>IF(OR(ISERROR('Raw Priority Actions Input'!M23),ISBLANK('Raw Priority Actions Input'!M23)),"-",'Raw Priority Actions Input'!M23)</f>
        <v>-</v>
      </c>
      <c r="C28" s="157" t="str">
        <f>IF(OR(ISERROR('Raw Priority Actions Input'!N23),ISBLANK('Raw Priority Actions Input'!N23)),"-",'Raw Priority Actions Input'!N23)</f>
        <v>-</v>
      </c>
      <c r="D28" s="157" t="str">
        <f>IF(OR(ISERROR('Raw Priority Actions Input'!O23),ISBLANK('Raw Priority Actions Input'!O23)),"-",'Raw Priority Actions Input'!O23)</f>
        <v>-</v>
      </c>
      <c r="E28" s="157" t="str">
        <f>IF(OR(ISERROR('Raw Priority Actions Input'!P23),ISBLANK('Raw Priority Actions Input'!P23)),"-",'Raw Priority Actions Input'!P23)</f>
        <v>-</v>
      </c>
      <c r="F28" s="157" t="str">
        <f>IF(OR(ISERROR('Raw Priority Actions Input'!Q23),ISBLANK('Raw Priority Actions Input'!Q23)),"-",'Raw Priority Actions Input'!Q23)</f>
        <v>-</v>
      </c>
      <c r="G28" s="157" t="str">
        <f>IF(OR(ISERROR('Raw Priority Actions Input'!R23),ISBLANK('Raw Priority Actions Input'!R23)),"-",'Raw Priority Actions Input'!R23)</f>
        <v>-</v>
      </c>
      <c r="H28" s="157" t="str">
        <f>IF(OR(ISERROR('Raw Priority Actions Input'!S23),ISBLANK('Raw Priority Actions Input'!S23)),"-",'Raw Priority Actions Input'!S23)</f>
        <v>-</v>
      </c>
      <c r="I28" s="157" t="str">
        <f>IF(OR(ISERROR('Raw Priority Actions Input'!T23),ISBLANK('Raw Priority Actions Input'!T23)),"-",'Raw Priority Actions Input'!T23)</f>
        <v>-</v>
      </c>
      <c r="J28" s="157" t="str">
        <f>IF(OR(ISERROR('Raw Priority Actions Input'!U23),ISBLANK('Raw Priority Actions Input'!U23)),"-",'Raw Priority Actions Input'!U23)</f>
        <v>-</v>
      </c>
      <c r="K28" s="157" t="str">
        <f>IF(OR(ISERROR('Raw Priority Actions Input'!V23),ISBLANK('Raw Priority Actions Input'!V23)),"-",'Raw Priority Actions Input'!V23)</f>
        <v>-</v>
      </c>
      <c r="L28" s="157" t="str">
        <f>IF(OR(ISERROR('Raw Priority Actions Input'!W23),ISBLANK('Raw Priority Actions Input'!W23)),"-",'Raw Priority Actions Input'!W23)</f>
        <v>-</v>
      </c>
      <c r="M28" s="157" t="str">
        <f>IF(OR(ISERROR('Raw Priority Actions Input'!X23),ISBLANK('Raw Priority Actions Input'!X23)),"-",'Raw Priority Actions Input'!X23)</f>
        <v>-</v>
      </c>
      <c r="N28" s="157" t="str">
        <f>IF(OR(ISERROR('Raw Priority Actions Input'!Y23),ISBLANK('Raw Priority Actions Input'!Y23)),"-",'Raw Priority Actions Input'!Y23)</f>
        <v>-</v>
      </c>
      <c r="O28" s="157" t="str">
        <f>IF(OR(ISERROR('Raw Priority Actions Input'!Z23),ISBLANK('Raw Priority Actions Input'!Z23)),"-",'Raw Priority Actions Input'!Z23)</f>
        <v>-</v>
      </c>
      <c r="P28" s="157" t="str">
        <f>IF(OR(ISERROR('Raw Priority Actions Input'!AA23),ISBLANK('Raw Priority Actions Input'!AA23)),"-",'Raw Priority Actions Input'!AA23)</f>
        <v>-</v>
      </c>
      <c r="Q28" s="157" t="str">
        <f>IF(OR(ISERROR('Raw Priority Actions Input'!AB23),ISBLANK('Raw Priority Actions Input'!AB23)),"-",'Raw Priority Actions Input'!AB23)</f>
        <v>-</v>
      </c>
      <c r="R28" s="157" t="str">
        <f>IF(OR(ISERROR('Raw Priority Actions Input'!AC23),ISBLANK('Raw Priority Actions Input'!AC23)),"-",'Raw Priority Actions Input'!AC23)</f>
        <v>-</v>
      </c>
      <c r="S28" s="157" t="str">
        <f>IF(OR(ISERROR('Raw Priority Actions Input'!AD23),ISBLANK('Raw Priority Actions Input'!AD23)),"-",'Raw Priority Actions Input'!AD23)</f>
        <v>-</v>
      </c>
      <c r="T28" s="157" t="str">
        <f>IF(OR(ISERROR('Raw Priority Actions Input'!AE23),ISBLANK('Raw Priority Actions Input'!AE23)),"-",'Raw Priority Actions Input'!AE23)</f>
        <v>-</v>
      </c>
      <c r="U28" s="157" t="str">
        <f>IF(OR(ISERROR('Raw Priority Actions Input'!AF23),ISBLANK('Raw Priority Actions Input'!AF23)),"-",'Raw Priority Actions Input'!AF23)</f>
        <v>-</v>
      </c>
      <c r="V28" s="157" t="str">
        <f>IF(OR(ISERROR('Raw Priority Actions Input'!AG23),ISBLANK('Raw Priority Actions Input'!AG23)),"-",'Raw Priority Actions Input'!AG23)</f>
        <v>-</v>
      </c>
      <c r="W28" s="157" t="str">
        <f>IF(OR(ISERROR('Raw Priority Actions Input'!AH23),ISBLANK('Raw Priority Actions Input'!AH23)),"-",'Raw Priority Actions Input'!AH23)</f>
        <v>-</v>
      </c>
      <c r="X28" s="157" t="str">
        <f>IF(OR(ISERROR('Raw Priority Actions Input'!AI23),ISBLANK('Raw Priority Actions Input'!AI23)),"-",'Raw Priority Actions Input'!AI23)</f>
        <v>-</v>
      </c>
      <c r="Y28" s="157" t="str">
        <f>IF(OR(ISERROR('Raw Priority Actions Input'!AJ23),ISBLANK('Raw Priority Actions Input'!AJ23)),"-",'Raw Priority Actions Input'!AJ23)</f>
        <v>-</v>
      </c>
      <c r="Z28" s="157" t="str">
        <f>IF(OR(ISERROR('Raw Priority Actions Input'!AK23),ISBLANK('Raw Priority Actions Input'!AK23)),"-",'Raw Priority Actions Input'!AK23)</f>
        <v>-</v>
      </c>
      <c r="AA28" s="157" t="str">
        <f>IF(OR(ISERROR('Raw Priority Actions Input'!AL23),ISBLANK('Raw Priority Actions Input'!AL23)),"-",'Raw Priority Actions Input'!AL23)</f>
        <v>-</v>
      </c>
      <c r="AB28" s="157" t="str">
        <f>IF(OR(ISERROR('Raw Priority Actions Input'!AM23),ISBLANK('Raw Priority Actions Input'!AM23)),"-",'Raw Priority Actions Input'!AM23)</f>
        <v>-</v>
      </c>
      <c r="AC28" s="157" t="str">
        <f>IF(OR(ISERROR('Raw Priority Actions Input'!AN23),ISBLANK('Raw Priority Actions Input'!AN23)),"-",'Raw Priority Actions Input'!AN23)</f>
        <v>-</v>
      </c>
      <c r="AD28" s="157" t="str">
        <f>IF(OR(ISERROR('Raw Priority Actions Input'!AO23),ISBLANK('Raw Priority Actions Input'!AO23)),"-",'Raw Priority Actions Input'!AO23)</f>
        <v>-</v>
      </c>
      <c r="AE28" s="157" t="str">
        <f>IF(OR(ISERROR('Raw Priority Actions Input'!AP23),ISBLANK('Raw Priority Actions Input'!AP23)),"-",'Raw Priority Actions Input'!AP23)</f>
        <v>-</v>
      </c>
      <c r="AF28" s="157" t="str">
        <f>IF(OR(ISERROR('Raw Priority Actions Input'!AQ23),ISBLANK('Raw Priority Actions Input'!AQ23)),"-",'Raw Priority Actions Input'!AQ23)</f>
        <v>-</v>
      </c>
      <c r="AG28" s="157" t="str">
        <f>IF(OR(ISERROR('Raw Priority Actions Input'!AR23),ISBLANK('Raw Priority Actions Input'!AR23)),"-",'Raw Priority Actions Input'!AR23)</f>
        <v>-</v>
      </c>
      <c r="AH28" s="157" t="str">
        <f>IF(OR(ISERROR('Raw Priority Actions Input'!AS23),ISBLANK('Raw Priority Actions Input'!AS23)),"-",'Raw Priority Actions Input'!AS23)</f>
        <v>-</v>
      </c>
      <c r="AI28" s="157" t="str">
        <f>IF(OR(ISERROR('Raw Priority Actions Input'!AT23),ISBLANK('Raw Priority Actions Input'!AT23)),"-",'Raw Priority Actions Input'!AT23)</f>
        <v>-</v>
      </c>
      <c r="AJ28" s="157" t="str">
        <f>IF(OR(ISERROR('Raw Priority Actions Input'!AU23),ISBLANK('Raw Priority Actions Input'!AU23)),"-",'Raw Priority Actions Input'!AU23)</f>
        <v>-</v>
      </c>
      <c r="AK28" s="157" t="str">
        <f>IF(OR(ISERROR('Raw Priority Actions Input'!AV23),ISBLANK('Raw Priority Actions Input'!AV23)),"-",'Raw Priority Actions Input'!AV23)</f>
        <v>-</v>
      </c>
      <c r="AL28" s="157" t="str">
        <f>IF(OR(ISERROR('Raw Priority Actions Input'!AW23),ISBLANK('Raw Priority Actions Input'!AW23)),"-",'Raw Priority Actions Input'!AW23)</f>
        <v>-</v>
      </c>
      <c r="AM28" s="157" t="str">
        <f>IF(OR(ISERROR('Raw Priority Actions Input'!AX23),ISBLANK('Raw Priority Actions Input'!AX23)),"-",'Raw Priority Actions Input'!AX23)</f>
        <v>-</v>
      </c>
      <c r="AN28" s="157" t="str">
        <f>IF(OR(ISERROR('Raw Priority Actions Input'!AY23),ISBLANK('Raw Priority Actions Input'!AY23)),"-",'Raw Priority Actions Input'!AY23)</f>
        <v>-</v>
      </c>
      <c r="AO28" s="157" t="str">
        <f>IF(OR(ISERROR('Raw Priority Actions Input'!AZ23),ISBLANK('Raw Priority Actions Input'!AZ23)),"-",'Raw Priority Actions Input'!AZ23)</f>
        <v>-</v>
      </c>
      <c r="AP28" s="157" t="str">
        <f>IF(OR(ISERROR('Raw Priority Actions Input'!BA23),ISBLANK('Raw Priority Actions Input'!BA23)),"-",'Raw Priority Actions Input'!BA23)</f>
        <v>-</v>
      </c>
      <c r="AQ28" s="157" t="str">
        <f>IF(OR(ISERROR('Raw Priority Actions Input'!BB23),ISBLANK('Raw Priority Actions Input'!BB23)),"-",'Raw Priority Actions Input'!BB23)</f>
        <v>-</v>
      </c>
      <c r="AR28" s="157" t="str">
        <f>IF(OR(ISERROR('Raw Priority Actions Input'!BC23),ISBLANK('Raw Priority Actions Input'!BC23)),"-",'Raw Priority Actions Input'!BC23)</f>
        <v>-</v>
      </c>
      <c r="AS28" s="157" t="str">
        <f>IF(OR(ISERROR('Raw Priority Actions Input'!BD23),ISBLANK('Raw Priority Actions Input'!BD23)),"-",'Raw Priority Actions Input'!BD23)</f>
        <v>-</v>
      </c>
      <c r="AT28" s="157" t="str">
        <f>IF(OR(ISERROR('Raw Priority Actions Input'!BE23),ISBLANK('Raw Priority Actions Input'!BE23)),"-",'Raw Priority Actions Input'!BE23)</f>
        <v>-</v>
      </c>
      <c r="AU28" s="157" t="str">
        <f>IF(OR(ISERROR('Raw Priority Actions Input'!BF23),ISBLANK('Raw Priority Actions Input'!BF23)),"-",'Raw Priority Actions Input'!BF23)</f>
        <v>-</v>
      </c>
      <c r="AV28" s="157" t="str">
        <f>IF(OR(ISERROR('Raw Priority Actions Input'!BG23),ISBLANK('Raw Priority Actions Input'!BG23)),"-",'Raw Priority Actions Input'!BG23)</f>
        <v>-</v>
      </c>
      <c r="AW28" s="157" t="str">
        <f>IF(OR(ISERROR('Raw Priority Actions Input'!BH23),ISBLANK('Raw Priority Actions Input'!BH23)),"-",'Raw Priority Actions Input'!BH23)</f>
        <v>-</v>
      </c>
      <c r="AX28" s="157" t="str">
        <f>IF(OR(ISERROR('Raw Priority Actions Input'!BI23),ISBLANK('Raw Priority Actions Input'!BI23)),"-",'Raw Priority Actions Input'!BI23)</f>
        <v>-</v>
      </c>
      <c r="AY28" s="157" t="str">
        <f>IF(OR(ISERROR('Raw Priority Actions Input'!BJ23),ISBLANK('Raw Priority Actions Input'!BJ23)),"-",'Raw Priority Actions Input'!BJ23)</f>
        <v>-</v>
      </c>
      <c r="AZ28" s="157" t="str">
        <f>IF(OR(ISERROR('Raw Priority Actions Input'!BK23),ISBLANK('Raw Priority Actions Input'!BK23)),"-",'Raw Priority Actions Input'!BK23)</f>
        <v>-</v>
      </c>
      <c r="BA28" s="157" t="str">
        <f>IF(OR(ISERROR('Raw Priority Actions Input'!BL23),ISBLANK('Raw Priority Actions Input'!BL23)),"-",'Raw Priority Actions Input'!BL23)</f>
        <v>-</v>
      </c>
      <c r="BB28" s="157" t="str">
        <f>IF(OR(ISERROR('Raw Priority Actions Input'!BM23),ISBLANK('Raw Priority Actions Input'!BM23)),"-",'Raw Priority Actions Input'!BM23)</f>
        <v>-</v>
      </c>
      <c r="BC28" s="157" t="str">
        <f>IF(OR(ISERROR('Raw Priority Actions Input'!BN23),ISBLANK('Raw Priority Actions Input'!BN23)),"-",'Raw Priority Actions Input'!BN23)</f>
        <v>-</v>
      </c>
      <c r="BD28" s="157" t="str">
        <f>IF(OR(ISERROR('Raw Priority Actions Input'!BO23),ISBLANK('Raw Priority Actions Input'!BO23)),"-",'Raw Priority Actions Input'!BO23)</f>
        <v>-</v>
      </c>
      <c r="BE28" s="157" t="str">
        <f>IF(OR(ISERROR('Raw Priority Actions Input'!BP23),ISBLANK('Raw Priority Actions Input'!BP23)),"-",'Raw Priority Actions Input'!BP23)</f>
        <v>-</v>
      </c>
      <c r="BF28" s="157" t="str">
        <f>IF(OR(ISERROR('Raw Priority Actions Input'!BQ23),ISBLANK('Raw Priority Actions Input'!BQ23)),"-",'Raw Priority Actions Input'!BQ23)</f>
        <v>-</v>
      </c>
      <c r="BG28" s="157" t="str">
        <f>IF(OR(ISERROR('Raw Priority Actions Input'!BR23),ISBLANK('Raw Priority Actions Input'!BR23)),"-",'Raw Priority Actions Input'!BR23)</f>
        <v>-</v>
      </c>
      <c r="BH28" s="157" t="str">
        <f>IF(OR(ISERROR('Raw Priority Actions Input'!BS23),ISBLANK('Raw Priority Actions Input'!BS23)),"-",'Raw Priority Actions Input'!BS23)</f>
        <v>-</v>
      </c>
      <c r="BI28" s="157" t="str">
        <f>IF(OR(ISERROR('Raw Priority Actions Input'!BT23),ISBLANK('Raw Priority Actions Input'!BT23)),"-",'Raw Priority Actions Input'!BT23)</f>
        <v>-</v>
      </c>
      <c r="BJ28" s="157" t="str">
        <f>IF(OR(ISERROR('Raw Priority Actions Input'!BU23),ISBLANK('Raw Priority Actions Input'!BU23)),"-",'Raw Priority Actions Input'!BU23)</f>
        <v>-</v>
      </c>
      <c r="BK28" s="157" t="str">
        <f>IF(OR(ISERROR('Raw Priority Actions Input'!BV23),ISBLANK('Raw Priority Actions Input'!BV23)),"-",'Raw Priority Actions Input'!BV23)</f>
        <v>-</v>
      </c>
      <c r="BL28" s="157" t="str">
        <f>IF(OR(ISERROR('Raw Priority Actions Input'!BW23),ISBLANK('Raw Priority Actions Input'!BW23)),"-",'Raw Priority Actions Input'!BW23)</f>
        <v>-</v>
      </c>
      <c r="BM28" s="157" t="str">
        <f>IF(OR(ISERROR('Raw Priority Actions Input'!BX23),ISBLANK('Raw Priority Actions Input'!BX23)),"-",'Raw Priority Actions Input'!BX23)</f>
        <v>-</v>
      </c>
      <c r="BN28" s="157" t="str">
        <f>IF(OR(ISERROR('Raw Priority Actions Input'!BY23),ISBLANK('Raw Priority Actions Input'!BY23)),"-",'Raw Priority Actions Input'!BY23)</f>
        <v>-</v>
      </c>
      <c r="BO28" s="157" t="str">
        <f>IF(OR(ISERROR('Raw Priority Actions Input'!BZ23),ISBLANK('Raw Priority Actions Input'!BZ23)),"-",'Raw Priority Actions Input'!BZ23)</f>
        <v>-</v>
      </c>
      <c r="BP28" s="157" t="str">
        <f>IF(OR(ISERROR('Raw Priority Actions Input'!CA23),ISBLANK('Raw Priority Actions Input'!CA23)),"-",'Raw Priority Actions Input'!CA23)</f>
        <v>-</v>
      </c>
      <c r="BQ28" s="157" t="str">
        <f>IF(OR(ISERROR('Raw Priority Actions Input'!CB23),ISBLANK('Raw Priority Actions Input'!CB23)),"-",'Raw Priority Actions Input'!CB23)</f>
        <v>-</v>
      </c>
      <c r="BR28" s="157" t="str">
        <f>IF(OR(ISERROR('Raw Priority Actions Input'!CC23),ISBLANK('Raw Priority Actions Input'!CC23)),"-",'Raw Priority Actions Input'!CC23)</f>
        <v>-</v>
      </c>
      <c r="BS28" s="157" t="str">
        <f>IF(OR(ISERROR('Raw Priority Actions Input'!CD23),ISBLANK('Raw Priority Actions Input'!CD23)),"-",'Raw Priority Actions Input'!CD23)</f>
        <v>-</v>
      </c>
      <c r="BT28" s="157" t="str">
        <f>IF(OR(ISERROR('Raw Priority Actions Input'!CE23),ISBLANK('Raw Priority Actions Input'!CE23)),"-",'Raw Priority Actions Input'!CE23)</f>
        <v>-</v>
      </c>
      <c r="BU28" s="157" t="str">
        <f>IF(OR(ISERROR('Raw Priority Actions Input'!CF23),ISBLANK('Raw Priority Actions Input'!CF23)),"-",'Raw Priority Actions Input'!CF23)</f>
        <v>-</v>
      </c>
      <c r="BV28" s="157" t="str">
        <f>IF(OR(ISERROR('Raw Priority Actions Input'!CG23),ISBLANK('Raw Priority Actions Input'!CG23)),"-",'Raw Priority Actions Input'!CG23)</f>
        <v>-</v>
      </c>
      <c r="BW28" s="157" t="str">
        <f>IF(OR(ISERROR('Raw Priority Actions Input'!CH23),ISBLANK('Raw Priority Actions Input'!CH23)),"-",'Raw Priority Actions Input'!CH23)</f>
        <v>-</v>
      </c>
      <c r="BX28" s="157" t="str">
        <f>IF(OR(ISERROR('Raw Priority Actions Input'!CI23),ISBLANK('Raw Priority Actions Input'!CI23)),"-",'Raw Priority Actions Input'!CI23)</f>
        <v>-</v>
      </c>
      <c r="BY28" s="157" t="str">
        <f>IF(OR(ISERROR('Raw Priority Actions Input'!CJ23),ISBLANK('Raw Priority Actions Input'!CJ23)),"-",'Raw Priority Actions Input'!CJ23)</f>
        <v>-</v>
      </c>
      <c r="BZ28" s="157" t="str">
        <f>IF(OR(ISERROR('Raw Priority Actions Input'!CK23),ISBLANK('Raw Priority Actions Input'!CK23)),"-",'Raw Priority Actions Input'!CK23)</f>
        <v>-</v>
      </c>
      <c r="CA28" s="157" t="str">
        <f>IF(OR(ISERROR('Raw Priority Actions Input'!CL23),ISBLANK('Raw Priority Actions Input'!CL23)),"-",'Raw Priority Actions Input'!CL23)</f>
        <v>-</v>
      </c>
      <c r="CB28" s="157" t="str">
        <f>IF(OR(ISERROR('Raw Priority Actions Input'!CM23),ISBLANK('Raw Priority Actions Input'!CM23)),"-",'Raw Priority Actions Input'!CM23)</f>
        <v>-</v>
      </c>
      <c r="CC28" s="157" t="str">
        <f>IF(OR(ISERROR('Raw Priority Actions Input'!CN23),ISBLANK('Raw Priority Actions Input'!CN23)),"-",'Raw Priority Actions Input'!CN23)</f>
        <v>-</v>
      </c>
      <c r="CD28" s="157" t="str">
        <f>IF(OR(ISERROR('Raw Priority Actions Input'!CO23),ISBLANK('Raw Priority Actions Input'!CO23)),"-",'Raw Priority Actions Input'!CO23)</f>
        <v>-</v>
      </c>
      <c r="CE28" s="157" t="str">
        <f>IF(OR(ISERROR('Raw Priority Actions Input'!CP23),ISBLANK('Raw Priority Actions Input'!CP23)),"-",'Raw Priority Actions Input'!CP23)</f>
        <v>-</v>
      </c>
      <c r="CF28" s="157" t="str">
        <f>IF(OR(ISERROR('Raw Priority Actions Input'!CQ23),ISBLANK('Raw Priority Actions Input'!CQ23)),"-",'Raw Priority Actions Input'!CQ23)</f>
        <v>-</v>
      </c>
      <c r="CG28" s="157" t="str">
        <f>IF(OR(ISERROR('Raw Priority Actions Input'!CR23),ISBLANK('Raw Priority Actions Input'!CR23)),"-",'Raw Priority Actions Input'!CR23)</f>
        <v>-</v>
      </c>
      <c r="CH28" s="157" t="str">
        <f>IF(OR(ISERROR('Raw Priority Actions Input'!CS23),ISBLANK('Raw Priority Actions Input'!CS23)),"-",'Raw Priority Actions Input'!CS23)</f>
        <v>-</v>
      </c>
      <c r="CI28" s="157" t="str">
        <f>IF(OR(ISERROR('Raw Priority Actions Input'!CT23),ISBLANK('Raw Priority Actions Input'!CT23)),"-",'Raw Priority Actions Input'!CT23)</f>
        <v>-</v>
      </c>
      <c r="CJ28" s="157" t="str">
        <f>IF(OR(ISERROR('Raw Priority Actions Input'!CU23),ISBLANK('Raw Priority Actions Input'!CU23)),"-",'Raw Priority Actions Input'!CU23)</f>
        <v>-</v>
      </c>
      <c r="CK28" s="157" t="str">
        <f>IF(OR(ISERROR('Raw Priority Actions Input'!CV23),ISBLANK('Raw Priority Actions Input'!CV23)),"-",'Raw Priority Actions Input'!CV23)</f>
        <v>-</v>
      </c>
      <c r="CL28" s="157" t="str">
        <f>IF(OR(ISERROR('Raw Priority Actions Input'!CW23),ISBLANK('Raw Priority Actions Input'!CW23)),"-",'Raw Priority Actions Input'!CW23)</f>
        <v>-</v>
      </c>
      <c r="CM28" s="157" t="str">
        <f>IF(OR(ISERROR('Raw Priority Actions Input'!CX23),ISBLANK('Raw Priority Actions Input'!CX23)),"-",'Raw Priority Actions Input'!CX23)</f>
        <v>-</v>
      </c>
      <c r="CN28" s="157" t="str">
        <f>IF(OR(ISERROR('Raw Priority Actions Input'!CY23),ISBLANK('Raw Priority Actions Input'!CY23)),"-",'Raw Priority Actions Input'!CY23)</f>
        <v>-</v>
      </c>
      <c r="CO28" s="157" t="str">
        <f>IF(OR(ISERROR('Raw Priority Actions Input'!CZ23),ISBLANK('Raw Priority Actions Input'!CZ23)),"-",'Raw Priority Actions Input'!CZ23)</f>
        <v>-</v>
      </c>
      <c r="CP28" s="157" t="str">
        <f>IF(OR(ISERROR('Raw Priority Actions Input'!DA23),ISBLANK('Raw Priority Actions Input'!DA23)),"-",'Raw Priority Actions Input'!DA23)</f>
        <v>-</v>
      </c>
      <c r="CQ28" s="157" t="str">
        <f>IF(OR(ISERROR('Raw Priority Actions Input'!DB23),ISBLANK('Raw Priority Actions Input'!DB23)),"-",'Raw Priority Actions Input'!DB23)</f>
        <v>-</v>
      </c>
      <c r="CR28" s="157" t="str">
        <f>IF(OR(ISERROR('Raw Priority Actions Input'!DC23),ISBLANK('Raw Priority Actions Input'!DC23)),"-",'Raw Priority Actions Input'!DC23)</f>
        <v>-</v>
      </c>
      <c r="CS28" s="157" t="str">
        <f>IF(OR(ISERROR('Raw Priority Actions Input'!DD23),ISBLANK('Raw Priority Actions Input'!DD23)),"-",'Raw Priority Actions Input'!DD23)</f>
        <v>-</v>
      </c>
      <c r="CT28" s="157" t="str">
        <f>IF(OR(ISERROR('Raw Priority Actions Input'!DE23),ISBLANK('Raw Priority Actions Input'!DE23)),"-",'Raw Priority Actions Input'!DE23)</f>
        <v>-</v>
      </c>
      <c r="CU28" s="157" t="str">
        <f>IF(OR(ISERROR('Raw Priority Actions Input'!BY23),ISBLANK('Raw Priority Actions Input'!BY23)),"-",'Raw Priority Actions Input'!BY23)</f>
        <v>-</v>
      </c>
      <c r="CV28" s="157" t="str">
        <f>IF(OR(ISERROR('Raw Priority Actions Input'!BZ23),ISBLANK('Raw Priority Actions Input'!BZ23)),"-",'Raw Priority Actions Input'!BZ23)</f>
        <v>-</v>
      </c>
      <c r="CW28" s="157" t="str">
        <f>IF(OR(ISERROR('Raw Priority Actions Input'!CA23),ISBLANK('Raw Priority Actions Input'!CA23)),"-",'Raw Priority Actions Input'!CA23)</f>
        <v>-</v>
      </c>
      <c r="CX28" s="157" t="str">
        <f>IF(OR(ISERROR('Raw Priority Actions Input'!CB23),ISBLANK('Raw Priority Actions Input'!CB23)),"-",'Raw Priority Actions Input'!CB23)</f>
        <v>-</v>
      </c>
      <c r="CY28" s="157" t="str">
        <f>IF(OR(ISERROR('Raw Priority Actions Input'!CC23),ISBLANK('Raw Priority Actions Input'!CC23)),"-",'Raw Priority Actions Input'!CC23)</f>
        <v>-</v>
      </c>
      <c r="CZ28" s="157" t="str">
        <f>IF(OR(ISERROR('Raw Priority Actions Input'!CD23),ISBLANK('Raw Priority Actions Input'!CD23)),"-",'Raw Priority Actions Input'!CD23)</f>
        <v>-</v>
      </c>
      <c r="DA28" s="157" t="str">
        <f>IF(OR(ISERROR('Raw Priority Actions Input'!CE23),ISBLANK('Raw Priority Actions Input'!CE23)),"-",'Raw Priority Actions Input'!CE23)</f>
        <v>-</v>
      </c>
      <c r="DB28" s="157" t="str">
        <f>IF(OR(ISERROR('Raw Priority Actions Input'!CF23),ISBLANK('Raw Priority Actions Input'!CF23)),"-",'Raw Priority Actions Input'!CF23)</f>
        <v>-</v>
      </c>
      <c r="DC28" s="157" t="str">
        <f>IF(OR(ISERROR('Raw Priority Actions Input'!CG23),ISBLANK('Raw Priority Actions Input'!CG23)),"-",'Raw Priority Actions Input'!CG23)</f>
        <v>-</v>
      </c>
      <c r="DD28" s="157" t="str">
        <f>IF(OR(ISERROR('Raw Priority Actions Input'!CH23),ISBLANK('Raw Priority Actions Input'!CH23)),"-",'Raw Priority Actions Input'!CH23)</f>
        <v>-</v>
      </c>
      <c r="DE28" s="157" t="str">
        <f>IF(OR(ISERROR('Raw Priority Actions Input'!CI23),ISBLANK('Raw Priority Actions Input'!CI23)),"-",'Raw Priority Actions Input'!CI23)</f>
        <v>-</v>
      </c>
      <c r="DF28" s="157" t="str">
        <f>IF(OR(ISERROR('Raw Priority Actions Input'!CJ23),ISBLANK('Raw Priority Actions Input'!CJ23)),"-",'Raw Priority Actions Input'!CJ23)</f>
        <v>-</v>
      </c>
      <c r="DG28" s="157" t="str">
        <f>IF(OR(ISERROR('Raw Priority Actions Input'!CK23),ISBLANK('Raw Priority Actions Input'!CK23)),"-",'Raw Priority Actions Input'!CK23)</f>
        <v>-</v>
      </c>
      <c r="DH28" s="157" t="str">
        <f>IF(OR(ISERROR('Raw Priority Actions Input'!CL23),ISBLANK('Raw Priority Actions Input'!CL23)),"-",'Raw Priority Actions Input'!CL23)</f>
        <v>-</v>
      </c>
      <c r="DI28" s="157" t="str">
        <f>IF(OR(ISERROR('Raw Priority Actions Input'!CM23),ISBLANK('Raw Priority Actions Input'!CM23)),"-",'Raw Priority Actions Input'!CM23)</f>
        <v>-</v>
      </c>
      <c r="DJ28" s="157" t="str">
        <f>IF(OR(ISERROR('Raw Priority Actions Input'!CN23),ISBLANK('Raw Priority Actions Input'!CN23)),"-",'Raw Priority Actions Input'!CN23)</f>
        <v>-</v>
      </c>
      <c r="DK28" s="157" t="str">
        <f>IF(OR(ISERROR('Raw Priority Actions Input'!CO23),ISBLANK('Raw Priority Actions Input'!CO23)),"-",'Raw Priority Actions Input'!CO23)</f>
        <v>-</v>
      </c>
      <c r="DL28" s="157" t="str">
        <f>IF(OR(ISERROR('Raw Priority Actions Input'!CP23),ISBLANK('Raw Priority Actions Input'!CP23)),"-",'Raw Priority Actions Input'!CP23)</f>
        <v>-</v>
      </c>
      <c r="DM28" s="157" t="str">
        <f>IF(OR(ISERROR('Raw Priority Actions Input'!CQ23),ISBLANK('Raw Priority Actions Input'!CQ23)),"-",'Raw Priority Actions Input'!CQ23)</f>
        <v>-</v>
      </c>
      <c r="DN28" s="157" t="str">
        <f>IF(OR(ISERROR('Raw Priority Actions Input'!CR23),ISBLANK('Raw Priority Actions Input'!CR23)),"-",'Raw Priority Actions Input'!CR23)</f>
        <v>-</v>
      </c>
      <c r="DO28" s="157" t="str">
        <f>IF(OR(ISERROR('Raw Priority Actions Input'!CS23),ISBLANK('Raw Priority Actions Input'!CS23)),"-",'Raw Priority Actions Input'!CS23)</f>
        <v>-</v>
      </c>
      <c r="DP28" s="157" t="str">
        <f>IF(OR(ISERROR('Raw Priority Actions Input'!CT23),ISBLANK('Raw Priority Actions Input'!CT23)),"-",'Raw Priority Actions Input'!CT23)</f>
        <v>-</v>
      </c>
      <c r="DQ28" s="157" t="str">
        <f>IF(OR(ISERROR('Raw Priority Actions Input'!CU23),ISBLANK('Raw Priority Actions Input'!CU23)),"-",'Raw Priority Actions Input'!CU23)</f>
        <v>-</v>
      </c>
      <c r="DR28" s="157" t="str">
        <f>IF(OR(ISERROR('Raw Priority Actions Input'!CV23),ISBLANK('Raw Priority Actions Input'!CV23)),"-",'Raw Priority Actions Input'!CV23)</f>
        <v>-</v>
      </c>
    </row>
    <row r="29" spans="1:122" ht="15" customHeight="1" x14ac:dyDescent="0.45">
      <c r="A29" s="156" t="str">
        <f>IF(OR(ISERROR('Raw Priority Actions Input'!L24),ISBLANK('Raw Priority Actions Input'!B24)),"-",'Raw Priority Actions Input'!B24)</f>
        <v>-</v>
      </c>
      <c r="B29" s="157" t="str">
        <f>IF(OR(ISERROR('Raw Priority Actions Input'!M24),ISBLANK('Raw Priority Actions Input'!M24)),"-",'Raw Priority Actions Input'!M24)</f>
        <v>-</v>
      </c>
      <c r="C29" s="157" t="str">
        <f>IF(OR(ISERROR('Raw Priority Actions Input'!N24),ISBLANK('Raw Priority Actions Input'!N24)),"-",'Raw Priority Actions Input'!N24)</f>
        <v>-</v>
      </c>
      <c r="D29" s="157" t="str">
        <f>IF(OR(ISERROR('Raw Priority Actions Input'!O24),ISBLANK('Raw Priority Actions Input'!O24)),"-",'Raw Priority Actions Input'!O24)</f>
        <v>-</v>
      </c>
      <c r="E29" s="157" t="str">
        <f>IF(OR(ISERROR('Raw Priority Actions Input'!P24),ISBLANK('Raw Priority Actions Input'!P24)),"-",'Raw Priority Actions Input'!P24)</f>
        <v>-</v>
      </c>
      <c r="F29" s="157" t="str">
        <f>IF(OR(ISERROR('Raw Priority Actions Input'!Q24),ISBLANK('Raw Priority Actions Input'!Q24)),"-",'Raw Priority Actions Input'!Q24)</f>
        <v>-</v>
      </c>
      <c r="G29" s="157" t="str">
        <f>IF(OR(ISERROR('Raw Priority Actions Input'!R24),ISBLANK('Raw Priority Actions Input'!R24)),"-",'Raw Priority Actions Input'!R24)</f>
        <v>-</v>
      </c>
      <c r="H29" s="157" t="str">
        <f>IF(OR(ISERROR('Raw Priority Actions Input'!S24),ISBLANK('Raw Priority Actions Input'!S24)),"-",'Raw Priority Actions Input'!S24)</f>
        <v>-</v>
      </c>
      <c r="I29" s="157" t="str">
        <f>IF(OR(ISERROR('Raw Priority Actions Input'!T24),ISBLANK('Raw Priority Actions Input'!T24)),"-",'Raw Priority Actions Input'!T24)</f>
        <v>-</v>
      </c>
      <c r="J29" s="157" t="str">
        <f>IF(OR(ISERROR('Raw Priority Actions Input'!U24),ISBLANK('Raw Priority Actions Input'!U24)),"-",'Raw Priority Actions Input'!U24)</f>
        <v>-</v>
      </c>
      <c r="K29" s="157" t="str">
        <f>IF(OR(ISERROR('Raw Priority Actions Input'!V24),ISBLANK('Raw Priority Actions Input'!V24)),"-",'Raw Priority Actions Input'!V24)</f>
        <v>-</v>
      </c>
      <c r="L29" s="157" t="str">
        <f>IF(OR(ISERROR('Raw Priority Actions Input'!W24),ISBLANK('Raw Priority Actions Input'!W24)),"-",'Raw Priority Actions Input'!W24)</f>
        <v>-</v>
      </c>
      <c r="M29" s="157" t="str">
        <f>IF(OR(ISERROR('Raw Priority Actions Input'!X24),ISBLANK('Raw Priority Actions Input'!X24)),"-",'Raw Priority Actions Input'!X24)</f>
        <v>-</v>
      </c>
      <c r="N29" s="157" t="str">
        <f>IF(OR(ISERROR('Raw Priority Actions Input'!Y24),ISBLANK('Raw Priority Actions Input'!Y24)),"-",'Raw Priority Actions Input'!Y24)</f>
        <v>-</v>
      </c>
      <c r="O29" s="157" t="str">
        <f>IF(OR(ISERROR('Raw Priority Actions Input'!Z24),ISBLANK('Raw Priority Actions Input'!Z24)),"-",'Raw Priority Actions Input'!Z24)</f>
        <v>-</v>
      </c>
      <c r="P29" s="157" t="str">
        <f>IF(OR(ISERROR('Raw Priority Actions Input'!AA24),ISBLANK('Raw Priority Actions Input'!AA24)),"-",'Raw Priority Actions Input'!AA24)</f>
        <v>-</v>
      </c>
      <c r="Q29" s="157" t="str">
        <f>IF(OR(ISERROR('Raw Priority Actions Input'!AB24),ISBLANK('Raw Priority Actions Input'!AB24)),"-",'Raw Priority Actions Input'!AB24)</f>
        <v>-</v>
      </c>
      <c r="R29" s="157" t="str">
        <f>IF(OR(ISERROR('Raw Priority Actions Input'!AC24),ISBLANK('Raw Priority Actions Input'!AC24)),"-",'Raw Priority Actions Input'!AC24)</f>
        <v>-</v>
      </c>
      <c r="S29" s="157" t="str">
        <f>IF(OR(ISERROR('Raw Priority Actions Input'!AD24),ISBLANK('Raw Priority Actions Input'!AD24)),"-",'Raw Priority Actions Input'!AD24)</f>
        <v>-</v>
      </c>
      <c r="T29" s="157" t="str">
        <f>IF(OR(ISERROR('Raw Priority Actions Input'!AE24),ISBLANK('Raw Priority Actions Input'!AE24)),"-",'Raw Priority Actions Input'!AE24)</f>
        <v>-</v>
      </c>
      <c r="U29" s="157" t="str">
        <f>IF(OR(ISERROR('Raw Priority Actions Input'!AF24),ISBLANK('Raw Priority Actions Input'!AF24)),"-",'Raw Priority Actions Input'!AF24)</f>
        <v>-</v>
      </c>
      <c r="V29" s="157" t="str">
        <f>IF(OR(ISERROR('Raw Priority Actions Input'!AG24),ISBLANK('Raw Priority Actions Input'!AG24)),"-",'Raw Priority Actions Input'!AG24)</f>
        <v>-</v>
      </c>
      <c r="W29" s="157" t="str">
        <f>IF(OR(ISERROR('Raw Priority Actions Input'!AH24),ISBLANK('Raw Priority Actions Input'!AH24)),"-",'Raw Priority Actions Input'!AH24)</f>
        <v>-</v>
      </c>
      <c r="X29" s="157" t="str">
        <f>IF(OR(ISERROR('Raw Priority Actions Input'!AI24),ISBLANK('Raw Priority Actions Input'!AI24)),"-",'Raw Priority Actions Input'!AI24)</f>
        <v>-</v>
      </c>
      <c r="Y29" s="157" t="str">
        <f>IF(OR(ISERROR('Raw Priority Actions Input'!AJ24),ISBLANK('Raw Priority Actions Input'!AJ24)),"-",'Raw Priority Actions Input'!AJ24)</f>
        <v>-</v>
      </c>
      <c r="Z29" s="157" t="str">
        <f>IF(OR(ISERROR('Raw Priority Actions Input'!AK24),ISBLANK('Raw Priority Actions Input'!AK24)),"-",'Raw Priority Actions Input'!AK24)</f>
        <v>-</v>
      </c>
      <c r="AA29" s="157" t="str">
        <f>IF(OR(ISERROR('Raw Priority Actions Input'!AL24),ISBLANK('Raw Priority Actions Input'!AL24)),"-",'Raw Priority Actions Input'!AL24)</f>
        <v>-</v>
      </c>
      <c r="AB29" s="157" t="str">
        <f>IF(OR(ISERROR('Raw Priority Actions Input'!AM24),ISBLANK('Raw Priority Actions Input'!AM24)),"-",'Raw Priority Actions Input'!AM24)</f>
        <v>-</v>
      </c>
      <c r="AC29" s="157" t="str">
        <f>IF(OR(ISERROR('Raw Priority Actions Input'!AN24),ISBLANK('Raw Priority Actions Input'!AN24)),"-",'Raw Priority Actions Input'!AN24)</f>
        <v>-</v>
      </c>
      <c r="AD29" s="157" t="str">
        <f>IF(OR(ISERROR('Raw Priority Actions Input'!AO24),ISBLANK('Raw Priority Actions Input'!AO24)),"-",'Raw Priority Actions Input'!AO24)</f>
        <v>-</v>
      </c>
      <c r="AE29" s="157" t="str">
        <f>IF(OR(ISERROR('Raw Priority Actions Input'!AP24),ISBLANK('Raw Priority Actions Input'!AP24)),"-",'Raw Priority Actions Input'!AP24)</f>
        <v>-</v>
      </c>
      <c r="AF29" s="157" t="str">
        <f>IF(OR(ISERROR('Raw Priority Actions Input'!AQ24),ISBLANK('Raw Priority Actions Input'!AQ24)),"-",'Raw Priority Actions Input'!AQ24)</f>
        <v>-</v>
      </c>
      <c r="AG29" s="157" t="str">
        <f>IF(OR(ISERROR('Raw Priority Actions Input'!AR24),ISBLANK('Raw Priority Actions Input'!AR24)),"-",'Raw Priority Actions Input'!AR24)</f>
        <v>-</v>
      </c>
      <c r="AH29" s="157" t="str">
        <f>IF(OR(ISERROR('Raw Priority Actions Input'!AS24),ISBLANK('Raw Priority Actions Input'!AS24)),"-",'Raw Priority Actions Input'!AS24)</f>
        <v>-</v>
      </c>
      <c r="AI29" s="157" t="str">
        <f>IF(OR(ISERROR('Raw Priority Actions Input'!AT24),ISBLANK('Raw Priority Actions Input'!AT24)),"-",'Raw Priority Actions Input'!AT24)</f>
        <v>-</v>
      </c>
      <c r="AJ29" s="157" t="str">
        <f>IF(OR(ISERROR('Raw Priority Actions Input'!AU24),ISBLANK('Raw Priority Actions Input'!AU24)),"-",'Raw Priority Actions Input'!AU24)</f>
        <v>-</v>
      </c>
      <c r="AK29" s="157" t="str">
        <f>IF(OR(ISERROR('Raw Priority Actions Input'!AV24),ISBLANK('Raw Priority Actions Input'!AV24)),"-",'Raw Priority Actions Input'!AV24)</f>
        <v>-</v>
      </c>
      <c r="AL29" s="157" t="str">
        <f>IF(OR(ISERROR('Raw Priority Actions Input'!AW24),ISBLANK('Raw Priority Actions Input'!AW24)),"-",'Raw Priority Actions Input'!AW24)</f>
        <v>-</v>
      </c>
      <c r="AM29" s="157" t="str">
        <f>IF(OR(ISERROR('Raw Priority Actions Input'!AX24),ISBLANK('Raw Priority Actions Input'!AX24)),"-",'Raw Priority Actions Input'!AX24)</f>
        <v>-</v>
      </c>
      <c r="AN29" s="157" t="str">
        <f>IF(OR(ISERROR('Raw Priority Actions Input'!AY24),ISBLANK('Raw Priority Actions Input'!AY24)),"-",'Raw Priority Actions Input'!AY24)</f>
        <v>-</v>
      </c>
      <c r="AO29" s="157" t="str">
        <f>IF(OR(ISERROR('Raw Priority Actions Input'!AZ24),ISBLANK('Raw Priority Actions Input'!AZ24)),"-",'Raw Priority Actions Input'!AZ24)</f>
        <v>-</v>
      </c>
      <c r="AP29" s="157" t="str">
        <f>IF(OR(ISERROR('Raw Priority Actions Input'!BA24),ISBLANK('Raw Priority Actions Input'!BA24)),"-",'Raw Priority Actions Input'!BA24)</f>
        <v>-</v>
      </c>
      <c r="AQ29" s="157" t="str">
        <f>IF(OR(ISERROR('Raw Priority Actions Input'!BB24),ISBLANK('Raw Priority Actions Input'!BB24)),"-",'Raw Priority Actions Input'!BB24)</f>
        <v>-</v>
      </c>
      <c r="AR29" s="157" t="str">
        <f>IF(OR(ISERROR('Raw Priority Actions Input'!BC24),ISBLANK('Raw Priority Actions Input'!BC24)),"-",'Raw Priority Actions Input'!BC24)</f>
        <v>-</v>
      </c>
      <c r="AS29" s="157" t="str">
        <f>IF(OR(ISERROR('Raw Priority Actions Input'!BD24),ISBLANK('Raw Priority Actions Input'!BD24)),"-",'Raw Priority Actions Input'!BD24)</f>
        <v>-</v>
      </c>
      <c r="AT29" s="157" t="str">
        <f>IF(OR(ISERROR('Raw Priority Actions Input'!BE24),ISBLANK('Raw Priority Actions Input'!BE24)),"-",'Raw Priority Actions Input'!BE24)</f>
        <v>-</v>
      </c>
      <c r="AU29" s="157" t="str">
        <f>IF(OR(ISERROR('Raw Priority Actions Input'!BF24),ISBLANK('Raw Priority Actions Input'!BF24)),"-",'Raw Priority Actions Input'!BF24)</f>
        <v>-</v>
      </c>
      <c r="AV29" s="157" t="str">
        <f>IF(OR(ISERROR('Raw Priority Actions Input'!BG24),ISBLANK('Raw Priority Actions Input'!BG24)),"-",'Raw Priority Actions Input'!BG24)</f>
        <v>-</v>
      </c>
      <c r="AW29" s="157" t="str">
        <f>IF(OR(ISERROR('Raw Priority Actions Input'!BH24),ISBLANK('Raw Priority Actions Input'!BH24)),"-",'Raw Priority Actions Input'!BH24)</f>
        <v>-</v>
      </c>
      <c r="AX29" s="157" t="str">
        <f>IF(OR(ISERROR('Raw Priority Actions Input'!BI24),ISBLANK('Raw Priority Actions Input'!BI24)),"-",'Raw Priority Actions Input'!BI24)</f>
        <v>-</v>
      </c>
      <c r="AY29" s="157" t="str">
        <f>IF(OR(ISERROR('Raw Priority Actions Input'!BJ24),ISBLANK('Raw Priority Actions Input'!BJ24)),"-",'Raw Priority Actions Input'!BJ24)</f>
        <v>-</v>
      </c>
      <c r="AZ29" s="157" t="str">
        <f>IF(OR(ISERROR('Raw Priority Actions Input'!BK24),ISBLANK('Raw Priority Actions Input'!BK24)),"-",'Raw Priority Actions Input'!BK24)</f>
        <v>-</v>
      </c>
      <c r="BA29" s="157" t="str">
        <f>IF(OR(ISERROR('Raw Priority Actions Input'!BL24),ISBLANK('Raw Priority Actions Input'!BL24)),"-",'Raw Priority Actions Input'!BL24)</f>
        <v>-</v>
      </c>
      <c r="BB29" s="157" t="str">
        <f>IF(OR(ISERROR('Raw Priority Actions Input'!BM24),ISBLANK('Raw Priority Actions Input'!BM24)),"-",'Raw Priority Actions Input'!BM24)</f>
        <v>-</v>
      </c>
      <c r="BC29" s="157" t="str">
        <f>IF(OR(ISERROR('Raw Priority Actions Input'!BN24),ISBLANK('Raw Priority Actions Input'!BN24)),"-",'Raw Priority Actions Input'!BN24)</f>
        <v>-</v>
      </c>
      <c r="BD29" s="157" t="str">
        <f>IF(OR(ISERROR('Raw Priority Actions Input'!BO24),ISBLANK('Raw Priority Actions Input'!BO24)),"-",'Raw Priority Actions Input'!BO24)</f>
        <v>-</v>
      </c>
      <c r="BE29" s="157" t="str">
        <f>IF(OR(ISERROR('Raw Priority Actions Input'!BP24),ISBLANK('Raw Priority Actions Input'!BP24)),"-",'Raw Priority Actions Input'!BP24)</f>
        <v>-</v>
      </c>
      <c r="BF29" s="157" t="str">
        <f>IF(OR(ISERROR('Raw Priority Actions Input'!BQ24),ISBLANK('Raw Priority Actions Input'!BQ24)),"-",'Raw Priority Actions Input'!BQ24)</f>
        <v>-</v>
      </c>
      <c r="BG29" s="157" t="str">
        <f>IF(OR(ISERROR('Raw Priority Actions Input'!BR24),ISBLANK('Raw Priority Actions Input'!BR24)),"-",'Raw Priority Actions Input'!BR24)</f>
        <v>-</v>
      </c>
      <c r="BH29" s="157" t="str">
        <f>IF(OR(ISERROR('Raw Priority Actions Input'!BS24),ISBLANK('Raw Priority Actions Input'!BS24)),"-",'Raw Priority Actions Input'!BS24)</f>
        <v>-</v>
      </c>
      <c r="BI29" s="157" t="str">
        <f>IF(OR(ISERROR('Raw Priority Actions Input'!BT24),ISBLANK('Raw Priority Actions Input'!BT24)),"-",'Raw Priority Actions Input'!BT24)</f>
        <v>-</v>
      </c>
      <c r="BJ29" s="157" t="str">
        <f>IF(OR(ISERROR('Raw Priority Actions Input'!BU24),ISBLANK('Raw Priority Actions Input'!BU24)),"-",'Raw Priority Actions Input'!BU24)</f>
        <v>-</v>
      </c>
      <c r="BK29" s="157" t="str">
        <f>IF(OR(ISERROR('Raw Priority Actions Input'!BV24),ISBLANK('Raw Priority Actions Input'!BV24)),"-",'Raw Priority Actions Input'!BV24)</f>
        <v>-</v>
      </c>
      <c r="BL29" s="157" t="str">
        <f>IF(OR(ISERROR('Raw Priority Actions Input'!BW24),ISBLANK('Raw Priority Actions Input'!BW24)),"-",'Raw Priority Actions Input'!BW24)</f>
        <v>-</v>
      </c>
      <c r="BM29" s="157" t="str">
        <f>IF(OR(ISERROR('Raw Priority Actions Input'!BX24),ISBLANK('Raw Priority Actions Input'!BX24)),"-",'Raw Priority Actions Input'!BX24)</f>
        <v>-</v>
      </c>
      <c r="BN29" s="157" t="str">
        <f>IF(OR(ISERROR('Raw Priority Actions Input'!BY24),ISBLANK('Raw Priority Actions Input'!BY24)),"-",'Raw Priority Actions Input'!BY24)</f>
        <v>-</v>
      </c>
      <c r="BO29" s="157" t="str">
        <f>IF(OR(ISERROR('Raw Priority Actions Input'!BZ24),ISBLANK('Raw Priority Actions Input'!BZ24)),"-",'Raw Priority Actions Input'!BZ24)</f>
        <v>-</v>
      </c>
      <c r="BP29" s="157" t="str">
        <f>IF(OR(ISERROR('Raw Priority Actions Input'!CA24),ISBLANK('Raw Priority Actions Input'!CA24)),"-",'Raw Priority Actions Input'!CA24)</f>
        <v>-</v>
      </c>
      <c r="BQ29" s="157" t="str">
        <f>IF(OR(ISERROR('Raw Priority Actions Input'!CB24),ISBLANK('Raw Priority Actions Input'!CB24)),"-",'Raw Priority Actions Input'!CB24)</f>
        <v>-</v>
      </c>
      <c r="BR29" s="157" t="str">
        <f>IF(OR(ISERROR('Raw Priority Actions Input'!CC24),ISBLANK('Raw Priority Actions Input'!CC24)),"-",'Raw Priority Actions Input'!CC24)</f>
        <v>-</v>
      </c>
      <c r="BS29" s="157" t="str">
        <f>IF(OR(ISERROR('Raw Priority Actions Input'!CD24),ISBLANK('Raw Priority Actions Input'!CD24)),"-",'Raw Priority Actions Input'!CD24)</f>
        <v>-</v>
      </c>
      <c r="BT29" s="157" t="str">
        <f>IF(OR(ISERROR('Raw Priority Actions Input'!CE24),ISBLANK('Raw Priority Actions Input'!CE24)),"-",'Raw Priority Actions Input'!CE24)</f>
        <v>-</v>
      </c>
      <c r="BU29" s="157" t="str">
        <f>IF(OR(ISERROR('Raw Priority Actions Input'!CF24),ISBLANK('Raw Priority Actions Input'!CF24)),"-",'Raw Priority Actions Input'!CF24)</f>
        <v>-</v>
      </c>
      <c r="BV29" s="157" t="str">
        <f>IF(OR(ISERROR('Raw Priority Actions Input'!CG24),ISBLANK('Raw Priority Actions Input'!CG24)),"-",'Raw Priority Actions Input'!CG24)</f>
        <v>-</v>
      </c>
      <c r="BW29" s="157" t="str">
        <f>IF(OR(ISERROR('Raw Priority Actions Input'!CH24),ISBLANK('Raw Priority Actions Input'!CH24)),"-",'Raw Priority Actions Input'!CH24)</f>
        <v>-</v>
      </c>
      <c r="BX29" s="157" t="str">
        <f>IF(OR(ISERROR('Raw Priority Actions Input'!CI24),ISBLANK('Raw Priority Actions Input'!CI24)),"-",'Raw Priority Actions Input'!CI24)</f>
        <v>-</v>
      </c>
      <c r="BY29" s="157" t="str">
        <f>IF(OR(ISERROR('Raw Priority Actions Input'!CJ24),ISBLANK('Raw Priority Actions Input'!CJ24)),"-",'Raw Priority Actions Input'!CJ24)</f>
        <v>-</v>
      </c>
      <c r="BZ29" s="157" t="str">
        <f>IF(OR(ISERROR('Raw Priority Actions Input'!CK24),ISBLANK('Raw Priority Actions Input'!CK24)),"-",'Raw Priority Actions Input'!CK24)</f>
        <v>-</v>
      </c>
      <c r="CA29" s="157" t="str">
        <f>IF(OR(ISERROR('Raw Priority Actions Input'!CL24),ISBLANK('Raw Priority Actions Input'!CL24)),"-",'Raw Priority Actions Input'!CL24)</f>
        <v>-</v>
      </c>
      <c r="CB29" s="157" t="str">
        <f>IF(OR(ISERROR('Raw Priority Actions Input'!CM24),ISBLANK('Raw Priority Actions Input'!CM24)),"-",'Raw Priority Actions Input'!CM24)</f>
        <v>-</v>
      </c>
      <c r="CC29" s="157" t="str">
        <f>IF(OR(ISERROR('Raw Priority Actions Input'!CN24),ISBLANK('Raw Priority Actions Input'!CN24)),"-",'Raw Priority Actions Input'!CN24)</f>
        <v>-</v>
      </c>
      <c r="CD29" s="157" t="str">
        <f>IF(OR(ISERROR('Raw Priority Actions Input'!CO24),ISBLANK('Raw Priority Actions Input'!CO24)),"-",'Raw Priority Actions Input'!CO24)</f>
        <v>-</v>
      </c>
      <c r="CE29" s="157" t="str">
        <f>IF(OR(ISERROR('Raw Priority Actions Input'!CP24),ISBLANK('Raw Priority Actions Input'!CP24)),"-",'Raw Priority Actions Input'!CP24)</f>
        <v>-</v>
      </c>
      <c r="CF29" s="157" t="str">
        <f>IF(OR(ISERROR('Raw Priority Actions Input'!CQ24),ISBLANK('Raw Priority Actions Input'!CQ24)),"-",'Raw Priority Actions Input'!CQ24)</f>
        <v>-</v>
      </c>
      <c r="CG29" s="157" t="str">
        <f>IF(OR(ISERROR('Raw Priority Actions Input'!CR24),ISBLANK('Raw Priority Actions Input'!CR24)),"-",'Raw Priority Actions Input'!CR24)</f>
        <v>-</v>
      </c>
      <c r="CH29" s="157" t="str">
        <f>IF(OR(ISERROR('Raw Priority Actions Input'!CS24),ISBLANK('Raw Priority Actions Input'!CS24)),"-",'Raw Priority Actions Input'!CS24)</f>
        <v>-</v>
      </c>
      <c r="CI29" s="157" t="str">
        <f>IF(OR(ISERROR('Raw Priority Actions Input'!CT24),ISBLANK('Raw Priority Actions Input'!CT24)),"-",'Raw Priority Actions Input'!CT24)</f>
        <v>-</v>
      </c>
      <c r="CJ29" s="157" t="str">
        <f>IF(OR(ISERROR('Raw Priority Actions Input'!CU24),ISBLANK('Raw Priority Actions Input'!CU24)),"-",'Raw Priority Actions Input'!CU24)</f>
        <v>-</v>
      </c>
      <c r="CK29" s="157" t="str">
        <f>IF(OR(ISERROR('Raw Priority Actions Input'!CV24),ISBLANK('Raw Priority Actions Input'!CV24)),"-",'Raw Priority Actions Input'!CV24)</f>
        <v>-</v>
      </c>
      <c r="CL29" s="157" t="str">
        <f>IF(OR(ISERROR('Raw Priority Actions Input'!CW24),ISBLANK('Raw Priority Actions Input'!CW24)),"-",'Raw Priority Actions Input'!CW24)</f>
        <v>-</v>
      </c>
      <c r="CM29" s="157" t="str">
        <f>IF(OR(ISERROR('Raw Priority Actions Input'!CX24),ISBLANK('Raw Priority Actions Input'!CX24)),"-",'Raw Priority Actions Input'!CX24)</f>
        <v>-</v>
      </c>
      <c r="CN29" s="157" t="str">
        <f>IF(OR(ISERROR('Raw Priority Actions Input'!CY24),ISBLANK('Raw Priority Actions Input'!CY24)),"-",'Raw Priority Actions Input'!CY24)</f>
        <v>-</v>
      </c>
      <c r="CO29" s="157" t="str">
        <f>IF(OR(ISERROR('Raw Priority Actions Input'!CZ24),ISBLANK('Raw Priority Actions Input'!CZ24)),"-",'Raw Priority Actions Input'!CZ24)</f>
        <v>-</v>
      </c>
      <c r="CP29" s="157" t="str">
        <f>IF(OR(ISERROR('Raw Priority Actions Input'!DA24),ISBLANK('Raw Priority Actions Input'!DA24)),"-",'Raw Priority Actions Input'!DA24)</f>
        <v>-</v>
      </c>
      <c r="CQ29" s="157" t="str">
        <f>IF(OR(ISERROR('Raw Priority Actions Input'!DB24),ISBLANK('Raw Priority Actions Input'!DB24)),"-",'Raw Priority Actions Input'!DB24)</f>
        <v>-</v>
      </c>
      <c r="CR29" s="157" t="str">
        <f>IF(OR(ISERROR('Raw Priority Actions Input'!DC24),ISBLANK('Raw Priority Actions Input'!DC24)),"-",'Raw Priority Actions Input'!DC24)</f>
        <v>-</v>
      </c>
      <c r="CS29" s="157" t="str">
        <f>IF(OR(ISERROR('Raw Priority Actions Input'!DD24),ISBLANK('Raw Priority Actions Input'!DD24)),"-",'Raw Priority Actions Input'!DD24)</f>
        <v>-</v>
      </c>
      <c r="CT29" s="157" t="str">
        <f>IF(OR(ISERROR('Raw Priority Actions Input'!DE24),ISBLANK('Raw Priority Actions Input'!DE24)),"-",'Raw Priority Actions Input'!DE24)</f>
        <v>-</v>
      </c>
      <c r="CU29" s="157" t="str">
        <f>IF(OR(ISERROR('Raw Priority Actions Input'!BY24),ISBLANK('Raw Priority Actions Input'!BY24)),"-",'Raw Priority Actions Input'!BY24)</f>
        <v>-</v>
      </c>
      <c r="CV29" s="157" t="str">
        <f>IF(OR(ISERROR('Raw Priority Actions Input'!BZ24),ISBLANK('Raw Priority Actions Input'!BZ24)),"-",'Raw Priority Actions Input'!BZ24)</f>
        <v>-</v>
      </c>
      <c r="CW29" s="157" t="str">
        <f>IF(OR(ISERROR('Raw Priority Actions Input'!CA24),ISBLANK('Raw Priority Actions Input'!CA24)),"-",'Raw Priority Actions Input'!CA24)</f>
        <v>-</v>
      </c>
      <c r="CX29" s="157" t="str">
        <f>IF(OR(ISERROR('Raw Priority Actions Input'!CB24),ISBLANK('Raw Priority Actions Input'!CB24)),"-",'Raw Priority Actions Input'!CB24)</f>
        <v>-</v>
      </c>
      <c r="CY29" s="157" t="str">
        <f>IF(OR(ISERROR('Raw Priority Actions Input'!CC24),ISBLANK('Raw Priority Actions Input'!CC24)),"-",'Raw Priority Actions Input'!CC24)</f>
        <v>-</v>
      </c>
      <c r="CZ29" s="157" t="str">
        <f>IF(OR(ISERROR('Raw Priority Actions Input'!CD24),ISBLANK('Raw Priority Actions Input'!CD24)),"-",'Raw Priority Actions Input'!CD24)</f>
        <v>-</v>
      </c>
      <c r="DA29" s="157" t="str">
        <f>IF(OR(ISERROR('Raw Priority Actions Input'!CE24),ISBLANK('Raw Priority Actions Input'!CE24)),"-",'Raw Priority Actions Input'!CE24)</f>
        <v>-</v>
      </c>
      <c r="DB29" s="157" t="str">
        <f>IF(OR(ISERROR('Raw Priority Actions Input'!CF24),ISBLANK('Raw Priority Actions Input'!CF24)),"-",'Raw Priority Actions Input'!CF24)</f>
        <v>-</v>
      </c>
      <c r="DC29" s="157" t="str">
        <f>IF(OR(ISERROR('Raw Priority Actions Input'!CG24),ISBLANK('Raw Priority Actions Input'!CG24)),"-",'Raw Priority Actions Input'!CG24)</f>
        <v>-</v>
      </c>
      <c r="DD29" s="157" t="str">
        <f>IF(OR(ISERROR('Raw Priority Actions Input'!CH24),ISBLANK('Raw Priority Actions Input'!CH24)),"-",'Raw Priority Actions Input'!CH24)</f>
        <v>-</v>
      </c>
      <c r="DE29" s="157" t="str">
        <f>IF(OR(ISERROR('Raw Priority Actions Input'!CI24),ISBLANK('Raw Priority Actions Input'!CI24)),"-",'Raw Priority Actions Input'!CI24)</f>
        <v>-</v>
      </c>
      <c r="DF29" s="157" t="str">
        <f>IF(OR(ISERROR('Raw Priority Actions Input'!CJ24),ISBLANK('Raw Priority Actions Input'!CJ24)),"-",'Raw Priority Actions Input'!CJ24)</f>
        <v>-</v>
      </c>
      <c r="DG29" s="157" t="str">
        <f>IF(OR(ISERROR('Raw Priority Actions Input'!CK24),ISBLANK('Raw Priority Actions Input'!CK24)),"-",'Raw Priority Actions Input'!CK24)</f>
        <v>-</v>
      </c>
      <c r="DH29" s="157" t="str">
        <f>IF(OR(ISERROR('Raw Priority Actions Input'!CL24),ISBLANK('Raw Priority Actions Input'!CL24)),"-",'Raw Priority Actions Input'!CL24)</f>
        <v>-</v>
      </c>
      <c r="DI29" s="157" t="str">
        <f>IF(OR(ISERROR('Raw Priority Actions Input'!CM24),ISBLANK('Raw Priority Actions Input'!CM24)),"-",'Raw Priority Actions Input'!CM24)</f>
        <v>-</v>
      </c>
      <c r="DJ29" s="157" t="str">
        <f>IF(OR(ISERROR('Raw Priority Actions Input'!CN24),ISBLANK('Raw Priority Actions Input'!CN24)),"-",'Raw Priority Actions Input'!CN24)</f>
        <v>-</v>
      </c>
      <c r="DK29" s="157" t="str">
        <f>IF(OR(ISERROR('Raw Priority Actions Input'!CO24),ISBLANK('Raw Priority Actions Input'!CO24)),"-",'Raw Priority Actions Input'!CO24)</f>
        <v>-</v>
      </c>
      <c r="DL29" s="157" t="str">
        <f>IF(OR(ISERROR('Raw Priority Actions Input'!CP24),ISBLANK('Raw Priority Actions Input'!CP24)),"-",'Raw Priority Actions Input'!CP24)</f>
        <v>-</v>
      </c>
      <c r="DM29" s="157" t="str">
        <f>IF(OR(ISERROR('Raw Priority Actions Input'!CQ24),ISBLANK('Raw Priority Actions Input'!CQ24)),"-",'Raw Priority Actions Input'!CQ24)</f>
        <v>-</v>
      </c>
      <c r="DN29" s="157" t="str">
        <f>IF(OR(ISERROR('Raw Priority Actions Input'!CR24),ISBLANK('Raw Priority Actions Input'!CR24)),"-",'Raw Priority Actions Input'!CR24)</f>
        <v>-</v>
      </c>
      <c r="DO29" s="157" t="str">
        <f>IF(OR(ISERROR('Raw Priority Actions Input'!CS24),ISBLANK('Raw Priority Actions Input'!CS24)),"-",'Raw Priority Actions Input'!CS24)</f>
        <v>-</v>
      </c>
      <c r="DP29" s="157" t="str">
        <f>IF(OR(ISERROR('Raw Priority Actions Input'!CT24),ISBLANK('Raw Priority Actions Input'!CT24)),"-",'Raw Priority Actions Input'!CT24)</f>
        <v>-</v>
      </c>
      <c r="DQ29" s="157" t="str">
        <f>IF(OR(ISERROR('Raw Priority Actions Input'!CU24),ISBLANK('Raw Priority Actions Input'!CU24)),"-",'Raw Priority Actions Input'!CU24)</f>
        <v>-</v>
      </c>
      <c r="DR29" s="157" t="str">
        <f>IF(OR(ISERROR('Raw Priority Actions Input'!CV24),ISBLANK('Raw Priority Actions Input'!CV24)),"-",'Raw Priority Actions Input'!CV24)</f>
        <v>-</v>
      </c>
    </row>
    <row r="30" spans="1:122" ht="15" customHeight="1" x14ac:dyDescent="0.45">
      <c r="A30" s="156" t="str">
        <f>IF(OR(ISERROR('Raw Priority Actions Input'!L25),ISBLANK('Raw Priority Actions Input'!B25)),"-",'Raw Priority Actions Input'!B25)</f>
        <v>-</v>
      </c>
      <c r="B30" s="157" t="str">
        <f>IF(OR(ISERROR('Raw Priority Actions Input'!M25),ISBLANK('Raw Priority Actions Input'!M25)),"-",'Raw Priority Actions Input'!M25)</f>
        <v>-</v>
      </c>
      <c r="C30" s="157" t="str">
        <f>IF(OR(ISERROR('Raw Priority Actions Input'!N25),ISBLANK('Raw Priority Actions Input'!N25)),"-",'Raw Priority Actions Input'!N25)</f>
        <v>-</v>
      </c>
      <c r="D30" s="157" t="str">
        <f>IF(OR(ISERROR('Raw Priority Actions Input'!O25),ISBLANK('Raw Priority Actions Input'!O25)),"-",'Raw Priority Actions Input'!O25)</f>
        <v>-</v>
      </c>
      <c r="E30" s="157" t="str">
        <f>IF(OR(ISERROR('Raw Priority Actions Input'!P25),ISBLANK('Raw Priority Actions Input'!P25)),"-",'Raw Priority Actions Input'!P25)</f>
        <v>-</v>
      </c>
      <c r="F30" s="157" t="str">
        <f>IF(OR(ISERROR('Raw Priority Actions Input'!Q25),ISBLANK('Raw Priority Actions Input'!Q25)),"-",'Raw Priority Actions Input'!Q25)</f>
        <v>-</v>
      </c>
      <c r="G30" s="157" t="str">
        <f>IF(OR(ISERROR('Raw Priority Actions Input'!R25),ISBLANK('Raw Priority Actions Input'!R25)),"-",'Raw Priority Actions Input'!R25)</f>
        <v>-</v>
      </c>
      <c r="H30" s="157" t="str">
        <f>IF(OR(ISERROR('Raw Priority Actions Input'!S25),ISBLANK('Raw Priority Actions Input'!S25)),"-",'Raw Priority Actions Input'!S25)</f>
        <v>-</v>
      </c>
      <c r="I30" s="157" t="str">
        <f>IF(OR(ISERROR('Raw Priority Actions Input'!T25),ISBLANK('Raw Priority Actions Input'!T25)),"-",'Raw Priority Actions Input'!T25)</f>
        <v>-</v>
      </c>
      <c r="J30" s="157" t="str">
        <f>IF(OR(ISERROR('Raw Priority Actions Input'!U25),ISBLANK('Raw Priority Actions Input'!U25)),"-",'Raw Priority Actions Input'!U25)</f>
        <v>-</v>
      </c>
      <c r="K30" s="157" t="str">
        <f>IF(OR(ISERROR('Raw Priority Actions Input'!V25),ISBLANK('Raw Priority Actions Input'!V25)),"-",'Raw Priority Actions Input'!V25)</f>
        <v>-</v>
      </c>
      <c r="L30" s="157" t="str">
        <f>IF(OR(ISERROR('Raw Priority Actions Input'!W25),ISBLANK('Raw Priority Actions Input'!W25)),"-",'Raw Priority Actions Input'!W25)</f>
        <v>-</v>
      </c>
      <c r="M30" s="157" t="str">
        <f>IF(OR(ISERROR('Raw Priority Actions Input'!X25),ISBLANK('Raw Priority Actions Input'!X25)),"-",'Raw Priority Actions Input'!X25)</f>
        <v>-</v>
      </c>
      <c r="N30" s="157" t="str">
        <f>IF(OR(ISERROR('Raw Priority Actions Input'!Y25),ISBLANK('Raw Priority Actions Input'!Y25)),"-",'Raw Priority Actions Input'!Y25)</f>
        <v>-</v>
      </c>
      <c r="O30" s="157" t="str">
        <f>IF(OR(ISERROR('Raw Priority Actions Input'!Z25),ISBLANK('Raw Priority Actions Input'!Z25)),"-",'Raw Priority Actions Input'!Z25)</f>
        <v>-</v>
      </c>
      <c r="P30" s="157" t="str">
        <f>IF(OR(ISERROR('Raw Priority Actions Input'!AA25),ISBLANK('Raw Priority Actions Input'!AA25)),"-",'Raw Priority Actions Input'!AA25)</f>
        <v>-</v>
      </c>
      <c r="Q30" s="157" t="str">
        <f>IF(OR(ISERROR('Raw Priority Actions Input'!AB25),ISBLANK('Raw Priority Actions Input'!AB25)),"-",'Raw Priority Actions Input'!AB25)</f>
        <v>-</v>
      </c>
      <c r="R30" s="157" t="str">
        <f>IF(OR(ISERROR('Raw Priority Actions Input'!AC25),ISBLANK('Raw Priority Actions Input'!AC25)),"-",'Raw Priority Actions Input'!AC25)</f>
        <v>-</v>
      </c>
      <c r="S30" s="157" t="str">
        <f>IF(OR(ISERROR('Raw Priority Actions Input'!AD25),ISBLANK('Raw Priority Actions Input'!AD25)),"-",'Raw Priority Actions Input'!AD25)</f>
        <v>-</v>
      </c>
      <c r="T30" s="157" t="str">
        <f>IF(OR(ISERROR('Raw Priority Actions Input'!AE25),ISBLANK('Raw Priority Actions Input'!AE25)),"-",'Raw Priority Actions Input'!AE25)</f>
        <v>-</v>
      </c>
      <c r="U30" s="157" t="str">
        <f>IF(OR(ISERROR('Raw Priority Actions Input'!AF25),ISBLANK('Raw Priority Actions Input'!AF25)),"-",'Raw Priority Actions Input'!AF25)</f>
        <v>-</v>
      </c>
      <c r="V30" s="157" t="str">
        <f>IF(OR(ISERROR('Raw Priority Actions Input'!AG25),ISBLANK('Raw Priority Actions Input'!AG25)),"-",'Raw Priority Actions Input'!AG25)</f>
        <v>-</v>
      </c>
      <c r="W30" s="157" t="str">
        <f>IF(OR(ISERROR('Raw Priority Actions Input'!AH25),ISBLANK('Raw Priority Actions Input'!AH25)),"-",'Raw Priority Actions Input'!AH25)</f>
        <v>-</v>
      </c>
      <c r="X30" s="157" t="str">
        <f>IF(OR(ISERROR('Raw Priority Actions Input'!AI25),ISBLANK('Raw Priority Actions Input'!AI25)),"-",'Raw Priority Actions Input'!AI25)</f>
        <v>-</v>
      </c>
      <c r="Y30" s="157" t="str">
        <f>IF(OR(ISERROR('Raw Priority Actions Input'!AJ25),ISBLANK('Raw Priority Actions Input'!AJ25)),"-",'Raw Priority Actions Input'!AJ25)</f>
        <v>-</v>
      </c>
      <c r="Z30" s="157" t="str">
        <f>IF(OR(ISERROR('Raw Priority Actions Input'!AK25),ISBLANK('Raw Priority Actions Input'!AK25)),"-",'Raw Priority Actions Input'!AK25)</f>
        <v>-</v>
      </c>
      <c r="AA30" s="157" t="str">
        <f>IF(OR(ISERROR('Raw Priority Actions Input'!AL25),ISBLANK('Raw Priority Actions Input'!AL25)),"-",'Raw Priority Actions Input'!AL25)</f>
        <v>-</v>
      </c>
      <c r="AB30" s="157" t="str">
        <f>IF(OR(ISERROR('Raw Priority Actions Input'!AM25),ISBLANK('Raw Priority Actions Input'!AM25)),"-",'Raw Priority Actions Input'!AM25)</f>
        <v>-</v>
      </c>
      <c r="AC30" s="157" t="str">
        <f>IF(OR(ISERROR('Raw Priority Actions Input'!AN25),ISBLANK('Raw Priority Actions Input'!AN25)),"-",'Raw Priority Actions Input'!AN25)</f>
        <v>-</v>
      </c>
      <c r="AD30" s="157" t="str">
        <f>IF(OR(ISERROR('Raw Priority Actions Input'!AO25),ISBLANK('Raw Priority Actions Input'!AO25)),"-",'Raw Priority Actions Input'!AO25)</f>
        <v>-</v>
      </c>
      <c r="AE30" s="157" t="str">
        <f>IF(OR(ISERROR('Raw Priority Actions Input'!AP25),ISBLANK('Raw Priority Actions Input'!AP25)),"-",'Raw Priority Actions Input'!AP25)</f>
        <v>-</v>
      </c>
      <c r="AF30" s="157" t="str">
        <f>IF(OR(ISERROR('Raw Priority Actions Input'!AQ25),ISBLANK('Raw Priority Actions Input'!AQ25)),"-",'Raw Priority Actions Input'!AQ25)</f>
        <v>-</v>
      </c>
      <c r="AG30" s="157" t="str">
        <f>IF(OR(ISERROR('Raw Priority Actions Input'!AR25),ISBLANK('Raw Priority Actions Input'!AR25)),"-",'Raw Priority Actions Input'!AR25)</f>
        <v>-</v>
      </c>
      <c r="AH30" s="157" t="str">
        <f>IF(OR(ISERROR('Raw Priority Actions Input'!AS25),ISBLANK('Raw Priority Actions Input'!AS25)),"-",'Raw Priority Actions Input'!AS25)</f>
        <v>-</v>
      </c>
      <c r="AI30" s="157" t="str">
        <f>IF(OR(ISERROR('Raw Priority Actions Input'!AT25),ISBLANK('Raw Priority Actions Input'!AT25)),"-",'Raw Priority Actions Input'!AT25)</f>
        <v>-</v>
      </c>
      <c r="AJ30" s="157" t="str">
        <f>IF(OR(ISERROR('Raw Priority Actions Input'!AU25),ISBLANK('Raw Priority Actions Input'!AU25)),"-",'Raw Priority Actions Input'!AU25)</f>
        <v>-</v>
      </c>
      <c r="AK30" s="157" t="str">
        <f>IF(OR(ISERROR('Raw Priority Actions Input'!AV25),ISBLANK('Raw Priority Actions Input'!AV25)),"-",'Raw Priority Actions Input'!AV25)</f>
        <v>-</v>
      </c>
      <c r="AL30" s="157" t="str">
        <f>IF(OR(ISERROR('Raw Priority Actions Input'!AW25),ISBLANK('Raw Priority Actions Input'!AW25)),"-",'Raw Priority Actions Input'!AW25)</f>
        <v>-</v>
      </c>
      <c r="AM30" s="157" t="str">
        <f>IF(OR(ISERROR('Raw Priority Actions Input'!AX25),ISBLANK('Raw Priority Actions Input'!AX25)),"-",'Raw Priority Actions Input'!AX25)</f>
        <v>-</v>
      </c>
      <c r="AN30" s="157" t="str">
        <f>IF(OR(ISERROR('Raw Priority Actions Input'!AY25),ISBLANK('Raw Priority Actions Input'!AY25)),"-",'Raw Priority Actions Input'!AY25)</f>
        <v>-</v>
      </c>
      <c r="AO30" s="157" t="str">
        <f>IF(OR(ISERROR('Raw Priority Actions Input'!AZ25),ISBLANK('Raw Priority Actions Input'!AZ25)),"-",'Raw Priority Actions Input'!AZ25)</f>
        <v>-</v>
      </c>
      <c r="AP30" s="157" t="str">
        <f>IF(OR(ISERROR('Raw Priority Actions Input'!BA25),ISBLANK('Raw Priority Actions Input'!BA25)),"-",'Raw Priority Actions Input'!BA25)</f>
        <v>-</v>
      </c>
      <c r="AQ30" s="157" t="str">
        <f>IF(OR(ISERROR('Raw Priority Actions Input'!BB25),ISBLANK('Raw Priority Actions Input'!BB25)),"-",'Raw Priority Actions Input'!BB25)</f>
        <v>-</v>
      </c>
      <c r="AR30" s="157" t="str">
        <f>IF(OR(ISERROR('Raw Priority Actions Input'!BC25),ISBLANK('Raw Priority Actions Input'!BC25)),"-",'Raw Priority Actions Input'!BC25)</f>
        <v>-</v>
      </c>
      <c r="AS30" s="157" t="str">
        <f>IF(OR(ISERROR('Raw Priority Actions Input'!BD25),ISBLANK('Raw Priority Actions Input'!BD25)),"-",'Raw Priority Actions Input'!BD25)</f>
        <v>-</v>
      </c>
      <c r="AT30" s="157" t="str">
        <f>IF(OR(ISERROR('Raw Priority Actions Input'!BE25),ISBLANK('Raw Priority Actions Input'!BE25)),"-",'Raw Priority Actions Input'!BE25)</f>
        <v>-</v>
      </c>
      <c r="AU30" s="157" t="str">
        <f>IF(OR(ISERROR('Raw Priority Actions Input'!BF25),ISBLANK('Raw Priority Actions Input'!BF25)),"-",'Raw Priority Actions Input'!BF25)</f>
        <v>-</v>
      </c>
      <c r="AV30" s="157" t="str">
        <f>IF(OR(ISERROR('Raw Priority Actions Input'!BG25),ISBLANK('Raw Priority Actions Input'!BG25)),"-",'Raw Priority Actions Input'!BG25)</f>
        <v>-</v>
      </c>
      <c r="AW30" s="157" t="str">
        <f>IF(OR(ISERROR('Raw Priority Actions Input'!BH25),ISBLANK('Raw Priority Actions Input'!BH25)),"-",'Raw Priority Actions Input'!BH25)</f>
        <v>-</v>
      </c>
      <c r="AX30" s="157" t="str">
        <f>IF(OR(ISERROR('Raw Priority Actions Input'!BI25),ISBLANK('Raw Priority Actions Input'!BI25)),"-",'Raw Priority Actions Input'!BI25)</f>
        <v>-</v>
      </c>
      <c r="AY30" s="157" t="str">
        <f>IF(OR(ISERROR('Raw Priority Actions Input'!BJ25),ISBLANK('Raw Priority Actions Input'!BJ25)),"-",'Raw Priority Actions Input'!BJ25)</f>
        <v>-</v>
      </c>
      <c r="AZ30" s="157" t="str">
        <f>IF(OR(ISERROR('Raw Priority Actions Input'!BK25),ISBLANK('Raw Priority Actions Input'!BK25)),"-",'Raw Priority Actions Input'!BK25)</f>
        <v>-</v>
      </c>
      <c r="BA30" s="157" t="str">
        <f>IF(OR(ISERROR('Raw Priority Actions Input'!BL25),ISBLANK('Raw Priority Actions Input'!BL25)),"-",'Raw Priority Actions Input'!BL25)</f>
        <v>-</v>
      </c>
      <c r="BB30" s="157" t="str">
        <f>IF(OR(ISERROR('Raw Priority Actions Input'!BM25),ISBLANK('Raw Priority Actions Input'!BM25)),"-",'Raw Priority Actions Input'!BM25)</f>
        <v>-</v>
      </c>
      <c r="BC30" s="157" t="str">
        <f>IF(OR(ISERROR('Raw Priority Actions Input'!BN25),ISBLANK('Raw Priority Actions Input'!BN25)),"-",'Raw Priority Actions Input'!BN25)</f>
        <v>-</v>
      </c>
      <c r="BD30" s="157" t="str">
        <f>IF(OR(ISERROR('Raw Priority Actions Input'!BO25),ISBLANK('Raw Priority Actions Input'!BO25)),"-",'Raw Priority Actions Input'!BO25)</f>
        <v>-</v>
      </c>
      <c r="BE30" s="157" t="str">
        <f>IF(OR(ISERROR('Raw Priority Actions Input'!BP25),ISBLANK('Raw Priority Actions Input'!BP25)),"-",'Raw Priority Actions Input'!BP25)</f>
        <v>-</v>
      </c>
      <c r="BF30" s="157" t="str">
        <f>IF(OR(ISERROR('Raw Priority Actions Input'!BQ25),ISBLANK('Raw Priority Actions Input'!BQ25)),"-",'Raw Priority Actions Input'!BQ25)</f>
        <v>-</v>
      </c>
      <c r="BG30" s="157" t="str">
        <f>IF(OR(ISERROR('Raw Priority Actions Input'!BR25),ISBLANK('Raw Priority Actions Input'!BR25)),"-",'Raw Priority Actions Input'!BR25)</f>
        <v>-</v>
      </c>
      <c r="BH30" s="157" t="str">
        <f>IF(OR(ISERROR('Raw Priority Actions Input'!BS25),ISBLANK('Raw Priority Actions Input'!BS25)),"-",'Raw Priority Actions Input'!BS25)</f>
        <v>-</v>
      </c>
      <c r="BI30" s="157" t="str">
        <f>IF(OR(ISERROR('Raw Priority Actions Input'!BT25),ISBLANK('Raw Priority Actions Input'!BT25)),"-",'Raw Priority Actions Input'!BT25)</f>
        <v>-</v>
      </c>
      <c r="BJ30" s="157" t="str">
        <f>IF(OR(ISERROR('Raw Priority Actions Input'!BU25),ISBLANK('Raw Priority Actions Input'!BU25)),"-",'Raw Priority Actions Input'!BU25)</f>
        <v>-</v>
      </c>
      <c r="BK30" s="157" t="str">
        <f>IF(OR(ISERROR('Raw Priority Actions Input'!BV25),ISBLANK('Raw Priority Actions Input'!BV25)),"-",'Raw Priority Actions Input'!BV25)</f>
        <v>-</v>
      </c>
      <c r="BL30" s="157" t="str">
        <f>IF(OR(ISERROR('Raw Priority Actions Input'!BW25),ISBLANK('Raw Priority Actions Input'!BW25)),"-",'Raw Priority Actions Input'!BW25)</f>
        <v>-</v>
      </c>
      <c r="BM30" s="157" t="str">
        <f>IF(OR(ISERROR('Raw Priority Actions Input'!BX25),ISBLANK('Raw Priority Actions Input'!BX25)),"-",'Raw Priority Actions Input'!BX25)</f>
        <v>-</v>
      </c>
      <c r="BN30" s="157" t="str">
        <f>IF(OR(ISERROR('Raw Priority Actions Input'!BY25),ISBLANK('Raw Priority Actions Input'!BY25)),"-",'Raw Priority Actions Input'!BY25)</f>
        <v>-</v>
      </c>
      <c r="BO30" s="157" t="str">
        <f>IF(OR(ISERROR('Raw Priority Actions Input'!BZ25),ISBLANK('Raw Priority Actions Input'!BZ25)),"-",'Raw Priority Actions Input'!BZ25)</f>
        <v>-</v>
      </c>
      <c r="BP30" s="157" t="str">
        <f>IF(OR(ISERROR('Raw Priority Actions Input'!CA25),ISBLANK('Raw Priority Actions Input'!CA25)),"-",'Raw Priority Actions Input'!CA25)</f>
        <v>-</v>
      </c>
      <c r="BQ30" s="157" t="str">
        <f>IF(OR(ISERROR('Raw Priority Actions Input'!CB25),ISBLANK('Raw Priority Actions Input'!CB25)),"-",'Raw Priority Actions Input'!CB25)</f>
        <v>-</v>
      </c>
      <c r="BR30" s="157" t="str">
        <f>IF(OR(ISERROR('Raw Priority Actions Input'!CC25),ISBLANK('Raw Priority Actions Input'!CC25)),"-",'Raw Priority Actions Input'!CC25)</f>
        <v>-</v>
      </c>
      <c r="BS30" s="157" t="str">
        <f>IF(OR(ISERROR('Raw Priority Actions Input'!CD25),ISBLANK('Raw Priority Actions Input'!CD25)),"-",'Raw Priority Actions Input'!CD25)</f>
        <v>-</v>
      </c>
      <c r="BT30" s="157" t="str">
        <f>IF(OR(ISERROR('Raw Priority Actions Input'!CE25),ISBLANK('Raw Priority Actions Input'!CE25)),"-",'Raw Priority Actions Input'!CE25)</f>
        <v>-</v>
      </c>
      <c r="BU30" s="157" t="str">
        <f>IF(OR(ISERROR('Raw Priority Actions Input'!CF25),ISBLANK('Raw Priority Actions Input'!CF25)),"-",'Raw Priority Actions Input'!CF25)</f>
        <v>-</v>
      </c>
      <c r="BV30" s="157" t="str">
        <f>IF(OR(ISERROR('Raw Priority Actions Input'!CG25),ISBLANK('Raw Priority Actions Input'!CG25)),"-",'Raw Priority Actions Input'!CG25)</f>
        <v>-</v>
      </c>
      <c r="BW30" s="157" t="str">
        <f>IF(OR(ISERROR('Raw Priority Actions Input'!CH25),ISBLANK('Raw Priority Actions Input'!CH25)),"-",'Raw Priority Actions Input'!CH25)</f>
        <v>-</v>
      </c>
      <c r="BX30" s="157" t="str">
        <f>IF(OR(ISERROR('Raw Priority Actions Input'!CI25),ISBLANK('Raw Priority Actions Input'!CI25)),"-",'Raw Priority Actions Input'!CI25)</f>
        <v>-</v>
      </c>
      <c r="BY30" s="157" t="str">
        <f>IF(OR(ISERROR('Raw Priority Actions Input'!CJ25),ISBLANK('Raw Priority Actions Input'!CJ25)),"-",'Raw Priority Actions Input'!CJ25)</f>
        <v>-</v>
      </c>
      <c r="BZ30" s="157" t="str">
        <f>IF(OR(ISERROR('Raw Priority Actions Input'!CK25),ISBLANK('Raw Priority Actions Input'!CK25)),"-",'Raw Priority Actions Input'!CK25)</f>
        <v>-</v>
      </c>
      <c r="CA30" s="157" t="str">
        <f>IF(OR(ISERROR('Raw Priority Actions Input'!CL25),ISBLANK('Raw Priority Actions Input'!CL25)),"-",'Raw Priority Actions Input'!CL25)</f>
        <v>-</v>
      </c>
      <c r="CB30" s="157" t="str">
        <f>IF(OR(ISERROR('Raw Priority Actions Input'!CM25),ISBLANK('Raw Priority Actions Input'!CM25)),"-",'Raw Priority Actions Input'!CM25)</f>
        <v>-</v>
      </c>
      <c r="CC30" s="157" t="str">
        <f>IF(OR(ISERROR('Raw Priority Actions Input'!CN25),ISBLANK('Raw Priority Actions Input'!CN25)),"-",'Raw Priority Actions Input'!CN25)</f>
        <v>-</v>
      </c>
      <c r="CD30" s="157" t="str">
        <f>IF(OR(ISERROR('Raw Priority Actions Input'!CO25),ISBLANK('Raw Priority Actions Input'!CO25)),"-",'Raw Priority Actions Input'!CO25)</f>
        <v>-</v>
      </c>
      <c r="CE30" s="157" t="str">
        <f>IF(OR(ISERROR('Raw Priority Actions Input'!CP25),ISBLANK('Raw Priority Actions Input'!CP25)),"-",'Raw Priority Actions Input'!CP25)</f>
        <v>-</v>
      </c>
      <c r="CF30" s="157" t="str">
        <f>IF(OR(ISERROR('Raw Priority Actions Input'!CQ25),ISBLANK('Raw Priority Actions Input'!CQ25)),"-",'Raw Priority Actions Input'!CQ25)</f>
        <v>-</v>
      </c>
      <c r="CG30" s="157" t="str">
        <f>IF(OR(ISERROR('Raw Priority Actions Input'!CR25),ISBLANK('Raw Priority Actions Input'!CR25)),"-",'Raw Priority Actions Input'!CR25)</f>
        <v>-</v>
      </c>
      <c r="CH30" s="157" t="str">
        <f>IF(OR(ISERROR('Raw Priority Actions Input'!CS25),ISBLANK('Raw Priority Actions Input'!CS25)),"-",'Raw Priority Actions Input'!CS25)</f>
        <v>-</v>
      </c>
      <c r="CI30" s="157" t="str">
        <f>IF(OR(ISERROR('Raw Priority Actions Input'!CT25),ISBLANK('Raw Priority Actions Input'!CT25)),"-",'Raw Priority Actions Input'!CT25)</f>
        <v>-</v>
      </c>
      <c r="CJ30" s="157" t="str">
        <f>IF(OR(ISERROR('Raw Priority Actions Input'!CU25),ISBLANK('Raw Priority Actions Input'!CU25)),"-",'Raw Priority Actions Input'!CU25)</f>
        <v>-</v>
      </c>
      <c r="CK30" s="157" t="str">
        <f>IF(OR(ISERROR('Raw Priority Actions Input'!CV25),ISBLANK('Raw Priority Actions Input'!CV25)),"-",'Raw Priority Actions Input'!CV25)</f>
        <v>-</v>
      </c>
      <c r="CL30" s="157" t="str">
        <f>IF(OR(ISERROR('Raw Priority Actions Input'!CW25),ISBLANK('Raw Priority Actions Input'!CW25)),"-",'Raw Priority Actions Input'!CW25)</f>
        <v>-</v>
      </c>
      <c r="CM30" s="157" t="str">
        <f>IF(OR(ISERROR('Raw Priority Actions Input'!CX25),ISBLANK('Raw Priority Actions Input'!CX25)),"-",'Raw Priority Actions Input'!CX25)</f>
        <v>-</v>
      </c>
      <c r="CN30" s="157" t="str">
        <f>IF(OR(ISERROR('Raw Priority Actions Input'!CY25),ISBLANK('Raw Priority Actions Input'!CY25)),"-",'Raw Priority Actions Input'!CY25)</f>
        <v>-</v>
      </c>
      <c r="CO30" s="157" t="str">
        <f>IF(OR(ISERROR('Raw Priority Actions Input'!CZ25),ISBLANK('Raw Priority Actions Input'!CZ25)),"-",'Raw Priority Actions Input'!CZ25)</f>
        <v>-</v>
      </c>
      <c r="CP30" s="157" t="str">
        <f>IF(OR(ISERROR('Raw Priority Actions Input'!DA25),ISBLANK('Raw Priority Actions Input'!DA25)),"-",'Raw Priority Actions Input'!DA25)</f>
        <v>-</v>
      </c>
      <c r="CQ30" s="157" t="str">
        <f>IF(OR(ISERROR('Raw Priority Actions Input'!DB25),ISBLANK('Raw Priority Actions Input'!DB25)),"-",'Raw Priority Actions Input'!DB25)</f>
        <v>-</v>
      </c>
      <c r="CR30" s="157" t="str">
        <f>IF(OR(ISERROR('Raw Priority Actions Input'!DC25),ISBLANK('Raw Priority Actions Input'!DC25)),"-",'Raw Priority Actions Input'!DC25)</f>
        <v>-</v>
      </c>
      <c r="CS30" s="157" t="str">
        <f>IF(OR(ISERROR('Raw Priority Actions Input'!DD25),ISBLANK('Raw Priority Actions Input'!DD25)),"-",'Raw Priority Actions Input'!DD25)</f>
        <v>-</v>
      </c>
      <c r="CT30" s="157" t="str">
        <f>IF(OR(ISERROR('Raw Priority Actions Input'!DE25),ISBLANK('Raw Priority Actions Input'!DE25)),"-",'Raw Priority Actions Input'!DE25)</f>
        <v>-</v>
      </c>
      <c r="CU30" s="157" t="str">
        <f>IF(OR(ISERROR('Raw Priority Actions Input'!BY25),ISBLANK('Raw Priority Actions Input'!BY25)),"-",'Raw Priority Actions Input'!BY25)</f>
        <v>-</v>
      </c>
      <c r="CV30" s="157" t="str">
        <f>IF(OR(ISERROR('Raw Priority Actions Input'!BZ25),ISBLANK('Raw Priority Actions Input'!BZ25)),"-",'Raw Priority Actions Input'!BZ25)</f>
        <v>-</v>
      </c>
      <c r="CW30" s="157" t="str">
        <f>IF(OR(ISERROR('Raw Priority Actions Input'!CA25),ISBLANK('Raw Priority Actions Input'!CA25)),"-",'Raw Priority Actions Input'!CA25)</f>
        <v>-</v>
      </c>
      <c r="CX30" s="157" t="str">
        <f>IF(OR(ISERROR('Raw Priority Actions Input'!CB25),ISBLANK('Raw Priority Actions Input'!CB25)),"-",'Raw Priority Actions Input'!CB25)</f>
        <v>-</v>
      </c>
      <c r="CY30" s="157" t="str">
        <f>IF(OR(ISERROR('Raw Priority Actions Input'!CC25),ISBLANK('Raw Priority Actions Input'!CC25)),"-",'Raw Priority Actions Input'!CC25)</f>
        <v>-</v>
      </c>
      <c r="CZ30" s="157" t="str">
        <f>IF(OR(ISERROR('Raw Priority Actions Input'!CD25),ISBLANK('Raw Priority Actions Input'!CD25)),"-",'Raw Priority Actions Input'!CD25)</f>
        <v>-</v>
      </c>
      <c r="DA30" s="157" t="str">
        <f>IF(OR(ISERROR('Raw Priority Actions Input'!CE25),ISBLANK('Raw Priority Actions Input'!CE25)),"-",'Raw Priority Actions Input'!CE25)</f>
        <v>-</v>
      </c>
      <c r="DB30" s="157" t="str">
        <f>IF(OR(ISERROR('Raw Priority Actions Input'!CF25),ISBLANK('Raw Priority Actions Input'!CF25)),"-",'Raw Priority Actions Input'!CF25)</f>
        <v>-</v>
      </c>
      <c r="DC30" s="157" t="str">
        <f>IF(OR(ISERROR('Raw Priority Actions Input'!CG25),ISBLANK('Raw Priority Actions Input'!CG25)),"-",'Raw Priority Actions Input'!CG25)</f>
        <v>-</v>
      </c>
      <c r="DD30" s="157" t="str">
        <f>IF(OR(ISERROR('Raw Priority Actions Input'!CH25),ISBLANK('Raw Priority Actions Input'!CH25)),"-",'Raw Priority Actions Input'!CH25)</f>
        <v>-</v>
      </c>
      <c r="DE30" s="157" t="str">
        <f>IF(OR(ISERROR('Raw Priority Actions Input'!CI25),ISBLANK('Raw Priority Actions Input'!CI25)),"-",'Raw Priority Actions Input'!CI25)</f>
        <v>-</v>
      </c>
      <c r="DF30" s="157" t="str">
        <f>IF(OR(ISERROR('Raw Priority Actions Input'!CJ25),ISBLANK('Raw Priority Actions Input'!CJ25)),"-",'Raw Priority Actions Input'!CJ25)</f>
        <v>-</v>
      </c>
      <c r="DG30" s="157" t="str">
        <f>IF(OR(ISERROR('Raw Priority Actions Input'!CK25),ISBLANK('Raw Priority Actions Input'!CK25)),"-",'Raw Priority Actions Input'!CK25)</f>
        <v>-</v>
      </c>
      <c r="DH30" s="157" t="str">
        <f>IF(OR(ISERROR('Raw Priority Actions Input'!CL25),ISBLANK('Raw Priority Actions Input'!CL25)),"-",'Raw Priority Actions Input'!CL25)</f>
        <v>-</v>
      </c>
      <c r="DI30" s="157" t="str">
        <f>IF(OR(ISERROR('Raw Priority Actions Input'!CM25),ISBLANK('Raw Priority Actions Input'!CM25)),"-",'Raw Priority Actions Input'!CM25)</f>
        <v>-</v>
      </c>
      <c r="DJ30" s="157" t="str">
        <f>IF(OR(ISERROR('Raw Priority Actions Input'!CN25),ISBLANK('Raw Priority Actions Input'!CN25)),"-",'Raw Priority Actions Input'!CN25)</f>
        <v>-</v>
      </c>
      <c r="DK30" s="157" t="str">
        <f>IF(OR(ISERROR('Raw Priority Actions Input'!CO25),ISBLANK('Raw Priority Actions Input'!CO25)),"-",'Raw Priority Actions Input'!CO25)</f>
        <v>-</v>
      </c>
      <c r="DL30" s="157" t="str">
        <f>IF(OR(ISERROR('Raw Priority Actions Input'!CP25),ISBLANK('Raw Priority Actions Input'!CP25)),"-",'Raw Priority Actions Input'!CP25)</f>
        <v>-</v>
      </c>
      <c r="DM30" s="157" t="str">
        <f>IF(OR(ISERROR('Raw Priority Actions Input'!CQ25),ISBLANK('Raw Priority Actions Input'!CQ25)),"-",'Raw Priority Actions Input'!CQ25)</f>
        <v>-</v>
      </c>
      <c r="DN30" s="157" t="str">
        <f>IF(OR(ISERROR('Raw Priority Actions Input'!CR25),ISBLANK('Raw Priority Actions Input'!CR25)),"-",'Raw Priority Actions Input'!CR25)</f>
        <v>-</v>
      </c>
      <c r="DO30" s="157" t="str">
        <f>IF(OR(ISERROR('Raw Priority Actions Input'!CS25),ISBLANK('Raw Priority Actions Input'!CS25)),"-",'Raw Priority Actions Input'!CS25)</f>
        <v>-</v>
      </c>
      <c r="DP30" s="157" t="str">
        <f>IF(OR(ISERROR('Raw Priority Actions Input'!CT25),ISBLANK('Raw Priority Actions Input'!CT25)),"-",'Raw Priority Actions Input'!CT25)</f>
        <v>-</v>
      </c>
      <c r="DQ30" s="157" t="str">
        <f>IF(OR(ISERROR('Raw Priority Actions Input'!CU25),ISBLANK('Raw Priority Actions Input'!CU25)),"-",'Raw Priority Actions Input'!CU25)</f>
        <v>-</v>
      </c>
      <c r="DR30" s="157" t="str">
        <f>IF(OR(ISERROR('Raw Priority Actions Input'!CV25),ISBLANK('Raw Priority Actions Input'!CV25)),"-",'Raw Priority Actions Input'!CV25)</f>
        <v>-</v>
      </c>
    </row>
    <row r="31" spans="1:122" ht="15" customHeight="1" x14ac:dyDescent="0.45">
      <c r="A31" s="156" t="str">
        <f>IF(OR(ISERROR('Raw Priority Actions Input'!L26),ISBLANK('Raw Priority Actions Input'!B26)),"-",'Raw Priority Actions Input'!B26)</f>
        <v>-</v>
      </c>
      <c r="B31" s="157" t="str">
        <f>IF(OR(ISERROR('Raw Priority Actions Input'!M26),ISBLANK('Raw Priority Actions Input'!M26)),"-",'Raw Priority Actions Input'!M26)</f>
        <v>-</v>
      </c>
      <c r="C31" s="157" t="str">
        <f>IF(OR(ISERROR('Raw Priority Actions Input'!N26),ISBLANK('Raw Priority Actions Input'!N26)),"-",'Raw Priority Actions Input'!N26)</f>
        <v>-</v>
      </c>
      <c r="D31" s="157" t="str">
        <f>IF(OR(ISERROR('Raw Priority Actions Input'!O26),ISBLANK('Raw Priority Actions Input'!O26)),"-",'Raw Priority Actions Input'!O26)</f>
        <v>-</v>
      </c>
      <c r="E31" s="157" t="str">
        <f>IF(OR(ISERROR('Raw Priority Actions Input'!P26),ISBLANK('Raw Priority Actions Input'!P26)),"-",'Raw Priority Actions Input'!P26)</f>
        <v>-</v>
      </c>
      <c r="F31" s="157" t="str">
        <f>IF(OR(ISERROR('Raw Priority Actions Input'!Q26),ISBLANK('Raw Priority Actions Input'!Q26)),"-",'Raw Priority Actions Input'!Q26)</f>
        <v>-</v>
      </c>
      <c r="G31" s="157" t="str">
        <f>IF(OR(ISERROR('Raw Priority Actions Input'!R26),ISBLANK('Raw Priority Actions Input'!R26)),"-",'Raw Priority Actions Input'!R26)</f>
        <v>-</v>
      </c>
      <c r="H31" s="157" t="str">
        <f>IF(OR(ISERROR('Raw Priority Actions Input'!S26),ISBLANK('Raw Priority Actions Input'!S26)),"-",'Raw Priority Actions Input'!S26)</f>
        <v>-</v>
      </c>
      <c r="I31" s="157" t="str">
        <f>IF(OR(ISERROR('Raw Priority Actions Input'!T26),ISBLANK('Raw Priority Actions Input'!T26)),"-",'Raw Priority Actions Input'!T26)</f>
        <v>-</v>
      </c>
      <c r="J31" s="157" t="str">
        <f>IF(OR(ISERROR('Raw Priority Actions Input'!U26),ISBLANK('Raw Priority Actions Input'!U26)),"-",'Raw Priority Actions Input'!U26)</f>
        <v>-</v>
      </c>
      <c r="K31" s="157" t="str">
        <f>IF(OR(ISERROR('Raw Priority Actions Input'!V26),ISBLANK('Raw Priority Actions Input'!V26)),"-",'Raw Priority Actions Input'!V26)</f>
        <v>-</v>
      </c>
      <c r="L31" s="157" t="str">
        <f>IF(OR(ISERROR('Raw Priority Actions Input'!W26),ISBLANK('Raw Priority Actions Input'!W26)),"-",'Raw Priority Actions Input'!W26)</f>
        <v>-</v>
      </c>
      <c r="M31" s="157" t="str">
        <f>IF(OR(ISERROR('Raw Priority Actions Input'!X26),ISBLANK('Raw Priority Actions Input'!X26)),"-",'Raw Priority Actions Input'!X26)</f>
        <v>-</v>
      </c>
      <c r="N31" s="157" t="str">
        <f>IF(OR(ISERROR('Raw Priority Actions Input'!Y26),ISBLANK('Raw Priority Actions Input'!Y26)),"-",'Raw Priority Actions Input'!Y26)</f>
        <v>-</v>
      </c>
      <c r="O31" s="157" t="str">
        <f>IF(OR(ISERROR('Raw Priority Actions Input'!Z26),ISBLANK('Raw Priority Actions Input'!Z26)),"-",'Raw Priority Actions Input'!Z26)</f>
        <v>-</v>
      </c>
      <c r="P31" s="157" t="str">
        <f>IF(OR(ISERROR('Raw Priority Actions Input'!AA26),ISBLANK('Raw Priority Actions Input'!AA26)),"-",'Raw Priority Actions Input'!AA26)</f>
        <v>-</v>
      </c>
      <c r="Q31" s="157" t="str">
        <f>IF(OR(ISERROR('Raw Priority Actions Input'!AB26),ISBLANK('Raw Priority Actions Input'!AB26)),"-",'Raw Priority Actions Input'!AB26)</f>
        <v>-</v>
      </c>
      <c r="R31" s="157" t="str">
        <f>IF(OR(ISERROR('Raw Priority Actions Input'!AC26),ISBLANK('Raw Priority Actions Input'!AC26)),"-",'Raw Priority Actions Input'!AC26)</f>
        <v>-</v>
      </c>
      <c r="S31" s="157" t="str">
        <f>IF(OR(ISERROR('Raw Priority Actions Input'!AD26),ISBLANK('Raw Priority Actions Input'!AD26)),"-",'Raw Priority Actions Input'!AD26)</f>
        <v>-</v>
      </c>
      <c r="T31" s="157" t="str">
        <f>IF(OR(ISERROR('Raw Priority Actions Input'!AE26),ISBLANK('Raw Priority Actions Input'!AE26)),"-",'Raw Priority Actions Input'!AE26)</f>
        <v>-</v>
      </c>
      <c r="U31" s="157" t="str">
        <f>IF(OR(ISERROR('Raw Priority Actions Input'!AF26),ISBLANK('Raw Priority Actions Input'!AF26)),"-",'Raw Priority Actions Input'!AF26)</f>
        <v>-</v>
      </c>
      <c r="V31" s="157" t="str">
        <f>IF(OR(ISERROR('Raw Priority Actions Input'!AG26),ISBLANK('Raw Priority Actions Input'!AG26)),"-",'Raw Priority Actions Input'!AG26)</f>
        <v>-</v>
      </c>
      <c r="W31" s="157" t="str">
        <f>IF(OR(ISERROR('Raw Priority Actions Input'!AH26),ISBLANK('Raw Priority Actions Input'!AH26)),"-",'Raw Priority Actions Input'!AH26)</f>
        <v>-</v>
      </c>
      <c r="X31" s="157" t="str">
        <f>IF(OR(ISERROR('Raw Priority Actions Input'!AI26),ISBLANK('Raw Priority Actions Input'!AI26)),"-",'Raw Priority Actions Input'!AI26)</f>
        <v>-</v>
      </c>
      <c r="Y31" s="157" t="str">
        <f>IF(OR(ISERROR('Raw Priority Actions Input'!AJ26),ISBLANK('Raw Priority Actions Input'!AJ26)),"-",'Raw Priority Actions Input'!AJ26)</f>
        <v>-</v>
      </c>
      <c r="Z31" s="157" t="str">
        <f>IF(OR(ISERROR('Raw Priority Actions Input'!AK26),ISBLANK('Raw Priority Actions Input'!AK26)),"-",'Raw Priority Actions Input'!AK26)</f>
        <v>-</v>
      </c>
      <c r="AA31" s="157" t="str">
        <f>IF(OR(ISERROR('Raw Priority Actions Input'!AL26),ISBLANK('Raw Priority Actions Input'!AL26)),"-",'Raw Priority Actions Input'!AL26)</f>
        <v>-</v>
      </c>
      <c r="AB31" s="157" t="str">
        <f>IF(OR(ISERROR('Raw Priority Actions Input'!AM26),ISBLANK('Raw Priority Actions Input'!AM26)),"-",'Raw Priority Actions Input'!AM26)</f>
        <v>-</v>
      </c>
      <c r="AC31" s="157" t="str">
        <f>IF(OR(ISERROR('Raw Priority Actions Input'!AN26),ISBLANK('Raw Priority Actions Input'!AN26)),"-",'Raw Priority Actions Input'!AN26)</f>
        <v>-</v>
      </c>
      <c r="AD31" s="157" t="str">
        <f>IF(OR(ISERROR('Raw Priority Actions Input'!AO26),ISBLANK('Raw Priority Actions Input'!AO26)),"-",'Raw Priority Actions Input'!AO26)</f>
        <v>-</v>
      </c>
      <c r="AE31" s="157" t="str">
        <f>IF(OR(ISERROR('Raw Priority Actions Input'!AP26),ISBLANK('Raw Priority Actions Input'!AP26)),"-",'Raw Priority Actions Input'!AP26)</f>
        <v>-</v>
      </c>
      <c r="AF31" s="157" t="str">
        <f>IF(OR(ISERROR('Raw Priority Actions Input'!AQ26),ISBLANK('Raw Priority Actions Input'!AQ26)),"-",'Raw Priority Actions Input'!AQ26)</f>
        <v>-</v>
      </c>
      <c r="AG31" s="157" t="str">
        <f>IF(OR(ISERROR('Raw Priority Actions Input'!AR26),ISBLANK('Raw Priority Actions Input'!AR26)),"-",'Raw Priority Actions Input'!AR26)</f>
        <v>-</v>
      </c>
      <c r="AH31" s="157" t="str">
        <f>IF(OR(ISERROR('Raw Priority Actions Input'!AS26),ISBLANK('Raw Priority Actions Input'!AS26)),"-",'Raw Priority Actions Input'!AS26)</f>
        <v>-</v>
      </c>
      <c r="AI31" s="157" t="str">
        <f>IF(OR(ISERROR('Raw Priority Actions Input'!AT26),ISBLANK('Raw Priority Actions Input'!AT26)),"-",'Raw Priority Actions Input'!AT26)</f>
        <v>-</v>
      </c>
      <c r="AJ31" s="157" t="str">
        <f>IF(OR(ISERROR('Raw Priority Actions Input'!AU26),ISBLANK('Raw Priority Actions Input'!AU26)),"-",'Raw Priority Actions Input'!AU26)</f>
        <v>-</v>
      </c>
      <c r="AK31" s="157" t="str">
        <f>IF(OR(ISERROR('Raw Priority Actions Input'!AV26),ISBLANK('Raw Priority Actions Input'!AV26)),"-",'Raw Priority Actions Input'!AV26)</f>
        <v>-</v>
      </c>
      <c r="AL31" s="157" t="str">
        <f>IF(OR(ISERROR('Raw Priority Actions Input'!AW26),ISBLANK('Raw Priority Actions Input'!AW26)),"-",'Raw Priority Actions Input'!AW26)</f>
        <v>-</v>
      </c>
      <c r="AM31" s="157" t="str">
        <f>IF(OR(ISERROR('Raw Priority Actions Input'!AX26),ISBLANK('Raw Priority Actions Input'!AX26)),"-",'Raw Priority Actions Input'!AX26)</f>
        <v>-</v>
      </c>
      <c r="AN31" s="157" t="str">
        <f>IF(OR(ISERROR('Raw Priority Actions Input'!AY26),ISBLANK('Raw Priority Actions Input'!AY26)),"-",'Raw Priority Actions Input'!AY26)</f>
        <v>-</v>
      </c>
      <c r="AO31" s="157" t="str">
        <f>IF(OR(ISERROR('Raw Priority Actions Input'!AZ26),ISBLANK('Raw Priority Actions Input'!AZ26)),"-",'Raw Priority Actions Input'!AZ26)</f>
        <v>-</v>
      </c>
      <c r="AP31" s="157" t="str">
        <f>IF(OR(ISERROR('Raw Priority Actions Input'!BA26),ISBLANK('Raw Priority Actions Input'!BA26)),"-",'Raw Priority Actions Input'!BA26)</f>
        <v>-</v>
      </c>
      <c r="AQ31" s="157" t="str">
        <f>IF(OR(ISERROR('Raw Priority Actions Input'!BB26),ISBLANK('Raw Priority Actions Input'!BB26)),"-",'Raw Priority Actions Input'!BB26)</f>
        <v>-</v>
      </c>
      <c r="AR31" s="157" t="str">
        <f>IF(OR(ISERROR('Raw Priority Actions Input'!BC26),ISBLANK('Raw Priority Actions Input'!BC26)),"-",'Raw Priority Actions Input'!BC26)</f>
        <v>-</v>
      </c>
      <c r="AS31" s="157" t="str">
        <f>IF(OR(ISERROR('Raw Priority Actions Input'!BD26),ISBLANK('Raw Priority Actions Input'!BD26)),"-",'Raw Priority Actions Input'!BD26)</f>
        <v>-</v>
      </c>
      <c r="AT31" s="157" t="str">
        <f>IF(OR(ISERROR('Raw Priority Actions Input'!BE26),ISBLANK('Raw Priority Actions Input'!BE26)),"-",'Raw Priority Actions Input'!BE26)</f>
        <v>-</v>
      </c>
      <c r="AU31" s="157" t="str">
        <f>IF(OR(ISERROR('Raw Priority Actions Input'!BF26),ISBLANK('Raw Priority Actions Input'!BF26)),"-",'Raw Priority Actions Input'!BF26)</f>
        <v>-</v>
      </c>
      <c r="AV31" s="157" t="str">
        <f>IF(OR(ISERROR('Raw Priority Actions Input'!BG26),ISBLANK('Raw Priority Actions Input'!BG26)),"-",'Raw Priority Actions Input'!BG26)</f>
        <v>-</v>
      </c>
      <c r="AW31" s="157" t="str">
        <f>IF(OR(ISERROR('Raw Priority Actions Input'!BH26),ISBLANK('Raw Priority Actions Input'!BH26)),"-",'Raw Priority Actions Input'!BH26)</f>
        <v>-</v>
      </c>
      <c r="AX31" s="157" t="str">
        <f>IF(OR(ISERROR('Raw Priority Actions Input'!BI26),ISBLANK('Raw Priority Actions Input'!BI26)),"-",'Raw Priority Actions Input'!BI26)</f>
        <v>-</v>
      </c>
      <c r="AY31" s="157" t="str">
        <f>IF(OR(ISERROR('Raw Priority Actions Input'!BJ26),ISBLANK('Raw Priority Actions Input'!BJ26)),"-",'Raw Priority Actions Input'!BJ26)</f>
        <v>-</v>
      </c>
      <c r="AZ31" s="157" t="str">
        <f>IF(OR(ISERROR('Raw Priority Actions Input'!BK26),ISBLANK('Raw Priority Actions Input'!BK26)),"-",'Raw Priority Actions Input'!BK26)</f>
        <v>-</v>
      </c>
      <c r="BA31" s="157" t="str">
        <f>IF(OR(ISERROR('Raw Priority Actions Input'!BL26),ISBLANK('Raw Priority Actions Input'!BL26)),"-",'Raw Priority Actions Input'!BL26)</f>
        <v>-</v>
      </c>
      <c r="BB31" s="157" t="str">
        <f>IF(OR(ISERROR('Raw Priority Actions Input'!BM26),ISBLANK('Raw Priority Actions Input'!BM26)),"-",'Raw Priority Actions Input'!BM26)</f>
        <v>-</v>
      </c>
      <c r="BC31" s="157" t="str">
        <f>IF(OR(ISERROR('Raw Priority Actions Input'!BN26),ISBLANK('Raw Priority Actions Input'!BN26)),"-",'Raw Priority Actions Input'!BN26)</f>
        <v>-</v>
      </c>
      <c r="BD31" s="157" t="str">
        <f>IF(OR(ISERROR('Raw Priority Actions Input'!BO26),ISBLANK('Raw Priority Actions Input'!BO26)),"-",'Raw Priority Actions Input'!BO26)</f>
        <v>-</v>
      </c>
      <c r="BE31" s="157" t="str">
        <f>IF(OR(ISERROR('Raw Priority Actions Input'!BP26),ISBLANK('Raw Priority Actions Input'!BP26)),"-",'Raw Priority Actions Input'!BP26)</f>
        <v>-</v>
      </c>
      <c r="BF31" s="157" t="str">
        <f>IF(OR(ISERROR('Raw Priority Actions Input'!BQ26),ISBLANK('Raw Priority Actions Input'!BQ26)),"-",'Raw Priority Actions Input'!BQ26)</f>
        <v>-</v>
      </c>
      <c r="BG31" s="157" t="str">
        <f>IF(OR(ISERROR('Raw Priority Actions Input'!BR26),ISBLANK('Raw Priority Actions Input'!BR26)),"-",'Raw Priority Actions Input'!BR26)</f>
        <v>-</v>
      </c>
      <c r="BH31" s="157" t="str">
        <f>IF(OR(ISERROR('Raw Priority Actions Input'!BS26),ISBLANK('Raw Priority Actions Input'!BS26)),"-",'Raw Priority Actions Input'!BS26)</f>
        <v>-</v>
      </c>
      <c r="BI31" s="157" t="str">
        <f>IF(OR(ISERROR('Raw Priority Actions Input'!BT26),ISBLANK('Raw Priority Actions Input'!BT26)),"-",'Raw Priority Actions Input'!BT26)</f>
        <v>-</v>
      </c>
      <c r="BJ31" s="157" t="str">
        <f>IF(OR(ISERROR('Raw Priority Actions Input'!BU26),ISBLANK('Raw Priority Actions Input'!BU26)),"-",'Raw Priority Actions Input'!BU26)</f>
        <v>-</v>
      </c>
      <c r="BK31" s="157" t="str">
        <f>IF(OR(ISERROR('Raw Priority Actions Input'!BV26),ISBLANK('Raw Priority Actions Input'!BV26)),"-",'Raw Priority Actions Input'!BV26)</f>
        <v>-</v>
      </c>
      <c r="BL31" s="157" t="str">
        <f>IF(OR(ISERROR('Raw Priority Actions Input'!BW26),ISBLANK('Raw Priority Actions Input'!BW26)),"-",'Raw Priority Actions Input'!BW26)</f>
        <v>-</v>
      </c>
      <c r="BM31" s="157" t="str">
        <f>IF(OR(ISERROR('Raw Priority Actions Input'!BX26),ISBLANK('Raw Priority Actions Input'!BX26)),"-",'Raw Priority Actions Input'!BX26)</f>
        <v>-</v>
      </c>
      <c r="BN31" s="157" t="str">
        <f>IF(OR(ISERROR('Raw Priority Actions Input'!BY26),ISBLANK('Raw Priority Actions Input'!BY26)),"-",'Raw Priority Actions Input'!BY26)</f>
        <v>-</v>
      </c>
      <c r="BO31" s="157" t="str">
        <f>IF(OR(ISERROR('Raw Priority Actions Input'!BZ26),ISBLANK('Raw Priority Actions Input'!BZ26)),"-",'Raw Priority Actions Input'!BZ26)</f>
        <v>-</v>
      </c>
      <c r="BP31" s="157" t="str">
        <f>IF(OR(ISERROR('Raw Priority Actions Input'!CA26),ISBLANK('Raw Priority Actions Input'!CA26)),"-",'Raw Priority Actions Input'!CA26)</f>
        <v>-</v>
      </c>
      <c r="BQ31" s="157" t="str">
        <f>IF(OR(ISERROR('Raw Priority Actions Input'!CB26),ISBLANK('Raw Priority Actions Input'!CB26)),"-",'Raw Priority Actions Input'!CB26)</f>
        <v>-</v>
      </c>
      <c r="BR31" s="157" t="str">
        <f>IF(OR(ISERROR('Raw Priority Actions Input'!CC26),ISBLANK('Raw Priority Actions Input'!CC26)),"-",'Raw Priority Actions Input'!CC26)</f>
        <v>-</v>
      </c>
      <c r="BS31" s="157" t="str">
        <f>IF(OR(ISERROR('Raw Priority Actions Input'!CD26),ISBLANK('Raw Priority Actions Input'!CD26)),"-",'Raw Priority Actions Input'!CD26)</f>
        <v>-</v>
      </c>
      <c r="BT31" s="157" t="str">
        <f>IF(OR(ISERROR('Raw Priority Actions Input'!CE26),ISBLANK('Raw Priority Actions Input'!CE26)),"-",'Raw Priority Actions Input'!CE26)</f>
        <v>-</v>
      </c>
      <c r="BU31" s="157" t="str">
        <f>IF(OR(ISERROR('Raw Priority Actions Input'!CF26),ISBLANK('Raw Priority Actions Input'!CF26)),"-",'Raw Priority Actions Input'!CF26)</f>
        <v>-</v>
      </c>
      <c r="BV31" s="157" t="str">
        <f>IF(OR(ISERROR('Raw Priority Actions Input'!CG26),ISBLANK('Raw Priority Actions Input'!CG26)),"-",'Raw Priority Actions Input'!CG26)</f>
        <v>-</v>
      </c>
      <c r="BW31" s="157" t="str">
        <f>IF(OR(ISERROR('Raw Priority Actions Input'!CH26),ISBLANK('Raw Priority Actions Input'!CH26)),"-",'Raw Priority Actions Input'!CH26)</f>
        <v>-</v>
      </c>
      <c r="BX31" s="157" t="str">
        <f>IF(OR(ISERROR('Raw Priority Actions Input'!CI26),ISBLANK('Raw Priority Actions Input'!CI26)),"-",'Raw Priority Actions Input'!CI26)</f>
        <v>-</v>
      </c>
      <c r="BY31" s="157" t="str">
        <f>IF(OR(ISERROR('Raw Priority Actions Input'!CJ26),ISBLANK('Raw Priority Actions Input'!CJ26)),"-",'Raw Priority Actions Input'!CJ26)</f>
        <v>-</v>
      </c>
      <c r="BZ31" s="157" t="str">
        <f>IF(OR(ISERROR('Raw Priority Actions Input'!CK26),ISBLANK('Raw Priority Actions Input'!CK26)),"-",'Raw Priority Actions Input'!CK26)</f>
        <v>-</v>
      </c>
      <c r="CA31" s="157" t="str">
        <f>IF(OR(ISERROR('Raw Priority Actions Input'!CL26),ISBLANK('Raw Priority Actions Input'!CL26)),"-",'Raw Priority Actions Input'!CL26)</f>
        <v>-</v>
      </c>
      <c r="CB31" s="157" t="str">
        <f>IF(OR(ISERROR('Raw Priority Actions Input'!CM26),ISBLANK('Raw Priority Actions Input'!CM26)),"-",'Raw Priority Actions Input'!CM26)</f>
        <v>-</v>
      </c>
      <c r="CC31" s="157" t="str">
        <f>IF(OR(ISERROR('Raw Priority Actions Input'!CN26),ISBLANK('Raw Priority Actions Input'!CN26)),"-",'Raw Priority Actions Input'!CN26)</f>
        <v>-</v>
      </c>
      <c r="CD31" s="157" t="str">
        <f>IF(OR(ISERROR('Raw Priority Actions Input'!CO26),ISBLANK('Raw Priority Actions Input'!CO26)),"-",'Raw Priority Actions Input'!CO26)</f>
        <v>-</v>
      </c>
      <c r="CE31" s="157" t="str">
        <f>IF(OR(ISERROR('Raw Priority Actions Input'!CP26),ISBLANK('Raw Priority Actions Input'!CP26)),"-",'Raw Priority Actions Input'!CP26)</f>
        <v>-</v>
      </c>
      <c r="CF31" s="157" t="str">
        <f>IF(OR(ISERROR('Raw Priority Actions Input'!CQ26),ISBLANK('Raw Priority Actions Input'!CQ26)),"-",'Raw Priority Actions Input'!CQ26)</f>
        <v>-</v>
      </c>
      <c r="CG31" s="157" t="str">
        <f>IF(OR(ISERROR('Raw Priority Actions Input'!CR26),ISBLANK('Raw Priority Actions Input'!CR26)),"-",'Raw Priority Actions Input'!CR26)</f>
        <v>-</v>
      </c>
      <c r="CH31" s="157" t="str">
        <f>IF(OR(ISERROR('Raw Priority Actions Input'!CS26),ISBLANK('Raw Priority Actions Input'!CS26)),"-",'Raw Priority Actions Input'!CS26)</f>
        <v>-</v>
      </c>
      <c r="CI31" s="157" t="str">
        <f>IF(OR(ISERROR('Raw Priority Actions Input'!CT26),ISBLANK('Raw Priority Actions Input'!CT26)),"-",'Raw Priority Actions Input'!CT26)</f>
        <v>-</v>
      </c>
      <c r="CJ31" s="157" t="str">
        <f>IF(OR(ISERROR('Raw Priority Actions Input'!CU26),ISBLANK('Raw Priority Actions Input'!CU26)),"-",'Raw Priority Actions Input'!CU26)</f>
        <v>-</v>
      </c>
      <c r="CK31" s="157" t="str">
        <f>IF(OR(ISERROR('Raw Priority Actions Input'!CV26),ISBLANK('Raw Priority Actions Input'!CV26)),"-",'Raw Priority Actions Input'!CV26)</f>
        <v>-</v>
      </c>
      <c r="CL31" s="157" t="str">
        <f>IF(OR(ISERROR('Raw Priority Actions Input'!CW26),ISBLANK('Raw Priority Actions Input'!CW26)),"-",'Raw Priority Actions Input'!CW26)</f>
        <v>-</v>
      </c>
      <c r="CM31" s="157" t="str">
        <f>IF(OR(ISERROR('Raw Priority Actions Input'!CX26),ISBLANK('Raw Priority Actions Input'!CX26)),"-",'Raw Priority Actions Input'!CX26)</f>
        <v>-</v>
      </c>
      <c r="CN31" s="157" t="str">
        <f>IF(OR(ISERROR('Raw Priority Actions Input'!CY26),ISBLANK('Raw Priority Actions Input'!CY26)),"-",'Raw Priority Actions Input'!CY26)</f>
        <v>-</v>
      </c>
      <c r="CO31" s="157" t="str">
        <f>IF(OR(ISERROR('Raw Priority Actions Input'!CZ26),ISBLANK('Raw Priority Actions Input'!CZ26)),"-",'Raw Priority Actions Input'!CZ26)</f>
        <v>-</v>
      </c>
      <c r="CP31" s="157" t="str">
        <f>IF(OR(ISERROR('Raw Priority Actions Input'!DA26),ISBLANK('Raw Priority Actions Input'!DA26)),"-",'Raw Priority Actions Input'!DA26)</f>
        <v>-</v>
      </c>
      <c r="CQ31" s="157" t="str">
        <f>IF(OR(ISERROR('Raw Priority Actions Input'!DB26),ISBLANK('Raw Priority Actions Input'!DB26)),"-",'Raw Priority Actions Input'!DB26)</f>
        <v>-</v>
      </c>
      <c r="CR31" s="157" t="str">
        <f>IF(OR(ISERROR('Raw Priority Actions Input'!DC26),ISBLANK('Raw Priority Actions Input'!DC26)),"-",'Raw Priority Actions Input'!DC26)</f>
        <v>-</v>
      </c>
      <c r="CS31" s="157" t="str">
        <f>IF(OR(ISERROR('Raw Priority Actions Input'!DD26),ISBLANK('Raw Priority Actions Input'!DD26)),"-",'Raw Priority Actions Input'!DD26)</f>
        <v>-</v>
      </c>
      <c r="CT31" s="157" t="str">
        <f>IF(OR(ISERROR('Raw Priority Actions Input'!DE26),ISBLANK('Raw Priority Actions Input'!DE26)),"-",'Raw Priority Actions Input'!DE26)</f>
        <v>-</v>
      </c>
      <c r="CU31" s="157" t="str">
        <f>IF(OR(ISERROR('Raw Priority Actions Input'!BY26),ISBLANK('Raw Priority Actions Input'!BY26)),"-",'Raw Priority Actions Input'!BY26)</f>
        <v>-</v>
      </c>
      <c r="CV31" s="157" t="str">
        <f>IF(OR(ISERROR('Raw Priority Actions Input'!BZ26),ISBLANK('Raw Priority Actions Input'!BZ26)),"-",'Raw Priority Actions Input'!BZ26)</f>
        <v>-</v>
      </c>
      <c r="CW31" s="157" t="str">
        <f>IF(OR(ISERROR('Raw Priority Actions Input'!CA26),ISBLANK('Raw Priority Actions Input'!CA26)),"-",'Raw Priority Actions Input'!CA26)</f>
        <v>-</v>
      </c>
      <c r="CX31" s="157" t="str">
        <f>IF(OR(ISERROR('Raw Priority Actions Input'!CB26),ISBLANK('Raw Priority Actions Input'!CB26)),"-",'Raw Priority Actions Input'!CB26)</f>
        <v>-</v>
      </c>
      <c r="CY31" s="157" t="str">
        <f>IF(OR(ISERROR('Raw Priority Actions Input'!CC26),ISBLANK('Raw Priority Actions Input'!CC26)),"-",'Raw Priority Actions Input'!CC26)</f>
        <v>-</v>
      </c>
      <c r="CZ31" s="157" t="str">
        <f>IF(OR(ISERROR('Raw Priority Actions Input'!CD26),ISBLANK('Raw Priority Actions Input'!CD26)),"-",'Raw Priority Actions Input'!CD26)</f>
        <v>-</v>
      </c>
      <c r="DA31" s="157" t="str">
        <f>IF(OR(ISERROR('Raw Priority Actions Input'!CE26),ISBLANK('Raw Priority Actions Input'!CE26)),"-",'Raw Priority Actions Input'!CE26)</f>
        <v>-</v>
      </c>
      <c r="DB31" s="157" t="str">
        <f>IF(OR(ISERROR('Raw Priority Actions Input'!CF26),ISBLANK('Raw Priority Actions Input'!CF26)),"-",'Raw Priority Actions Input'!CF26)</f>
        <v>-</v>
      </c>
      <c r="DC31" s="157" t="str">
        <f>IF(OR(ISERROR('Raw Priority Actions Input'!CG26),ISBLANK('Raw Priority Actions Input'!CG26)),"-",'Raw Priority Actions Input'!CG26)</f>
        <v>-</v>
      </c>
      <c r="DD31" s="157" t="str">
        <f>IF(OR(ISERROR('Raw Priority Actions Input'!CH26),ISBLANK('Raw Priority Actions Input'!CH26)),"-",'Raw Priority Actions Input'!CH26)</f>
        <v>-</v>
      </c>
      <c r="DE31" s="157" t="str">
        <f>IF(OR(ISERROR('Raw Priority Actions Input'!CI26),ISBLANK('Raw Priority Actions Input'!CI26)),"-",'Raw Priority Actions Input'!CI26)</f>
        <v>-</v>
      </c>
      <c r="DF31" s="157" t="str">
        <f>IF(OR(ISERROR('Raw Priority Actions Input'!CJ26),ISBLANK('Raw Priority Actions Input'!CJ26)),"-",'Raw Priority Actions Input'!CJ26)</f>
        <v>-</v>
      </c>
      <c r="DG31" s="157" t="str">
        <f>IF(OR(ISERROR('Raw Priority Actions Input'!CK26),ISBLANK('Raw Priority Actions Input'!CK26)),"-",'Raw Priority Actions Input'!CK26)</f>
        <v>-</v>
      </c>
      <c r="DH31" s="157" t="str">
        <f>IF(OR(ISERROR('Raw Priority Actions Input'!CL26),ISBLANK('Raw Priority Actions Input'!CL26)),"-",'Raw Priority Actions Input'!CL26)</f>
        <v>-</v>
      </c>
      <c r="DI31" s="157" t="str">
        <f>IF(OR(ISERROR('Raw Priority Actions Input'!CM26),ISBLANK('Raw Priority Actions Input'!CM26)),"-",'Raw Priority Actions Input'!CM26)</f>
        <v>-</v>
      </c>
      <c r="DJ31" s="157" t="str">
        <f>IF(OR(ISERROR('Raw Priority Actions Input'!CN26),ISBLANK('Raw Priority Actions Input'!CN26)),"-",'Raw Priority Actions Input'!CN26)</f>
        <v>-</v>
      </c>
      <c r="DK31" s="157" t="str">
        <f>IF(OR(ISERROR('Raw Priority Actions Input'!CO26),ISBLANK('Raw Priority Actions Input'!CO26)),"-",'Raw Priority Actions Input'!CO26)</f>
        <v>-</v>
      </c>
      <c r="DL31" s="157" t="str">
        <f>IF(OR(ISERROR('Raw Priority Actions Input'!CP26),ISBLANK('Raw Priority Actions Input'!CP26)),"-",'Raw Priority Actions Input'!CP26)</f>
        <v>-</v>
      </c>
      <c r="DM31" s="157" t="str">
        <f>IF(OR(ISERROR('Raw Priority Actions Input'!CQ26),ISBLANK('Raw Priority Actions Input'!CQ26)),"-",'Raw Priority Actions Input'!CQ26)</f>
        <v>-</v>
      </c>
      <c r="DN31" s="157" t="str">
        <f>IF(OR(ISERROR('Raw Priority Actions Input'!CR26),ISBLANK('Raw Priority Actions Input'!CR26)),"-",'Raw Priority Actions Input'!CR26)</f>
        <v>-</v>
      </c>
      <c r="DO31" s="157" t="str">
        <f>IF(OR(ISERROR('Raw Priority Actions Input'!CS26),ISBLANK('Raw Priority Actions Input'!CS26)),"-",'Raw Priority Actions Input'!CS26)</f>
        <v>-</v>
      </c>
      <c r="DP31" s="157" t="str">
        <f>IF(OR(ISERROR('Raw Priority Actions Input'!CT26),ISBLANK('Raw Priority Actions Input'!CT26)),"-",'Raw Priority Actions Input'!CT26)</f>
        <v>-</v>
      </c>
      <c r="DQ31" s="157" t="str">
        <f>IF(OR(ISERROR('Raw Priority Actions Input'!CU26),ISBLANK('Raw Priority Actions Input'!CU26)),"-",'Raw Priority Actions Input'!CU26)</f>
        <v>-</v>
      </c>
      <c r="DR31" s="157" t="str">
        <f>IF(OR(ISERROR('Raw Priority Actions Input'!CV26),ISBLANK('Raw Priority Actions Input'!CV26)),"-",'Raw Priority Actions Input'!CV26)</f>
        <v>-</v>
      </c>
    </row>
    <row r="32" spans="1:122" ht="15" customHeight="1" x14ac:dyDescent="0.45">
      <c r="A32" s="156" t="str">
        <f>IF(OR(ISERROR('Raw Priority Actions Input'!L27),ISBLANK('Raw Priority Actions Input'!B27)),"-",'Raw Priority Actions Input'!B27)</f>
        <v>-</v>
      </c>
      <c r="B32" s="157" t="str">
        <f>IF(OR(ISERROR('Raw Priority Actions Input'!M27),ISBLANK('Raw Priority Actions Input'!M27)),"-",'Raw Priority Actions Input'!M27)</f>
        <v>-</v>
      </c>
      <c r="C32" s="157" t="str">
        <f>IF(OR(ISERROR('Raw Priority Actions Input'!N27),ISBLANK('Raw Priority Actions Input'!N27)),"-",'Raw Priority Actions Input'!N27)</f>
        <v>-</v>
      </c>
      <c r="D32" s="157" t="str">
        <f>IF(OR(ISERROR('Raw Priority Actions Input'!O27),ISBLANK('Raw Priority Actions Input'!O27)),"-",'Raw Priority Actions Input'!O27)</f>
        <v>-</v>
      </c>
      <c r="E32" s="157" t="str">
        <f>IF(OR(ISERROR('Raw Priority Actions Input'!P27),ISBLANK('Raw Priority Actions Input'!P27)),"-",'Raw Priority Actions Input'!P27)</f>
        <v>-</v>
      </c>
      <c r="F32" s="157" t="str">
        <f>IF(OR(ISERROR('Raw Priority Actions Input'!Q27),ISBLANK('Raw Priority Actions Input'!Q27)),"-",'Raw Priority Actions Input'!Q27)</f>
        <v>-</v>
      </c>
      <c r="G32" s="157" t="str">
        <f>IF(OR(ISERROR('Raw Priority Actions Input'!R27),ISBLANK('Raw Priority Actions Input'!R27)),"-",'Raw Priority Actions Input'!R27)</f>
        <v>-</v>
      </c>
      <c r="H32" s="157" t="str">
        <f>IF(OR(ISERROR('Raw Priority Actions Input'!S27),ISBLANK('Raw Priority Actions Input'!S27)),"-",'Raw Priority Actions Input'!S27)</f>
        <v>-</v>
      </c>
      <c r="I32" s="157" t="str">
        <f>IF(OR(ISERROR('Raw Priority Actions Input'!T27),ISBLANK('Raw Priority Actions Input'!T27)),"-",'Raw Priority Actions Input'!T27)</f>
        <v>-</v>
      </c>
      <c r="J32" s="157" t="str">
        <f>IF(OR(ISERROR('Raw Priority Actions Input'!U27),ISBLANK('Raw Priority Actions Input'!U27)),"-",'Raw Priority Actions Input'!U27)</f>
        <v>-</v>
      </c>
      <c r="K32" s="157" t="str">
        <f>IF(OR(ISERROR('Raw Priority Actions Input'!V27),ISBLANK('Raw Priority Actions Input'!V27)),"-",'Raw Priority Actions Input'!V27)</f>
        <v>-</v>
      </c>
      <c r="L32" s="157" t="str">
        <f>IF(OR(ISERROR('Raw Priority Actions Input'!W27),ISBLANK('Raw Priority Actions Input'!W27)),"-",'Raw Priority Actions Input'!W27)</f>
        <v>-</v>
      </c>
      <c r="M32" s="157" t="str">
        <f>IF(OR(ISERROR('Raw Priority Actions Input'!X27),ISBLANK('Raw Priority Actions Input'!X27)),"-",'Raw Priority Actions Input'!X27)</f>
        <v>-</v>
      </c>
      <c r="N32" s="157" t="str">
        <f>IF(OR(ISERROR('Raw Priority Actions Input'!Y27),ISBLANK('Raw Priority Actions Input'!Y27)),"-",'Raw Priority Actions Input'!Y27)</f>
        <v>-</v>
      </c>
      <c r="O32" s="157" t="str">
        <f>IF(OR(ISERROR('Raw Priority Actions Input'!Z27),ISBLANK('Raw Priority Actions Input'!Z27)),"-",'Raw Priority Actions Input'!Z27)</f>
        <v>-</v>
      </c>
      <c r="P32" s="157" t="str">
        <f>IF(OR(ISERROR('Raw Priority Actions Input'!AA27),ISBLANK('Raw Priority Actions Input'!AA27)),"-",'Raw Priority Actions Input'!AA27)</f>
        <v>-</v>
      </c>
      <c r="Q32" s="157" t="str">
        <f>IF(OR(ISERROR('Raw Priority Actions Input'!AB27),ISBLANK('Raw Priority Actions Input'!AB27)),"-",'Raw Priority Actions Input'!AB27)</f>
        <v>-</v>
      </c>
      <c r="R32" s="157" t="str">
        <f>IF(OR(ISERROR('Raw Priority Actions Input'!AC27),ISBLANK('Raw Priority Actions Input'!AC27)),"-",'Raw Priority Actions Input'!AC27)</f>
        <v>-</v>
      </c>
      <c r="S32" s="157" t="str">
        <f>IF(OR(ISERROR('Raw Priority Actions Input'!AD27),ISBLANK('Raw Priority Actions Input'!AD27)),"-",'Raw Priority Actions Input'!AD27)</f>
        <v>-</v>
      </c>
      <c r="T32" s="157" t="str">
        <f>IF(OR(ISERROR('Raw Priority Actions Input'!AE27),ISBLANK('Raw Priority Actions Input'!AE27)),"-",'Raw Priority Actions Input'!AE27)</f>
        <v>-</v>
      </c>
      <c r="U32" s="157" t="str">
        <f>IF(OR(ISERROR('Raw Priority Actions Input'!AF27),ISBLANK('Raw Priority Actions Input'!AF27)),"-",'Raw Priority Actions Input'!AF27)</f>
        <v>-</v>
      </c>
      <c r="V32" s="157" t="str">
        <f>IF(OR(ISERROR('Raw Priority Actions Input'!AG27),ISBLANK('Raw Priority Actions Input'!AG27)),"-",'Raw Priority Actions Input'!AG27)</f>
        <v>-</v>
      </c>
      <c r="W32" s="157" t="str">
        <f>IF(OR(ISERROR('Raw Priority Actions Input'!AH27),ISBLANK('Raw Priority Actions Input'!AH27)),"-",'Raw Priority Actions Input'!AH27)</f>
        <v>-</v>
      </c>
      <c r="X32" s="157" t="str">
        <f>IF(OR(ISERROR('Raw Priority Actions Input'!AI27),ISBLANK('Raw Priority Actions Input'!AI27)),"-",'Raw Priority Actions Input'!AI27)</f>
        <v>-</v>
      </c>
      <c r="Y32" s="157" t="str">
        <f>IF(OR(ISERROR('Raw Priority Actions Input'!AJ27),ISBLANK('Raw Priority Actions Input'!AJ27)),"-",'Raw Priority Actions Input'!AJ27)</f>
        <v>-</v>
      </c>
      <c r="Z32" s="157" t="str">
        <f>IF(OR(ISERROR('Raw Priority Actions Input'!AK27),ISBLANK('Raw Priority Actions Input'!AK27)),"-",'Raw Priority Actions Input'!AK27)</f>
        <v>-</v>
      </c>
      <c r="AA32" s="157" t="str">
        <f>IF(OR(ISERROR('Raw Priority Actions Input'!AL27),ISBLANK('Raw Priority Actions Input'!AL27)),"-",'Raw Priority Actions Input'!AL27)</f>
        <v>-</v>
      </c>
      <c r="AB32" s="157" t="str">
        <f>IF(OR(ISERROR('Raw Priority Actions Input'!AM27),ISBLANK('Raw Priority Actions Input'!AM27)),"-",'Raw Priority Actions Input'!AM27)</f>
        <v>-</v>
      </c>
      <c r="AC32" s="157" t="str">
        <f>IF(OR(ISERROR('Raw Priority Actions Input'!AN27),ISBLANK('Raw Priority Actions Input'!AN27)),"-",'Raw Priority Actions Input'!AN27)</f>
        <v>-</v>
      </c>
      <c r="AD32" s="157" t="str">
        <f>IF(OR(ISERROR('Raw Priority Actions Input'!AO27),ISBLANK('Raw Priority Actions Input'!AO27)),"-",'Raw Priority Actions Input'!AO27)</f>
        <v>-</v>
      </c>
      <c r="AE32" s="157" t="str">
        <f>IF(OR(ISERROR('Raw Priority Actions Input'!AP27),ISBLANK('Raw Priority Actions Input'!AP27)),"-",'Raw Priority Actions Input'!AP27)</f>
        <v>-</v>
      </c>
      <c r="AF32" s="157" t="str">
        <f>IF(OR(ISERROR('Raw Priority Actions Input'!AQ27),ISBLANK('Raw Priority Actions Input'!AQ27)),"-",'Raw Priority Actions Input'!AQ27)</f>
        <v>-</v>
      </c>
      <c r="AG32" s="157" t="str">
        <f>IF(OR(ISERROR('Raw Priority Actions Input'!AR27),ISBLANK('Raw Priority Actions Input'!AR27)),"-",'Raw Priority Actions Input'!AR27)</f>
        <v>-</v>
      </c>
      <c r="AH32" s="157" t="str">
        <f>IF(OR(ISERROR('Raw Priority Actions Input'!AS27),ISBLANK('Raw Priority Actions Input'!AS27)),"-",'Raw Priority Actions Input'!AS27)</f>
        <v>-</v>
      </c>
      <c r="AI32" s="157" t="str">
        <f>IF(OR(ISERROR('Raw Priority Actions Input'!AT27),ISBLANK('Raw Priority Actions Input'!AT27)),"-",'Raw Priority Actions Input'!AT27)</f>
        <v>-</v>
      </c>
      <c r="AJ32" s="157" t="str">
        <f>IF(OR(ISERROR('Raw Priority Actions Input'!AU27),ISBLANK('Raw Priority Actions Input'!AU27)),"-",'Raw Priority Actions Input'!AU27)</f>
        <v>-</v>
      </c>
      <c r="AK32" s="157" t="str">
        <f>IF(OR(ISERROR('Raw Priority Actions Input'!AV27),ISBLANK('Raw Priority Actions Input'!AV27)),"-",'Raw Priority Actions Input'!AV27)</f>
        <v>-</v>
      </c>
      <c r="AL32" s="157" t="str">
        <f>IF(OR(ISERROR('Raw Priority Actions Input'!AW27),ISBLANK('Raw Priority Actions Input'!AW27)),"-",'Raw Priority Actions Input'!AW27)</f>
        <v>-</v>
      </c>
      <c r="AM32" s="157" t="str">
        <f>IF(OR(ISERROR('Raw Priority Actions Input'!AX27),ISBLANK('Raw Priority Actions Input'!AX27)),"-",'Raw Priority Actions Input'!AX27)</f>
        <v>-</v>
      </c>
      <c r="AN32" s="157" t="str">
        <f>IF(OR(ISERROR('Raw Priority Actions Input'!AY27),ISBLANK('Raw Priority Actions Input'!AY27)),"-",'Raw Priority Actions Input'!AY27)</f>
        <v>-</v>
      </c>
      <c r="AO32" s="157" t="str">
        <f>IF(OR(ISERROR('Raw Priority Actions Input'!AZ27),ISBLANK('Raw Priority Actions Input'!AZ27)),"-",'Raw Priority Actions Input'!AZ27)</f>
        <v>-</v>
      </c>
      <c r="AP32" s="157" t="str">
        <f>IF(OR(ISERROR('Raw Priority Actions Input'!BA27),ISBLANK('Raw Priority Actions Input'!BA27)),"-",'Raw Priority Actions Input'!BA27)</f>
        <v>-</v>
      </c>
      <c r="AQ32" s="157" t="str">
        <f>IF(OR(ISERROR('Raw Priority Actions Input'!BB27),ISBLANK('Raw Priority Actions Input'!BB27)),"-",'Raw Priority Actions Input'!BB27)</f>
        <v>-</v>
      </c>
      <c r="AR32" s="157" t="str">
        <f>IF(OR(ISERROR('Raw Priority Actions Input'!BC27),ISBLANK('Raw Priority Actions Input'!BC27)),"-",'Raw Priority Actions Input'!BC27)</f>
        <v>-</v>
      </c>
      <c r="AS32" s="157" t="str">
        <f>IF(OR(ISERROR('Raw Priority Actions Input'!BD27),ISBLANK('Raw Priority Actions Input'!BD27)),"-",'Raw Priority Actions Input'!BD27)</f>
        <v>-</v>
      </c>
      <c r="AT32" s="157" t="str">
        <f>IF(OR(ISERROR('Raw Priority Actions Input'!BE27),ISBLANK('Raw Priority Actions Input'!BE27)),"-",'Raw Priority Actions Input'!BE27)</f>
        <v>-</v>
      </c>
      <c r="AU32" s="157" t="str">
        <f>IF(OR(ISERROR('Raw Priority Actions Input'!BF27),ISBLANK('Raw Priority Actions Input'!BF27)),"-",'Raw Priority Actions Input'!BF27)</f>
        <v>-</v>
      </c>
      <c r="AV32" s="157" t="str">
        <f>IF(OR(ISERROR('Raw Priority Actions Input'!BG27),ISBLANK('Raw Priority Actions Input'!BG27)),"-",'Raw Priority Actions Input'!BG27)</f>
        <v>-</v>
      </c>
      <c r="AW32" s="157" t="str">
        <f>IF(OR(ISERROR('Raw Priority Actions Input'!BH27),ISBLANK('Raw Priority Actions Input'!BH27)),"-",'Raw Priority Actions Input'!BH27)</f>
        <v>-</v>
      </c>
      <c r="AX32" s="157" t="str">
        <f>IF(OR(ISERROR('Raw Priority Actions Input'!BI27),ISBLANK('Raw Priority Actions Input'!BI27)),"-",'Raw Priority Actions Input'!BI27)</f>
        <v>-</v>
      </c>
      <c r="AY32" s="157" t="str">
        <f>IF(OR(ISERROR('Raw Priority Actions Input'!BJ27),ISBLANK('Raw Priority Actions Input'!BJ27)),"-",'Raw Priority Actions Input'!BJ27)</f>
        <v>-</v>
      </c>
      <c r="AZ32" s="157" t="str">
        <f>IF(OR(ISERROR('Raw Priority Actions Input'!BK27),ISBLANK('Raw Priority Actions Input'!BK27)),"-",'Raw Priority Actions Input'!BK27)</f>
        <v>-</v>
      </c>
      <c r="BA32" s="157" t="str">
        <f>IF(OR(ISERROR('Raw Priority Actions Input'!BL27),ISBLANK('Raw Priority Actions Input'!BL27)),"-",'Raw Priority Actions Input'!BL27)</f>
        <v>-</v>
      </c>
      <c r="BB32" s="157" t="str">
        <f>IF(OR(ISERROR('Raw Priority Actions Input'!BM27),ISBLANK('Raw Priority Actions Input'!BM27)),"-",'Raw Priority Actions Input'!BM27)</f>
        <v>-</v>
      </c>
      <c r="BC32" s="157" t="str">
        <f>IF(OR(ISERROR('Raw Priority Actions Input'!BN27),ISBLANK('Raw Priority Actions Input'!BN27)),"-",'Raw Priority Actions Input'!BN27)</f>
        <v>-</v>
      </c>
      <c r="BD32" s="157" t="str">
        <f>IF(OR(ISERROR('Raw Priority Actions Input'!BO27),ISBLANK('Raw Priority Actions Input'!BO27)),"-",'Raw Priority Actions Input'!BO27)</f>
        <v>-</v>
      </c>
      <c r="BE32" s="157" t="str">
        <f>IF(OR(ISERROR('Raw Priority Actions Input'!BP27),ISBLANK('Raw Priority Actions Input'!BP27)),"-",'Raw Priority Actions Input'!BP27)</f>
        <v>-</v>
      </c>
      <c r="BF32" s="157" t="str">
        <f>IF(OR(ISERROR('Raw Priority Actions Input'!BQ27),ISBLANK('Raw Priority Actions Input'!BQ27)),"-",'Raw Priority Actions Input'!BQ27)</f>
        <v>-</v>
      </c>
      <c r="BG32" s="157" t="str">
        <f>IF(OR(ISERROR('Raw Priority Actions Input'!BR27),ISBLANK('Raw Priority Actions Input'!BR27)),"-",'Raw Priority Actions Input'!BR27)</f>
        <v>-</v>
      </c>
      <c r="BH32" s="157" t="str">
        <f>IF(OR(ISERROR('Raw Priority Actions Input'!BS27),ISBLANK('Raw Priority Actions Input'!BS27)),"-",'Raw Priority Actions Input'!BS27)</f>
        <v>-</v>
      </c>
      <c r="BI32" s="157" t="str">
        <f>IF(OR(ISERROR('Raw Priority Actions Input'!BT27),ISBLANK('Raw Priority Actions Input'!BT27)),"-",'Raw Priority Actions Input'!BT27)</f>
        <v>-</v>
      </c>
      <c r="BJ32" s="157" t="str">
        <f>IF(OR(ISERROR('Raw Priority Actions Input'!BU27),ISBLANK('Raw Priority Actions Input'!BU27)),"-",'Raw Priority Actions Input'!BU27)</f>
        <v>-</v>
      </c>
      <c r="BK32" s="157" t="str">
        <f>IF(OR(ISERROR('Raw Priority Actions Input'!BV27),ISBLANK('Raw Priority Actions Input'!BV27)),"-",'Raw Priority Actions Input'!BV27)</f>
        <v>-</v>
      </c>
      <c r="BL32" s="157" t="str">
        <f>IF(OR(ISERROR('Raw Priority Actions Input'!BW27),ISBLANK('Raw Priority Actions Input'!BW27)),"-",'Raw Priority Actions Input'!BW27)</f>
        <v>-</v>
      </c>
      <c r="BM32" s="157" t="str">
        <f>IF(OR(ISERROR('Raw Priority Actions Input'!BX27),ISBLANK('Raw Priority Actions Input'!BX27)),"-",'Raw Priority Actions Input'!BX27)</f>
        <v>-</v>
      </c>
      <c r="BN32" s="157" t="str">
        <f>IF(OR(ISERROR('Raw Priority Actions Input'!BY27),ISBLANK('Raw Priority Actions Input'!BY27)),"-",'Raw Priority Actions Input'!BY27)</f>
        <v>-</v>
      </c>
      <c r="BO32" s="157" t="str">
        <f>IF(OR(ISERROR('Raw Priority Actions Input'!BZ27),ISBLANK('Raw Priority Actions Input'!BZ27)),"-",'Raw Priority Actions Input'!BZ27)</f>
        <v>-</v>
      </c>
      <c r="BP32" s="157" t="str">
        <f>IF(OR(ISERROR('Raw Priority Actions Input'!CA27),ISBLANK('Raw Priority Actions Input'!CA27)),"-",'Raw Priority Actions Input'!CA27)</f>
        <v>-</v>
      </c>
      <c r="BQ32" s="157" t="str">
        <f>IF(OR(ISERROR('Raw Priority Actions Input'!CB27),ISBLANK('Raw Priority Actions Input'!CB27)),"-",'Raw Priority Actions Input'!CB27)</f>
        <v>-</v>
      </c>
      <c r="BR32" s="157" t="str">
        <f>IF(OR(ISERROR('Raw Priority Actions Input'!CC27),ISBLANK('Raw Priority Actions Input'!CC27)),"-",'Raw Priority Actions Input'!CC27)</f>
        <v>-</v>
      </c>
      <c r="BS32" s="157" t="str">
        <f>IF(OR(ISERROR('Raw Priority Actions Input'!CD27),ISBLANK('Raw Priority Actions Input'!CD27)),"-",'Raw Priority Actions Input'!CD27)</f>
        <v>-</v>
      </c>
      <c r="BT32" s="157" t="str">
        <f>IF(OR(ISERROR('Raw Priority Actions Input'!CE27),ISBLANK('Raw Priority Actions Input'!CE27)),"-",'Raw Priority Actions Input'!CE27)</f>
        <v>-</v>
      </c>
      <c r="BU32" s="157" t="str">
        <f>IF(OR(ISERROR('Raw Priority Actions Input'!CF27),ISBLANK('Raw Priority Actions Input'!CF27)),"-",'Raw Priority Actions Input'!CF27)</f>
        <v>-</v>
      </c>
      <c r="BV32" s="157" t="str">
        <f>IF(OR(ISERROR('Raw Priority Actions Input'!CG27),ISBLANK('Raw Priority Actions Input'!CG27)),"-",'Raw Priority Actions Input'!CG27)</f>
        <v>-</v>
      </c>
      <c r="BW32" s="157" t="str">
        <f>IF(OR(ISERROR('Raw Priority Actions Input'!CH27),ISBLANK('Raw Priority Actions Input'!CH27)),"-",'Raw Priority Actions Input'!CH27)</f>
        <v>-</v>
      </c>
      <c r="BX32" s="157" t="str">
        <f>IF(OR(ISERROR('Raw Priority Actions Input'!CI27),ISBLANK('Raw Priority Actions Input'!CI27)),"-",'Raw Priority Actions Input'!CI27)</f>
        <v>-</v>
      </c>
      <c r="BY32" s="157" t="str">
        <f>IF(OR(ISERROR('Raw Priority Actions Input'!CJ27),ISBLANK('Raw Priority Actions Input'!CJ27)),"-",'Raw Priority Actions Input'!CJ27)</f>
        <v>-</v>
      </c>
      <c r="BZ32" s="157" t="str">
        <f>IF(OR(ISERROR('Raw Priority Actions Input'!CK27),ISBLANK('Raw Priority Actions Input'!CK27)),"-",'Raw Priority Actions Input'!CK27)</f>
        <v>-</v>
      </c>
      <c r="CA32" s="157" t="str">
        <f>IF(OR(ISERROR('Raw Priority Actions Input'!CL27),ISBLANK('Raw Priority Actions Input'!CL27)),"-",'Raw Priority Actions Input'!CL27)</f>
        <v>-</v>
      </c>
      <c r="CB32" s="157" t="str">
        <f>IF(OR(ISERROR('Raw Priority Actions Input'!CM27),ISBLANK('Raw Priority Actions Input'!CM27)),"-",'Raw Priority Actions Input'!CM27)</f>
        <v>-</v>
      </c>
      <c r="CC32" s="157" t="str">
        <f>IF(OR(ISERROR('Raw Priority Actions Input'!CN27),ISBLANK('Raw Priority Actions Input'!CN27)),"-",'Raw Priority Actions Input'!CN27)</f>
        <v>-</v>
      </c>
      <c r="CD32" s="157" t="str">
        <f>IF(OR(ISERROR('Raw Priority Actions Input'!CO27),ISBLANK('Raw Priority Actions Input'!CO27)),"-",'Raw Priority Actions Input'!CO27)</f>
        <v>-</v>
      </c>
      <c r="CE32" s="157" t="str">
        <f>IF(OR(ISERROR('Raw Priority Actions Input'!CP27),ISBLANK('Raw Priority Actions Input'!CP27)),"-",'Raw Priority Actions Input'!CP27)</f>
        <v>-</v>
      </c>
      <c r="CF32" s="157" t="str">
        <f>IF(OR(ISERROR('Raw Priority Actions Input'!CQ27),ISBLANK('Raw Priority Actions Input'!CQ27)),"-",'Raw Priority Actions Input'!CQ27)</f>
        <v>-</v>
      </c>
      <c r="CG32" s="157" t="str">
        <f>IF(OR(ISERROR('Raw Priority Actions Input'!CR27),ISBLANK('Raw Priority Actions Input'!CR27)),"-",'Raw Priority Actions Input'!CR27)</f>
        <v>-</v>
      </c>
      <c r="CH32" s="157" t="str">
        <f>IF(OR(ISERROR('Raw Priority Actions Input'!CS27),ISBLANK('Raw Priority Actions Input'!CS27)),"-",'Raw Priority Actions Input'!CS27)</f>
        <v>-</v>
      </c>
      <c r="CI32" s="157" t="str">
        <f>IF(OR(ISERROR('Raw Priority Actions Input'!CT27),ISBLANK('Raw Priority Actions Input'!CT27)),"-",'Raw Priority Actions Input'!CT27)</f>
        <v>-</v>
      </c>
      <c r="CJ32" s="157" t="str">
        <f>IF(OR(ISERROR('Raw Priority Actions Input'!CU27),ISBLANK('Raw Priority Actions Input'!CU27)),"-",'Raw Priority Actions Input'!CU27)</f>
        <v>-</v>
      </c>
      <c r="CK32" s="157" t="str">
        <f>IF(OR(ISERROR('Raw Priority Actions Input'!CV27),ISBLANK('Raw Priority Actions Input'!CV27)),"-",'Raw Priority Actions Input'!CV27)</f>
        <v>-</v>
      </c>
      <c r="CL32" s="157" t="str">
        <f>IF(OR(ISERROR('Raw Priority Actions Input'!CW27),ISBLANK('Raw Priority Actions Input'!CW27)),"-",'Raw Priority Actions Input'!CW27)</f>
        <v>-</v>
      </c>
      <c r="CM32" s="157" t="str">
        <f>IF(OR(ISERROR('Raw Priority Actions Input'!CX27),ISBLANK('Raw Priority Actions Input'!CX27)),"-",'Raw Priority Actions Input'!CX27)</f>
        <v>-</v>
      </c>
      <c r="CN32" s="157" t="str">
        <f>IF(OR(ISERROR('Raw Priority Actions Input'!CY27),ISBLANK('Raw Priority Actions Input'!CY27)),"-",'Raw Priority Actions Input'!CY27)</f>
        <v>-</v>
      </c>
      <c r="CO32" s="157" t="str">
        <f>IF(OR(ISERROR('Raw Priority Actions Input'!CZ27),ISBLANK('Raw Priority Actions Input'!CZ27)),"-",'Raw Priority Actions Input'!CZ27)</f>
        <v>-</v>
      </c>
      <c r="CP32" s="157" t="str">
        <f>IF(OR(ISERROR('Raw Priority Actions Input'!DA27),ISBLANK('Raw Priority Actions Input'!DA27)),"-",'Raw Priority Actions Input'!DA27)</f>
        <v>-</v>
      </c>
      <c r="CQ32" s="157" t="str">
        <f>IF(OR(ISERROR('Raw Priority Actions Input'!DB27),ISBLANK('Raw Priority Actions Input'!DB27)),"-",'Raw Priority Actions Input'!DB27)</f>
        <v>-</v>
      </c>
      <c r="CR32" s="157" t="str">
        <f>IF(OR(ISERROR('Raw Priority Actions Input'!DC27),ISBLANK('Raw Priority Actions Input'!DC27)),"-",'Raw Priority Actions Input'!DC27)</f>
        <v>-</v>
      </c>
      <c r="CS32" s="157" t="str">
        <f>IF(OR(ISERROR('Raw Priority Actions Input'!DD27),ISBLANK('Raw Priority Actions Input'!DD27)),"-",'Raw Priority Actions Input'!DD27)</f>
        <v>-</v>
      </c>
      <c r="CT32" s="157" t="str">
        <f>IF(OR(ISERROR('Raw Priority Actions Input'!DE27),ISBLANK('Raw Priority Actions Input'!DE27)),"-",'Raw Priority Actions Input'!DE27)</f>
        <v>-</v>
      </c>
      <c r="CU32" s="157" t="str">
        <f>IF(OR(ISERROR('Raw Priority Actions Input'!BY27),ISBLANK('Raw Priority Actions Input'!BY27)),"-",'Raw Priority Actions Input'!BY27)</f>
        <v>-</v>
      </c>
      <c r="CV32" s="157" t="str">
        <f>IF(OR(ISERROR('Raw Priority Actions Input'!BZ27),ISBLANK('Raw Priority Actions Input'!BZ27)),"-",'Raw Priority Actions Input'!BZ27)</f>
        <v>-</v>
      </c>
      <c r="CW32" s="157" t="str">
        <f>IF(OR(ISERROR('Raw Priority Actions Input'!CA27),ISBLANK('Raw Priority Actions Input'!CA27)),"-",'Raw Priority Actions Input'!CA27)</f>
        <v>-</v>
      </c>
      <c r="CX32" s="157" t="str">
        <f>IF(OR(ISERROR('Raw Priority Actions Input'!CB27),ISBLANK('Raw Priority Actions Input'!CB27)),"-",'Raw Priority Actions Input'!CB27)</f>
        <v>-</v>
      </c>
      <c r="CY32" s="157" t="str">
        <f>IF(OR(ISERROR('Raw Priority Actions Input'!CC27),ISBLANK('Raw Priority Actions Input'!CC27)),"-",'Raw Priority Actions Input'!CC27)</f>
        <v>-</v>
      </c>
      <c r="CZ32" s="157" t="str">
        <f>IF(OR(ISERROR('Raw Priority Actions Input'!CD27),ISBLANK('Raw Priority Actions Input'!CD27)),"-",'Raw Priority Actions Input'!CD27)</f>
        <v>-</v>
      </c>
      <c r="DA32" s="157" t="str">
        <f>IF(OR(ISERROR('Raw Priority Actions Input'!CE27),ISBLANK('Raw Priority Actions Input'!CE27)),"-",'Raw Priority Actions Input'!CE27)</f>
        <v>-</v>
      </c>
      <c r="DB32" s="157" t="str">
        <f>IF(OR(ISERROR('Raw Priority Actions Input'!CF27),ISBLANK('Raw Priority Actions Input'!CF27)),"-",'Raw Priority Actions Input'!CF27)</f>
        <v>-</v>
      </c>
      <c r="DC32" s="157" t="str">
        <f>IF(OR(ISERROR('Raw Priority Actions Input'!CG27),ISBLANK('Raw Priority Actions Input'!CG27)),"-",'Raw Priority Actions Input'!CG27)</f>
        <v>-</v>
      </c>
      <c r="DD32" s="157" t="str">
        <f>IF(OR(ISERROR('Raw Priority Actions Input'!CH27),ISBLANK('Raw Priority Actions Input'!CH27)),"-",'Raw Priority Actions Input'!CH27)</f>
        <v>-</v>
      </c>
      <c r="DE32" s="157" t="str">
        <f>IF(OR(ISERROR('Raw Priority Actions Input'!CI27),ISBLANK('Raw Priority Actions Input'!CI27)),"-",'Raw Priority Actions Input'!CI27)</f>
        <v>-</v>
      </c>
      <c r="DF32" s="157" t="str">
        <f>IF(OR(ISERROR('Raw Priority Actions Input'!CJ27),ISBLANK('Raw Priority Actions Input'!CJ27)),"-",'Raw Priority Actions Input'!CJ27)</f>
        <v>-</v>
      </c>
      <c r="DG32" s="157" t="str">
        <f>IF(OR(ISERROR('Raw Priority Actions Input'!CK27),ISBLANK('Raw Priority Actions Input'!CK27)),"-",'Raw Priority Actions Input'!CK27)</f>
        <v>-</v>
      </c>
      <c r="DH32" s="157" t="str">
        <f>IF(OR(ISERROR('Raw Priority Actions Input'!CL27),ISBLANK('Raw Priority Actions Input'!CL27)),"-",'Raw Priority Actions Input'!CL27)</f>
        <v>-</v>
      </c>
      <c r="DI32" s="157" t="str">
        <f>IF(OR(ISERROR('Raw Priority Actions Input'!CM27),ISBLANK('Raw Priority Actions Input'!CM27)),"-",'Raw Priority Actions Input'!CM27)</f>
        <v>-</v>
      </c>
      <c r="DJ32" s="157" t="str">
        <f>IF(OR(ISERROR('Raw Priority Actions Input'!CN27),ISBLANK('Raw Priority Actions Input'!CN27)),"-",'Raw Priority Actions Input'!CN27)</f>
        <v>-</v>
      </c>
      <c r="DK32" s="157" t="str">
        <f>IF(OR(ISERROR('Raw Priority Actions Input'!CO27),ISBLANK('Raw Priority Actions Input'!CO27)),"-",'Raw Priority Actions Input'!CO27)</f>
        <v>-</v>
      </c>
      <c r="DL32" s="157" t="str">
        <f>IF(OR(ISERROR('Raw Priority Actions Input'!CP27),ISBLANK('Raw Priority Actions Input'!CP27)),"-",'Raw Priority Actions Input'!CP27)</f>
        <v>-</v>
      </c>
      <c r="DM32" s="157" t="str">
        <f>IF(OR(ISERROR('Raw Priority Actions Input'!CQ27),ISBLANK('Raw Priority Actions Input'!CQ27)),"-",'Raw Priority Actions Input'!CQ27)</f>
        <v>-</v>
      </c>
      <c r="DN32" s="157" t="str">
        <f>IF(OR(ISERROR('Raw Priority Actions Input'!CR27),ISBLANK('Raw Priority Actions Input'!CR27)),"-",'Raw Priority Actions Input'!CR27)</f>
        <v>-</v>
      </c>
      <c r="DO32" s="157" t="str">
        <f>IF(OR(ISERROR('Raw Priority Actions Input'!CS27),ISBLANK('Raw Priority Actions Input'!CS27)),"-",'Raw Priority Actions Input'!CS27)</f>
        <v>-</v>
      </c>
      <c r="DP32" s="157" t="str">
        <f>IF(OR(ISERROR('Raw Priority Actions Input'!CT27),ISBLANK('Raw Priority Actions Input'!CT27)),"-",'Raw Priority Actions Input'!CT27)</f>
        <v>-</v>
      </c>
      <c r="DQ32" s="157" t="str">
        <f>IF(OR(ISERROR('Raw Priority Actions Input'!CU27),ISBLANK('Raw Priority Actions Input'!CU27)),"-",'Raw Priority Actions Input'!CU27)</f>
        <v>-</v>
      </c>
      <c r="DR32" s="157" t="str">
        <f>IF(OR(ISERROR('Raw Priority Actions Input'!CV27),ISBLANK('Raw Priority Actions Input'!CV27)),"-",'Raw Priority Actions Input'!CV27)</f>
        <v>-</v>
      </c>
    </row>
    <row r="33" spans="1:122" ht="15" customHeight="1" x14ac:dyDescent="0.45">
      <c r="A33" s="156" t="str">
        <f>IF(OR(ISERROR('Raw Priority Actions Input'!L28),ISBLANK('Raw Priority Actions Input'!B28)),"-",'Raw Priority Actions Input'!B28)</f>
        <v>-</v>
      </c>
      <c r="B33" s="157" t="str">
        <f>IF(OR(ISERROR('Raw Priority Actions Input'!M28),ISBLANK('Raw Priority Actions Input'!M28)),"-",'Raw Priority Actions Input'!M28)</f>
        <v>-</v>
      </c>
      <c r="C33" s="157" t="str">
        <f>IF(OR(ISERROR('Raw Priority Actions Input'!N28),ISBLANK('Raw Priority Actions Input'!N28)),"-",'Raw Priority Actions Input'!N28)</f>
        <v>-</v>
      </c>
      <c r="D33" s="157" t="str">
        <f>IF(OR(ISERROR('Raw Priority Actions Input'!O28),ISBLANK('Raw Priority Actions Input'!O28)),"-",'Raw Priority Actions Input'!O28)</f>
        <v>-</v>
      </c>
      <c r="E33" s="157" t="str">
        <f>IF(OR(ISERROR('Raw Priority Actions Input'!P28),ISBLANK('Raw Priority Actions Input'!P28)),"-",'Raw Priority Actions Input'!P28)</f>
        <v>-</v>
      </c>
      <c r="F33" s="157" t="str">
        <f>IF(OR(ISERROR('Raw Priority Actions Input'!Q28),ISBLANK('Raw Priority Actions Input'!Q28)),"-",'Raw Priority Actions Input'!Q28)</f>
        <v>-</v>
      </c>
      <c r="G33" s="157" t="str">
        <f>IF(OR(ISERROR('Raw Priority Actions Input'!R28),ISBLANK('Raw Priority Actions Input'!R28)),"-",'Raw Priority Actions Input'!R28)</f>
        <v>-</v>
      </c>
      <c r="H33" s="157" t="str">
        <f>IF(OR(ISERROR('Raw Priority Actions Input'!S28),ISBLANK('Raw Priority Actions Input'!S28)),"-",'Raw Priority Actions Input'!S28)</f>
        <v>-</v>
      </c>
      <c r="I33" s="157" t="str">
        <f>IF(OR(ISERROR('Raw Priority Actions Input'!T28),ISBLANK('Raw Priority Actions Input'!T28)),"-",'Raw Priority Actions Input'!T28)</f>
        <v>-</v>
      </c>
      <c r="J33" s="157" t="str">
        <f>IF(OR(ISERROR('Raw Priority Actions Input'!U28),ISBLANK('Raw Priority Actions Input'!U28)),"-",'Raw Priority Actions Input'!U28)</f>
        <v>-</v>
      </c>
      <c r="K33" s="157" t="str">
        <f>IF(OR(ISERROR('Raw Priority Actions Input'!V28),ISBLANK('Raw Priority Actions Input'!V28)),"-",'Raw Priority Actions Input'!V28)</f>
        <v>-</v>
      </c>
      <c r="L33" s="157" t="str">
        <f>IF(OR(ISERROR('Raw Priority Actions Input'!W28),ISBLANK('Raw Priority Actions Input'!W28)),"-",'Raw Priority Actions Input'!W28)</f>
        <v>-</v>
      </c>
      <c r="M33" s="157" t="str">
        <f>IF(OR(ISERROR('Raw Priority Actions Input'!X28),ISBLANK('Raw Priority Actions Input'!X28)),"-",'Raw Priority Actions Input'!X28)</f>
        <v>-</v>
      </c>
      <c r="N33" s="157" t="str">
        <f>IF(OR(ISERROR('Raw Priority Actions Input'!Y28),ISBLANK('Raw Priority Actions Input'!Y28)),"-",'Raw Priority Actions Input'!Y28)</f>
        <v>-</v>
      </c>
      <c r="O33" s="157" t="str">
        <f>IF(OR(ISERROR('Raw Priority Actions Input'!Z28),ISBLANK('Raw Priority Actions Input'!Z28)),"-",'Raw Priority Actions Input'!Z28)</f>
        <v>-</v>
      </c>
      <c r="P33" s="157" t="str">
        <f>IF(OR(ISERROR('Raw Priority Actions Input'!AA28),ISBLANK('Raw Priority Actions Input'!AA28)),"-",'Raw Priority Actions Input'!AA28)</f>
        <v>-</v>
      </c>
      <c r="Q33" s="157" t="str">
        <f>IF(OR(ISERROR('Raw Priority Actions Input'!AB28),ISBLANK('Raw Priority Actions Input'!AB28)),"-",'Raw Priority Actions Input'!AB28)</f>
        <v>-</v>
      </c>
      <c r="R33" s="157" t="str">
        <f>IF(OR(ISERROR('Raw Priority Actions Input'!AC28),ISBLANK('Raw Priority Actions Input'!AC28)),"-",'Raw Priority Actions Input'!AC28)</f>
        <v>-</v>
      </c>
      <c r="S33" s="157" t="str">
        <f>IF(OR(ISERROR('Raw Priority Actions Input'!AD28),ISBLANK('Raw Priority Actions Input'!AD28)),"-",'Raw Priority Actions Input'!AD28)</f>
        <v>-</v>
      </c>
      <c r="T33" s="157" t="str">
        <f>IF(OR(ISERROR('Raw Priority Actions Input'!AE28),ISBLANK('Raw Priority Actions Input'!AE28)),"-",'Raw Priority Actions Input'!AE28)</f>
        <v>-</v>
      </c>
      <c r="U33" s="157" t="str">
        <f>IF(OR(ISERROR('Raw Priority Actions Input'!AF28),ISBLANK('Raw Priority Actions Input'!AF28)),"-",'Raw Priority Actions Input'!AF28)</f>
        <v>-</v>
      </c>
      <c r="V33" s="157" t="str">
        <f>IF(OR(ISERROR('Raw Priority Actions Input'!AG28),ISBLANK('Raw Priority Actions Input'!AG28)),"-",'Raw Priority Actions Input'!AG28)</f>
        <v>-</v>
      </c>
      <c r="W33" s="157" t="str">
        <f>IF(OR(ISERROR('Raw Priority Actions Input'!AH28),ISBLANK('Raw Priority Actions Input'!AH28)),"-",'Raw Priority Actions Input'!AH28)</f>
        <v>-</v>
      </c>
      <c r="X33" s="157" t="str">
        <f>IF(OR(ISERROR('Raw Priority Actions Input'!AI28),ISBLANK('Raw Priority Actions Input'!AI28)),"-",'Raw Priority Actions Input'!AI28)</f>
        <v>-</v>
      </c>
      <c r="Y33" s="157" t="str">
        <f>IF(OR(ISERROR('Raw Priority Actions Input'!AJ28),ISBLANK('Raw Priority Actions Input'!AJ28)),"-",'Raw Priority Actions Input'!AJ28)</f>
        <v>-</v>
      </c>
      <c r="Z33" s="157" t="str">
        <f>IF(OR(ISERROR('Raw Priority Actions Input'!AK28),ISBLANK('Raw Priority Actions Input'!AK28)),"-",'Raw Priority Actions Input'!AK28)</f>
        <v>-</v>
      </c>
      <c r="AA33" s="157" t="str">
        <f>IF(OR(ISERROR('Raw Priority Actions Input'!AL28),ISBLANK('Raw Priority Actions Input'!AL28)),"-",'Raw Priority Actions Input'!AL28)</f>
        <v>-</v>
      </c>
      <c r="AB33" s="157" t="str">
        <f>IF(OR(ISERROR('Raw Priority Actions Input'!AM28),ISBLANK('Raw Priority Actions Input'!AM28)),"-",'Raw Priority Actions Input'!AM28)</f>
        <v>-</v>
      </c>
      <c r="AC33" s="157" t="str">
        <f>IF(OR(ISERROR('Raw Priority Actions Input'!AN28),ISBLANK('Raw Priority Actions Input'!AN28)),"-",'Raw Priority Actions Input'!AN28)</f>
        <v>-</v>
      </c>
      <c r="AD33" s="157" t="str">
        <f>IF(OR(ISERROR('Raw Priority Actions Input'!AO28),ISBLANK('Raw Priority Actions Input'!AO28)),"-",'Raw Priority Actions Input'!AO28)</f>
        <v>-</v>
      </c>
      <c r="AE33" s="157" t="str">
        <f>IF(OR(ISERROR('Raw Priority Actions Input'!AP28),ISBLANK('Raw Priority Actions Input'!AP28)),"-",'Raw Priority Actions Input'!AP28)</f>
        <v>-</v>
      </c>
      <c r="AF33" s="157" t="str">
        <f>IF(OR(ISERROR('Raw Priority Actions Input'!AQ28),ISBLANK('Raw Priority Actions Input'!AQ28)),"-",'Raw Priority Actions Input'!AQ28)</f>
        <v>-</v>
      </c>
      <c r="AG33" s="157" t="str">
        <f>IF(OR(ISERROR('Raw Priority Actions Input'!AR28),ISBLANK('Raw Priority Actions Input'!AR28)),"-",'Raw Priority Actions Input'!AR28)</f>
        <v>-</v>
      </c>
      <c r="AH33" s="157" t="str">
        <f>IF(OR(ISERROR('Raw Priority Actions Input'!AS28),ISBLANK('Raw Priority Actions Input'!AS28)),"-",'Raw Priority Actions Input'!AS28)</f>
        <v>-</v>
      </c>
      <c r="AI33" s="157" t="str">
        <f>IF(OR(ISERROR('Raw Priority Actions Input'!AT28),ISBLANK('Raw Priority Actions Input'!AT28)),"-",'Raw Priority Actions Input'!AT28)</f>
        <v>-</v>
      </c>
      <c r="AJ33" s="157" t="str">
        <f>IF(OR(ISERROR('Raw Priority Actions Input'!AU28),ISBLANK('Raw Priority Actions Input'!AU28)),"-",'Raw Priority Actions Input'!AU28)</f>
        <v>-</v>
      </c>
      <c r="AK33" s="157" t="str">
        <f>IF(OR(ISERROR('Raw Priority Actions Input'!AV28),ISBLANK('Raw Priority Actions Input'!AV28)),"-",'Raw Priority Actions Input'!AV28)</f>
        <v>-</v>
      </c>
      <c r="AL33" s="157" t="str">
        <f>IF(OR(ISERROR('Raw Priority Actions Input'!AW28),ISBLANK('Raw Priority Actions Input'!AW28)),"-",'Raw Priority Actions Input'!AW28)</f>
        <v>-</v>
      </c>
      <c r="AM33" s="157" t="str">
        <f>IF(OR(ISERROR('Raw Priority Actions Input'!AX28),ISBLANK('Raw Priority Actions Input'!AX28)),"-",'Raw Priority Actions Input'!AX28)</f>
        <v>-</v>
      </c>
      <c r="AN33" s="157" t="str">
        <f>IF(OR(ISERROR('Raw Priority Actions Input'!AY28),ISBLANK('Raw Priority Actions Input'!AY28)),"-",'Raw Priority Actions Input'!AY28)</f>
        <v>-</v>
      </c>
      <c r="AO33" s="157" t="str">
        <f>IF(OR(ISERROR('Raw Priority Actions Input'!AZ28),ISBLANK('Raw Priority Actions Input'!AZ28)),"-",'Raw Priority Actions Input'!AZ28)</f>
        <v>-</v>
      </c>
      <c r="AP33" s="157" t="str">
        <f>IF(OR(ISERROR('Raw Priority Actions Input'!BA28),ISBLANK('Raw Priority Actions Input'!BA28)),"-",'Raw Priority Actions Input'!BA28)</f>
        <v>-</v>
      </c>
      <c r="AQ33" s="157" t="str">
        <f>IF(OR(ISERROR('Raw Priority Actions Input'!BB28),ISBLANK('Raw Priority Actions Input'!BB28)),"-",'Raw Priority Actions Input'!BB28)</f>
        <v>-</v>
      </c>
      <c r="AR33" s="157" t="str">
        <f>IF(OR(ISERROR('Raw Priority Actions Input'!BC28),ISBLANK('Raw Priority Actions Input'!BC28)),"-",'Raw Priority Actions Input'!BC28)</f>
        <v>-</v>
      </c>
      <c r="AS33" s="157" t="str">
        <f>IF(OR(ISERROR('Raw Priority Actions Input'!BD28),ISBLANK('Raw Priority Actions Input'!BD28)),"-",'Raw Priority Actions Input'!BD28)</f>
        <v>-</v>
      </c>
      <c r="AT33" s="157" t="str">
        <f>IF(OR(ISERROR('Raw Priority Actions Input'!BE28),ISBLANK('Raw Priority Actions Input'!BE28)),"-",'Raw Priority Actions Input'!BE28)</f>
        <v>-</v>
      </c>
      <c r="AU33" s="157" t="str">
        <f>IF(OR(ISERROR('Raw Priority Actions Input'!BF28),ISBLANK('Raw Priority Actions Input'!BF28)),"-",'Raw Priority Actions Input'!BF28)</f>
        <v>-</v>
      </c>
      <c r="AV33" s="157" t="str">
        <f>IF(OR(ISERROR('Raw Priority Actions Input'!BG28),ISBLANK('Raw Priority Actions Input'!BG28)),"-",'Raw Priority Actions Input'!BG28)</f>
        <v>-</v>
      </c>
      <c r="AW33" s="157" t="str">
        <f>IF(OR(ISERROR('Raw Priority Actions Input'!BH28),ISBLANK('Raw Priority Actions Input'!BH28)),"-",'Raw Priority Actions Input'!BH28)</f>
        <v>-</v>
      </c>
      <c r="AX33" s="157" t="str">
        <f>IF(OR(ISERROR('Raw Priority Actions Input'!BI28),ISBLANK('Raw Priority Actions Input'!BI28)),"-",'Raw Priority Actions Input'!BI28)</f>
        <v>-</v>
      </c>
      <c r="AY33" s="157" t="str">
        <f>IF(OR(ISERROR('Raw Priority Actions Input'!BJ28),ISBLANK('Raw Priority Actions Input'!BJ28)),"-",'Raw Priority Actions Input'!BJ28)</f>
        <v>-</v>
      </c>
      <c r="AZ33" s="157" t="str">
        <f>IF(OR(ISERROR('Raw Priority Actions Input'!BK28),ISBLANK('Raw Priority Actions Input'!BK28)),"-",'Raw Priority Actions Input'!BK28)</f>
        <v>-</v>
      </c>
      <c r="BA33" s="157" t="str">
        <f>IF(OR(ISERROR('Raw Priority Actions Input'!BL28),ISBLANK('Raw Priority Actions Input'!BL28)),"-",'Raw Priority Actions Input'!BL28)</f>
        <v>-</v>
      </c>
      <c r="BB33" s="157" t="str">
        <f>IF(OR(ISERROR('Raw Priority Actions Input'!BM28),ISBLANK('Raw Priority Actions Input'!BM28)),"-",'Raw Priority Actions Input'!BM28)</f>
        <v>-</v>
      </c>
      <c r="BC33" s="157" t="str">
        <f>IF(OR(ISERROR('Raw Priority Actions Input'!BN28),ISBLANK('Raw Priority Actions Input'!BN28)),"-",'Raw Priority Actions Input'!BN28)</f>
        <v>-</v>
      </c>
      <c r="BD33" s="157" t="str">
        <f>IF(OR(ISERROR('Raw Priority Actions Input'!BO28),ISBLANK('Raw Priority Actions Input'!BO28)),"-",'Raw Priority Actions Input'!BO28)</f>
        <v>-</v>
      </c>
      <c r="BE33" s="157" t="str">
        <f>IF(OR(ISERROR('Raw Priority Actions Input'!BP28),ISBLANK('Raw Priority Actions Input'!BP28)),"-",'Raw Priority Actions Input'!BP28)</f>
        <v>-</v>
      </c>
      <c r="BF33" s="157" t="str">
        <f>IF(OR(ISERROR('Raw Priority Actions Input'!BQ28),ISBLANK('Raw Priority Actions Input'!BQ28)),"-",'Raw Priority Actions Input'!BQ28)</f>
        <v>-</v>
      </c>
      <c r="BG33" s="157" t="str">
        <f>IF(OR(ISERROR('Raw Priority Actions Input'!BR28),ISBLANK('Raw Priority Actions Input'!BR28)),"-",'Raw Priority Actions Input'!BR28)</f>
        <v>-</v>
      </c>
      <c r="BH33" s="157" t="str">
        <f>IF(OR(ISERROR('Raw Priority Actions Input'!BS28),ISBLANK('Raw Priority Actions Input'!BS28)),"-",'Raw Priority Actions Input'!BS28)</f>
        <v>-</v>
      </c>
      <c r="BI33" s="157" t="str">
        <f>IF(OR(ISERROR('Raw Priority Actions Input'!BT28),ISBLANK('Raw Priority Actions Input'!BT28)),"-",'Raw Priority Actions Input'!BT28)</f>
        <v>-</v>
      </c>
      <c r="BJ33" s="157" t="str">
        <f>IF(OR(ISERROR('Raw Priority Actions Input'!BU28),ISBLANK('Raw Priority Actions Input'!BU28)),"-",'Raw Priority Actions Input'!BU28)</f>
        <v>-</v>
      </c>
      <c r="BK33" s="157" t="str">
        <f>IF(OR(ISERROR('Raw Priority Actions Input'!BV28),ISBLANK('Raw Priority Actions Input'!BV28)),"-",'Raw Priority Actions Input'!BV28)</f>
        <v>-</v>
      </c>
      <c r="BL33" s="157" t="str">
        <f>IF(OR(ISERROR('Raw Priority Actions Input'!BW28),ISBLANK('Raw Priority Actions Input'!BW28)),"-",'Raw Priority Actions Input'!BW28)</f>
        <v>-</v>
      </c>
      <c r="BM33" s="157" t="str">
        <f>IF(OR(ISERROR('Raw Priority Actions Input'!BX28),ISBLANK('Raw Priority Actions Input'!BX28)),"-",'Raw Priority Actions Input'!BX28)</f>
        <v>-</v>
      </c>
      <c r="BN33" s="157" t="str">
        <f>IF(OR(ISERROR('Raw Priority Actions Input'!BY28),ISBLANK('Raw Priority Actions Input'!BY28)),"-",'Raw Priority Actions Input'!BY28)</f>
        <v>-</v>
      </c>
      <c r="BO33" s="157" t="str">
        <f>IF(OR(ISERROR('Raw Priority Actions Input'!BZ28),ISBLANK('Raw Priority Actions Input'!BZ28)),"-",'Raw Priority Actions Input'!BZ28)</f>
        <v>-</v>
      </c>
      <c r="BP33" s="157" t="str">
        <f>IF(OR(ISERROR('Raw Priority Actions Input'!CA28),ISBLANK('Raw Priority Actions Input'!CA28)),"-",'Raw Priority Actions Input'!CA28)</f>
        <v>-</v>
      </c>
      <c r="BQ33" s="157" t="str">
        <f>IF(OR(ISERROR('Raw Priority Actions Input'!CB28),ISBLANK('Raw Priority Actions Input'!CB28)),"-",'Raw Priority Actions Input'!CB28)</f>
        <v>-</v>
      </c>
      <c r="BR33" s="157" t="str">
        <f>IF(OR(ISERROR('Raw Priority Actions Input'!CC28),ISBLANK('Raw Priority Actions Input'!CC28)),"-",'Raw Priority Actions Input'!CC28)</f>
        <v>-</v>
      </c>
      <c r="BS33" s="157" t="str">
        <f>IF(OR(ISERROR('Raw Priority Actions Input'!CD28),ISBLANK('Raw Priority Actions Input'!CD28)),"-",'Raw Priority Actions Input'!CD28)</f>
        <v>-</v>
      </c>
      <c r="BT33" s="157" t="str">
        <f>IF(OR(ISERROR('Raw Priority Actions Input'!CE28),ISBLANK('Raw Priority Actions Input'!CE28)),"-",'Raw Priority Actions Input'!CE28)</f>
        <v>-</v>
      </c>
      <c r="BU33" s="157" t="str">
        <f>IF(OR(ISERROR('Raw Priority Actions Input'!CF28),ISBLANK('Raw Priority Actions Input'!CF28)),"-",'Raw Priority Actions Input'!CF28)</f>
        <v>-</v>
      </c>
      <c r="BV33" s="157" t="str">
        <f>IF(OR(ISERROR('Raw Priority Actions Input'!CG28),ISBLANK('Raw Priority Actions Input'!CG28)),"-",'Raw Priority Actions Input'!CG28)</f>
        <v>-</v>
      </c>
      <c r="BW33" s="157" t="str">
        <f>IF(OR(ISERROR('Raw Priority Actions Input'!CH28),ISBLANK('Raw Priority Actions Input'!CH28)),"-",'Raw Priority Actions Input'!CH28)</f>
        <v>-</v>
      </c>
      <c r="BX33" s="157" t="str">
        <f>IF(OR(ISERROR('Raw Priority Actions Input'!CI28),ISBLANK('Raw Priority Actions Input'!CI28)),"-",'Raw Priority Actions Input'!CI28)</f>
        <v>-</v>
      </c>
      <c r="BY33" s="157" t="str">
        <f>IF(OR(ISERROR('Raw Priority Actions Input'!CJ28),ISBLANK('Raw Priority Actions Input'!CJ28)),"-",'Raw Priority Actions Input'!CJ28)</f>
        <v>-</v>
      </c>
      <c r="BZ33" s="157" t="str">
        <f>IF(OR(ISERROR('Raw Priority Actions Input'!CK28),ISBLANK('Raw Priority Actions Input'!CK28)),"-",'Raw Priority Actions Input'!CK28)</f>
        <v>-</v>
      </c>
      <c r="CA33" s="157" t="str">
        <f>IF(OR(ISERROR('Raw Priority Actions Input'!CL28),ISBLANK('Raw Priority Actions Input'!CL28)),"-",'Raw Priority Actions Input'!CL28)</f>
        <v>-</v>
      </c>
      <c r="CB33" s="157" t="str">
        <f>IF(OR(ISERROR('Raw Priority Actions Input'!CM28),ISBLANK('Raw Priority Actions Input'!CM28)),"-",'Raw Priority Actions Input'!CM28)</f>
        <v>-</v>
      </c>
      <c r="CC33" s="157" t="str">
        <f>IF(OR(ISERROR('Raw Priority Actions Input'!CN28),ISBLANK('Raw Priority Actions Input'!CN28)),"-",'Raw Priority Actions Input'!CN28)</f>
        <v>-</v>
      </c>
      <c r="CD33" s="157" t="str">
        <f>IF(OR(ISERROR('Raw Priority Actions Input'!CO28),ISBLANK('Raw Priority Actions Input'!CO28)),"-",'Raw Priority Actions Input'!CO28)</f>
        <v>-</v>
      </c>
      <c r="CE33" s="157" t="str">
        <f>IF(OR(ISERROR('Raw Priority Actions Input'!CP28),ISBLANK('Raw Priority Actions Input'!CP28)),"-",'Raw Priority Actions Input'!CP28)</f>
        <v>-</v>
      </c>
      <c r="CF33" s="157" t="str">
        <f>IF(OR(ISERROR('Raw Priority Actions Input'!CQ28),ISBLANK('Raw Priority Actions Input'!CQ28)),"-",'Raw Priority Actions Input'!CQ28)</f>
        <v>-</v>
      </c>
      <c r="CG33" s="157" t="str">
        <f>IF(OR(ISERROR('Raw Priority Actions Input'!CR28),ISBLANK('Raw Priority Actions Input'!CR28)),"-",'Raw Priority Actions Input'!CR28)</f>
        <v>-</v>
      </c>
      <c r="CH33" s="157" t="str">
        <f>IF(OR(ISERROR('Raw Priority Actions Input'!CS28),ISBLANK('Raw Priority Actions Input'!CS28)),"-",'Raw Priority Actions Input'!CS28)</f>
        <v>-</v>
      </c>
      <c r="CI33" s="157" t="str">
        <f>IF(OR(ISERROR('Raw Priority Actions Input'!CT28),ISBLANK('Raw Priority Actions Input'!CT28)),"-",'Raw Priority Actions Input'!CT28)</f>
        <v>-</v>
      </c>
      <c r="CJ33" s="157" t="str">
        <f>IF(OR(ISERROR('Raw Priority Actions Input'!CU28),ISBLANK('Raw Priority Actions Input'!CU28)),"-",'Raw Priority Actions Input'!CU28)</f>
        <v>-</v>
      </c>
      <c r="CK33" s="157" t="str">
        <f>IF(OR(ISERROR('Raw Priority Actions Input'!CV28),ISBLANK('Raw Priority Actions Input'!CV28)),"-",'Raw Priority Actions Input'!CV28)</f>
        <v>-</v>
      </c>
      <c r="CL33" s="157" t="str">
        <f>IF(OR(ISERROR('Raw Priority Actions Input'!CW28),ISBLANK('Raw Priority Actions Input'!CW28)),"-",'Raw Priority Actions Input'!CW28)</f>
        <v>-</v>
      </c>
      <c r="CM33" s="157" t="str">
        <f>IF(OR(ISERROR('Raw Priority Actions Input'!CX28),ISBLANK('Raw Priority Actions Input'!CX28)),"-",'Raw Priority Actions Input'!CX28)</f>
        <v>-</v>
      </c>
      <c r="CN33" s="157" t="str">
        <f>IF(OR(ISERROR('Raw Priority Actions Input'!CY28),ISBLANK('Raw Priority Actions Input'!CY28)),"-",'Raw Priority Actions Input'!CY28)</f>
        <v>-</v>
      </c>
      <c r="CO33" s="157" t="str">
        <f>IF(OR(ISERROR('Raw Priority Actions Input'!CZ28),ISBLANK('Raw Priority Actions Input'!CZ28)),"-",'Raw Priority Actions Input'!CZ28)</f>
        <v>-</v>
      </c>
      <c r="CP33" s="157" t="str">
        <f>IF(OR(ISERROR('Raw Priority Actions Input'!DA28),ISBLANK('Raw Priority Actions Input'!DA28)),"-",'Raw Priority Actions Input'!DA28)</f>
        <v>-</v>
      </c>
      <c r="CQ33" s="157" t="str">
        <f>IF(OR(ISERROR('Raw Priority Actions Input'!DB28),ISBLANK('Raw Priority Actions Input'!DB28)),"-",'Raw Priority Actions Input'!DB28)</f>
        <v>-</v>
      </c>
      <c r="CR33" s="157" t="str">
        <f>IF(OR(ISERROR('Raw Priority Actions Input'!DC28),ISBLANK('Raw Priority Actions Input'!DC28)),"-",'Raw Priority Actions Input'!DC28)</f>
        <v>-</v>
      </c>
      <c r="CS33" s="157" t="str">
        <f>IF(OR(ISERROR('Raw Priority Actions Input'!DD28),ISBLANK('Raw Priority Actions Input'!DD28)),"-",'Raw Priority Actions Input'!DD28)</f>
        <v>-</v>
      </c>
      <c r="CT33" s="157" t="str">
        <f>IF(OR(ISERROR('Raw Priority Actions Input'!DE28),ISBLANK('Raw Priority Actions Input'!DE28)),"-",'Raw Priority Actions Input'!DE28)</f>
        <v>-</v>
      </c>
      <c r="CU33" s="157" t="str">
        <f>IF(OR(ISERROR('Raw Priority Actions Input'!BY28),ISBLANK('Raw Priority Actions Input'!BY28)),"-",'Raw Priority Actions Input'!BY28)</f>
        <v>-</v>
      </c>
      <c r="CV33" s="157" t="str">
        <f>IF(OR(ISERROR('Raw Priority Actions Input'!BZ28),ISBLANK('Raw Priority Actions Input'!BZ28)),"-",'Raw Priority Actions Input'!BZ28)</f>
        <v>-</v>
      </c>
      <c r="CW33" s="157" t="str">
        <f>IF(OR(ISERROR('Raw Priority Actions Input'!CA28),ISBLANK('Raw Priority Actions Input'!CA28)),"-",'Raw Priority Actions Input'!CA28)</f>
        <v>-</v>
      </c>
      <c r="CX33" s="157" t="str">
        <f>IF(OR(ISERROR('Raw Priority Actions Input'!CB28),ISBLANK('Raw Priority Actions Input'!CB28)),"-",'Raw Priority Actions Input'!CB28)</f>
        <v>-</v>
      </c>
      <c r="CY33" s="157" t="str">
        <f>IF(OR(ISERROR('Raw Priority Actions Input'!CC28),ISBLANK('Raw Priority Actions Input'!CC28)),"-",'Raw Priority Actions Input'!CC28)</f>
        <v>-</v>
      </c>
      <c r="CZ33" s="157" t="str">
        <f>IF(OR(ISERROR('Raw Priority Actions Input'!CD28),ISBLANK('Raw Priority Actions Input'!CD28)),"-",'Raw Priority Actions Input'!CD28)</f>
        <v>-</v>
      </c>
      <c r="DA33" s="157" t="str">
        <f>IF(OR(ISERROR('Raw Priority Actions Input'!CE28),ISBLANK('Raw Priority Actions Input'!CE28)),"-",'Raw Priority Actions Input'!CE28)</f>
        <v>-</v>
      </c>
      <c r="DB33" s="157" t="str">
        <f>IF(OR(ISERROR('Raw Priority Actions Input'!CF28),ISBLANK('Raw Priority Actions Input'!CF28)),"-",'Raw Priority Actions Input'!CF28)</f>
        <v>-</v>
      </c>
      <c r="DC33" s="157" t="str">
        <f>IF(OR(ISERROR('Raw Priority Actions Input'!CG28),ISBLANK('Raw Priority Actions Input'!CG28)),"-",'Raw Priority Actions Input'!CG28)</f>
        <v>-</v>
      </c>
      <c r="DD33" s="157" t="str">
        <f>IF(OR(ISERROR('Raw Priority Actions Input'!CH28),ISBLANK('Raw Priority Actions Input'!CH28)),"-",'Raw Priority Actions Input'!CH28)</f>
        <v>-</v>
      </c>
      <c r="DE33" s="157" t="str">
        <f>IF(OR(ISERROR('Raw Priority Actions Input'!CI28),ISBLANK('Raw Priority Actions Input'!CI28)),"-",'Raw Priority Actions Input'!CI28)</f>
        <v>-</v>
      </c>
      <c r="DF33" s="157" t="str">
        <f>IF(OR(ISERROR('Raw Priority Actions Input'!CJ28),ISBLANK('Raw Priority Actions Input'!CJ28)),"-",'Raw Priority Actions Input'!CJ28)</f>
        <v>-</v>
      </c>
      <c r="DG33" s="157" t="str">
        <f>IF(OR(ISERROR('Raw Priority Actions Input'!CK28),ISBLANK('Raw Priority Actions Input'!CK28)),"-",'Raw Priority Actions Input'!CK28)</f>
        <v>-</v>
      </c>
      <c r="DH33" s="157" t="str">
        <f>IF(OR(ISERROR('Raw Priority Actions Input'!CL28),ISBLANK('Raw Priority Actions Input'!CL28)),"-",'Raw Priority Actions Input'!CL28)</f>
        <v>-</v>
      </c>
      <c r="DI33" s="157" t="str">
        <f>IF(OR(ISERROR('Raw Priority Actions Input'!CM28),ISBLANK('Raw Priority Actions Input'!CM28)),"-",'Raw Priority Actions Input'!CM28)</f>
        <v>-</v>
      </c>
      <c r="DJ33" s="157" t="str">
        <f>IF(OR(ISERROR('Raw Priority Actions Input'!CN28),ISBLANK('Raw Priority Actions Input'!CN28)),"-",'Raw Priority Actions Input'!CN28)</f>
        <v>-</v>
      </c>
      <c r="DK33" s="157" t="str">
        <f>IF(OR(ISERROR('Raw Priority Actions Input'!CO28),ISBLANK('Raw Priority Actions Input'!CO28)),"-",'Raw Priority Actions Input'!CO28)</f>
        <v>-</v>
      </c>
      <c r="DL33" s="157" t="str">
        <f>IF(OR(ISERROR('Raw Priority Actions Input'!CP28),ISBLANK('Raw Priority Actions Input'!CP28)),"-",'Raw Priority Actions Input'!CP28)</f>
        <v>-</v>
      </c>
      <c r="DM33" s="157" t="str">
        <f>IF(OR(ISERROR('Raw Priority Actions Input'!CQ28),ISBLANK('Raw Priority Actions Input'!CQ28)),"-",'Raw Priority Actions Input'!CQ28)</f>
        <v>-</v>
      </c>
      <c r="DN33" s="157" t="str">
        <f>IF(OR(ISERROR('Raw Priority Actions Input'!CR28),ISBLANK('Raw Priority Actions Input'!CR28)),"-",'Raw Priority Actions Input'!CR28)</f>
        <v>-</v>
      </c>
      <c r="DO33" s="157" t="str">
        <f>IF(OR(ISERROR('Raw Priority Actions Input'!CS28),ISBLANK('Raw Priority Actions Input'!CS28)),"-",'Raw Priority Actions Input'!CS28)</f>
        <v>-</v>
      </c>
      <c r="DP33" s="157" t="str">
        <f>IF(OR(ISERROR('Raw Priority Actions Input'!CT28),ISBLANK('Raw Priority Actions Input'!CT28)),"-",'Raw Priority Actions Input'!CT28)</f>
        <v>-</v>
      </c>
      <c r="DQ33" s="157" t="str">
        <f>IF(OR(ISERROR('Raw Priority Actions Input'!CU28),ISBLANK('Raw Priority Actions Input'!CU28)),"-",'Raw Priority Actions Input'!CU28)</f>
        <v>-</v>
      </c>
      <c r="DR33" s="157" t="str">
        <f>IF(OR(ISERROR('Raw Priority Actions Input'!CV28),ISBLANK('Raw Priority Actions Input'!CV28)),"-",'Raw Priority Actions Input'!CV28)</f>
        <v>-</v>
      </c>
    </row>
    <row r="34" spans="1:122" ht="15" customHeight="1" x14ac:dyDescent="0.45">
      <c r="A34" s="156" t="str">
        <f>IF(OR(ISERROR('Raw Priority Actions Input'!L29),ISBLANK('Raw Priority Actions Input'!B29)),"-",'Raw Priority Actions Input'!B29)</f>
        <v>-</v>
      </c>
      <c r="B34" s="157" t="str">
        <f>IF(OR(ISERROR('Raw Priority Actions Input'!M29),ISBLANK('Raw Priority Actions Input'!M29)),"-",'Raw Priority Actions Input'!M29)</f>
        <v>-</v>
      </c>
      <c r="C34" s="157" t="str">
        <f>IF(OR(ISERROR('Raw Priority Actions Input'!N29),ISBLANK('Raw Priority Actions Input'!N29)),"-",'Raw Priority Actions Input'!N29)</f>
        <v>-</v>
      </c>
      <c r="D34" s="157" t="str">
        <f>IF(OR(ISERROR('Raw Priority Actions Input'!O29),ISBLANK('Raw Priority Actions Input'!O29)),"-",'Raw Priority Actions Input'!O29)</f>
        <v>-</v>
      </c>
      <c r="E34" s="157" t="str">
        <f>IF(OR(ISERROR('Raw Priority Actions Input'!P29),ISBLANK('Raw Priority Actions Input'!P29)),"-",'Raw Priority Actions Input'!P29)</f>
        <v>-</v>
      </c>
      <c r="F34" s="157" t="str">
        <f>IF(OR(ISERROR('Raw Priority Actions Input'!Q29),ISBLANK('Raw Priority Actions Input'!Q29)),"-",'Raw Priority Actions Input'!Q29)</f>
        <v>-</v>
      </c>
      <c r="G34" s="157" t="str">
        <f>IF(OR(ISERROR('Raw Priority Actions Input'!R29),ISBLANK('Raw Priority Actions Input'!R29)),"-",'Raw Priority Actions Input'!R29)</f>
        <v>-</v>
      </c>
      <c r="H34" s="157" t="str">
        <f>IF(OR(ISERROR('Raw Priority Actions Input'!S29),ISBLANK('Raw Priority Actions Input'!S29)),"-",'Raw Priority Actions Input'!S29)</f>
        <v>-</v>
      </c>
      <c r="I34" s="157" t="str">
        <f>IF(OR(ISERROR('Raw Priority Actions Input'!T29),ISBLANK('Raw Priority Actions Input'!T29)),"-",'Raw Priority Actions Input'!T29)</f>
        <v>-</v>
      </c>
      <c r="J34" s="157" t="str">
        <f>IF(OR(ISERROR('Raw Priority Actions Input'!U29),ISBLANK('Raw Priority Actions Input'!U29)),"-",'Raw Priority Actions Input'!U29)</f>
        <v>-</v>
      </c>
      <c r="K34" s="157" t="str">
        <f>IF(OR(ISERROR('Raw Priority Actions Input'!V29),ISBLANK('Raw Priority Actions Input'!V29)),"-",'Raw Priority Actions Input'!V29)</f>
        <v>-</v>
      </c>
      <c r="L34" s="157" t="str">
        <f>IF(OR(ISERROR('Raw Priority Actions Input'!W29),ISBLANK('Raw Priority Actions Input'!W29)),"-",'Raw Priority Actions Input'!W29)</f>
        <v>-</v>
      </c>
      <c r="M34" s="157" t="str">
        <f>IF(OR(ISERROR('Raw Priority Actions Input'!X29),ISBLANK('Raw Priority Actions Input'!X29)),"-",'Raw Priority Actions Input'!X29)</f>
        <v>-</v>
      </c>
      <c r="N34" s="157" t="str">
        <f>IF(OR(ISERROR('Raw Priority Actions Input'!Y29),ISBLANK('Raw Priority Actions Input'!Y29)),"-",'Raw Priority Actions Input'!Y29)</f>
        <v>-</v>
      </c>
      <c r="O34" s="157" t="str">
        <f>IF(OR(ISERROR('Raw Priority Actions Input'!Z29),ISBLANK('Raw Priority Actions Input'!Z29)),"-",'Raw Priority Actions Input'!Z29)</f>
        <v>-</v>
      </c>
      <c r="P34" s="157" t="str">
        <f>IF(OR(ISERROR('Raw Priority Actions Input'!AA29),ISBLANK('Raw Priority Actions Input'!AA29)),"-",'Raw Priority Actions Input'!AA29)</f>
        <v>-</v>
      </c>
      <c r="Q34" s="157" t="str">
        <f>IF(OR(ISERROR('Raw Priority Actions Input'!AB29),ISBLANK('Raw Priority Actions Input'!AB29)),"-",'Raw Priority Actions Input'!AB29)</f>
        <v>-</v>
      </c>
      <c r="R34" s="157" t="str">
        <f>IF(OR(ISERROR('Raw Priority Actions Input'!AC29),ISBLANK('Raw Priority Actions Input'!AC29)),"-",'Raw Priority Actions Input'!AC29)</f>
        <v>-</v>
      </c>
      <c r="S34" s="157" t="str">
        <f>IF(OR(ISERROR('Raw Priority Actions Input'!AD29),ISBLANK('Raw Priority Actions Input'!AD29)),"-",'Raw Priority Actions Input'!AD29)</f>
        <v>-</v>
      </c>
      <c r="T34" s="157" t="str">
        <f>IF(OR(ISERROR('Raw Priority Actions Input'!AE29),ISBLANK('Raw Priority Actions Input'!AE29)),"-",'Raw Priority Actions Input'!AE29)</f>
        <v>-</v>
      </c>
      <c r="U34" s="157" t="str">
        <f>IF(OR(ISERROR('Raw Priority Actions Input'!AF29),ISBLANK('Raw Priority Actions Input'!AF29)),"-",'Raw Priority Actions Input'!AF29)</f>
        <v>-</v>
      </c>
      <c r="V34" s="157" t="str">
        <f>IF(OR(ISERROR('Raw Priority Actions Input'!AG29),ISBLANK('Raw Priority Actions Input'!AG29)),"-",'Raw Priority Actions Input'!AG29)</f>
        <v>-</v>
      </c>
      <c r="W34" s="157" t="str">
        <f>IF(OR(ISERROR('Raw Priority Actions Input'!AH29),ISBLANK('Raw Priority Actions Input'!AH29)),"-",'Raw Priority Actions Input'!AH29)</f>
        <v>-</v>
      </c>
      <c r="X34" s="157" t="str">
        <f>IF(OR(ISERROR('Raw Priority Actions Input'!AI29),ISBLANK('Raw Priority Actions Input'!AI29)),"-",'Raw Priority Actions Input'!AI29)</f>
        <v>-</v>
      </c>
      <c r="Y34" s="157" t="str">
        <f>IF(OR(ISERROR('Raw Priority Actions Input'!AJ29),ISBLANK('Raw Priority Actions Input'!AJ29)),"-",'Raw Priority Actions Input'!AJ29)</f>
        <v>-</v>
      </c>
      <c r="Z34" s="157" t="str">
        <f>IF(OR(ISERROR('Raw Priority Actions Input'!AK29),ISBLANK('Raw Priority Actions Input'!AK29)),"-",'Raw Priority Actions Input'!AK29)</f>
        <v>-</v>
      </c>
      <c r="AA34" s="157" t="str">
        <f>IF(OR(ISERROR('Raw Priority Actions Input'!AL29),ISBLANK('Raw Priority Actions Input'!AL29)),"-",'Raw Priority Actions Input'!AL29)</f>
        <v>-</v>
      </c>
      <c r="AB34" s="157" t="str">
        <f>IF(OR(ISERROR('Raw Priority Actions Input'!AM29),ISBLANK('Raw Priority Actions Input'!AM29)),"-",'Raw Priority Actions Input'!AM29)</f>
        <v>-</v>
      </c>
      <c r="AC34" s="157" t="str">
        <f>IF(OR(ISERROR('Raw Priority Actions Input'!AN29),ISBLANK('Raw Priority Actions Input'!AN29)),"-",'Raw Priority Actions Input'!AN29)</f>
        <v>-</v>
      </c>
      <c r="AD34" s="157" t="str">
        <f>IF(OR(ISERROR('Raw Priority Actions Input'!AO29),ISBLANK('Raw Priority Actions Input'!AO29)),"-",'Raw Priority Actions Input'!AO29)</f>
        <v>-</v>
      </c>
      <c r="AE34" s="157" t="str">
        <f>IF(OR(ISERROR('Raw Priority Actions Input'!AP29),ISBLANK('Raw Priority Actions Input'!AP29)),"-",'Raw Priority Actions Input'!AP29)</f>
        <v>-</v>
      </c>
      <c r="AF34" s="157" t="str">
        <f>IF(OR(ISERROR('Raw Priority Actions Input'!AQ29),ISBLANK('Raw Priority Actions Input'!AQ29)),"-",'Raw Priority Actions Input'!AQ29)</f>
        <v>-</v>
      </c>
      <c r="AG34" s="157" t="str">
        <f>IF(OR(ISERROR('Raw Priority Actions Input'!AR29),ISBLANK('Raw Priority Actions Input'!AR29)),"-",'Raw Priority Actions Input'!AR29)</f>
        <v>-</v>
      </c>
      <c r="AH34" s="157" t="str">
        <f>IF(OR(ISERROR('Raw Priority Actions Input'!AS29),ISBLANK('Raw Priority Actions Input'!AS29)),"-",'Raw Priority Actions Input'!AS29)</f>
        <v>-</v>
      </c>
      <c r="AI34" s="157" t="str">
        <f>IF(OR(ISERROR('Raw Priority Actions Input'!AT29),ISBLANK('Raw Priority Actions Input'!AT29)),"-",'Raw Priority Actions Input'!AT29)</f>
        <v>-</v>
      </c>
      <c r="AJ34" s="157" t="str">
        <f>IF(OR(ISERROR('Raw Priority Actions Input'!AU29),ISBLANK('Raw Priority Actions Input'!AU29)),"-",'Raw Priority Actions Input'!AU29)</f>
        <v>-</v>
      </c>
      <c r="AK34" s="157" t="str">
        <f>IF(OR(ISERROR('Raw Priority Actions Input'!AV29),ISBLANK('Raw Priority Actions Input'!AV29)),"-",'Raw Priority Actions Input'!AV29)</f>
        <v>-</v>
      </c>
      <c r="AL34" s="157" t="str">
        <f>IF(OR(ISERROR('Raw Priority Actions Input'!AW29),ISBLANK('Raw Priority Actions Input'!AW29)),"-",'Raw Priority Actions Input'!AW29)</f>
        <v>-</v>
      </c>
      <c r="AM34" s="157" t="str">
        <f>IF(OR(ISERROR('Raw Priority Actions Input'!AX29),ISBLANK('Raw Priority Actions Input'!AX29)),"-",'Raw Priority Actions Input'!AX29)</f>
        <v>-</v>
      </c>
      <c r="AN34" s="157" t="str">
        <f>IF(OR(ISERROR('Raw Priority Actions Input'!AY29),ISBLANK('Raw Priority Actions Input'!AY29)),"-",'Raw Priority Actions Input'!AY29)</f>
        <v>-</v>
      </c>
      <c r="AO34" s="157" t="str">
        <f>IF(OR(ISERROR('Raw Priority Actions Input'!AZ29),ISBLANK('Raw Priority Actions Input'!AZ29)),"-",'Raw Priority Actions Input'!AZ29)</f>
        <v>-</v>
      </c>
      <c r="AP34" s="157" t="str">
        <f>IF(OR(ISERROR('Raw Priority Actions Input'!BA29),ISBLANK('Raw Priority Actions Input'!BA29)),"-",'Raw Priority Actions Input'!BA29)</f>
        <v>-</v>
      </c>
      <c r="AQ34" s="157" t="str">
        <f>IF(OR(ISERROR('Raw Priority Actions Input'!BB29),ISBLANK('Raw Priority Actions Input'!BB29)),"-",'Raw Priority Actions Input'!BB29)</f>
        <v>-</v>
      </c>
      <c r="AR34" s="157" t="str">
        <f>IF(OR(ISERROR('Raw Priority Actions Input'!BC29),ISBLANK('Raw Priority Actions Input'!BC29)),"-",'Raw Priority Actions Input'!BC29)</f>
        <v>-</v>
      </c>
      <c r="AS34" s="157" t="str">
        <f>IF(OR(ISERROR('Raw Priority Actions Input'!BD29),ISBLANK('Raw Priority Actions Input'!BD29)),"-",'Raw Priority Actions Input'!BD29)</f>
        <v>-</v>
      </c>
      <c r="AT34" s="157" t="str">
        <f>IF(OR(ISERROR('Raw Priority Actions Input'!BE29),ISBLANK('Raw Priority Actions Input'!BE29)),"-",'Raw Priority Actions Input'!BE29)</f>
        <v>-</v>
      </c>
      <c r="AU34" s="157" t="str">
        <f>IF(OR(ISERROR('Raw Priority Actions Input'!BF29),ISBLANK('Raw Priority Actions Input'!BF29)),"-",'Raw Priority Actions Input'!BF29)</f>
        <v>-</v>
      </c>
      <c r="AV34" s="157" t="str">
        <f>IF(OR(ISERROR('Raw Priority Actions Input'!BG29),ISBLANK('Raw Priority Actions Input'!BG29)),"-",'Raw Priority Actions Input'!BG29)</f>
        <v>-</v>
      </c>
      <c r="AW34" s="157" t="str">
        <f>IF(OR(ISERROR('Raw Priority Actions Input'!BH29),ISBLANK('Raw Priority Actions Input'!BH29)),"-",'Raw Priority Actions Input'!BH29)</f>
        <v>-</v>
      </c>
      <c r="AX34" s="157" t="str">
        <f>IF(OR(ISERROR('Raw Priority Actions Input'!BI29),ISBLANK('Raw Priority Actions Input'!BI29)),"-",'Raw Priority Actions Input'!BI29)</f>
        <v>-</v>
      </c>
      <c r="AY34" s="157" t="str">
        <f>IF(OR(ISERROR('Raw Priority Actions Input'!BJ29),ISBLANK('Raw Priority Actions Input'!BJ29)),"-",'Raw Priority Actions Input'!BJ29)</f>
        <v>-</v>
      </c>
      <c r="AZ34" s="157" t="str">
        <f>IF(OR(ISERROR('Raw Priority Actions Input'!BK29),ISBLANK('Raw Priority Actions Input'!BK29)),"-",'Raw Priority Actions Input'!BK29)</f>
        <v>-</v>
      </c>
      <c r="BA34" s="157" t="str">
        <f>IF(OR(ISERROR('Raw Priority Actions Input'!BL29),ISBLANK('Raw Priority Actions Input'!BL29)),"-",'Raw Priority Actions Input'!BL29)</f>
        <v>-</v>
      </c>
      <c r="BB34" s="157" t="str">
        <f>IF(OR(ISERROR('Raw Priority Actions Input'!BM29),ISBLANK('Raw Priority Actions Input'!BM29)),"-",'Raw Priority Actions Input'!BM29)</f>
        <v>-</v>
      </c>
      <c r="BC34" s="157" t="str">
        <f>IF(OR(ISERROR('Raw Priority Actions Input'!BN29),ISBLANK('Raw Priority Actions Input'!BN29)),"-",'Raw Priority Actions Input'!BN29)</f>
        <v>-</v>
      </c>
      <c r="BD34" s="157" t="str">
        <f>IF(OR(ISERROR('Raw Priority Actions Input'!BO29),ISBLANK('Raw Priority Actions Input'!BO29)),"-",'Raw Priority Actions Input'!BO29)</f>
        <v>-</v>
      </c>
      <c r="BE34" s="157" t="str">
        <f>IF(OR(ISERROR('Raw Priority Actions Input'!BP29),ISBLANK('Raw Priority Actions Input'!BP29)),"-",'Raw Priority Actions Input'!BP29)</f>
        <v>-</v>
      </c>
      <c r="BF34" s="157" t="str">
        <f>IF(OR(ISERROR('Raw Priority Actions Input'!BQ29),ISBLANK('Raw Priority Actions Input'!BQ29)),"-",'Raw Priority Actions Input'!BQ29)</f>
        <v>-</v>
      </c>
      <c r="BG34" s="157" t="str">
        <f>IF(OR(ISERROR('Raw Priority Actions Input'!BR29),ISBLANK('Raw Priority Actions Input'!BR29)),"-",'Raw Priority Actions Input'!BR29)</f>
        <v>-</v>
      </c>
      <c r="BH34" s="157" t="str">
        <f>IF(OR(ISERROR('Raw Priority Actions Input'!BS29),ISBLANK('Raw Priority Actions Input'!BS29)),"-",'Raw Priority Actions Input'!BS29)</f>
        <v>-</v>
      </c>
      <c r="BI34" s="157" t="str">
        <f>IF(OR(ISERROR('Raw Priority Actions Input'!BT29),ISBLANK('Raw Priority Actions Input'!BT29)),"-",'Raw Priority Actions Input'!BT29)</f>
        <v>-</v>
      </c>
      <c r="BJ34" s="157" t="str">
        <f>IF(OR(ISERROR('Raw Priority Actions Input'!BU29),ISBLANK('Raw Priority Actions Input'!BU29)),"-",'Raw Priority Actions Input'!BU29)</f>
        <v>-</v>
      </c>
      <c r="BK34" s="157" t="str">
        <f>IF(OR(ISERROR('Raw Priority Actions Input'!BV29),ISBLANK('Raw Priority Actions Input'!BV29)),"-",'Raw Priority Actions Input'!BV29)</f>
        <v>-</v>
      </c>
      <c r="BL34" s="157" t="str">
        <f>IF(OR(ISERROR('Raw Priority Actions Input'!BW29),ISBLANK('Raw Priority Actions Input'!BW29)),"-",'Raw Priority Actions Input'!BW29)</f>
        <v>-</v>
      </c>
      <c r="BM34" s="157" t="str">
        <f>IF(OR(ISERROR('Raw Priority Actions Input'!BX29),ISBLANK('Raw Priority Actions Input'!BX29)),"-",'Raw Priority Actions Input'!BX29)</f>
        <v>-</v>
      </c>
      <c r="BN34" s="157" t="str">
        <f>IF(OR(ISERROR('Raw Priority Actions Input'!BY29),ISBLANK('Raw Priority Actions Input'!BY29)),"-",'Raw Priority Actions Input'!BY29)</f>
        <v>-</v>
      </c>
      <c r="BO34" s="157" t="str">
        <f>IF(OR(ISERROR('Raw Priority Actions Input'!BZ29),ISBLANK('Raw Priority Actions Input'!BZ29)),"-",'Raw Priority Actions Input'!BZ29)</f>
        <v>-</v>
      </c>
      <c r="BP34" s="157" t="str">
        <f>IF(OR(ISERROR('Raw Priority Actions Input'!CA29),ISBLANK('Raw Priority Actions Input'!CA29)),"-",'Raw Priority Actions Input'!CA29)</f>
        <v>-</v>
      </c>
      <c r="BQ34" s="157" t="str">
        <f>IF(OR(ISERROR('Raw Priority Actions Input'!CB29),ISBLANK('Raw Priority Actions Input'!CB29)),"-",'Raw Priority Actions Input'!CB29)</f>
        <v>-</v>
      </c>
      <c r="BR34" s="157" t="str">
        <f>IF(OR(ISERROR('Raw Priority Actions Input'!CC29),ISBLANK('Raw Priority Actions Input'!CC29)),"-",'Raw Priority Actions Input'!CC29)</f>
        <v>-</v>
      </c>
      <c r="BS34" s="157" t="str">
        <f>IF(OR(ISERROR('Raw Priority Actions Input'!CD29),ISBLANK('Raw Priority Actions Input'!CD29)),"-",'Raw Priority Actions Input'!CD29)</f>
        <v>-</v>
      </c>
      <c r="BT34" s="157" t="str">
        <f>IF(OR(ISERROR('Raw Priority Actions Input'!CE29),ISBLANK('Raw Priority Actions Input'!CE29)),"-",'Raw Priority Actions Input'!CE29)</f>
        <v>-</v>
      </c>
      <c r="BU34" s="157" t="str">
        <f>IF(OR(ISERROR('Raw Priority Actions Input'!CF29),ISBLANK('Raw Priority Actions Input'!CF29)),"-",'Raw Priority Actions Input'!CF29)</f>
        <v>-</v>
      </c>
      <c r="BV34" s="157" t="str">
        <f>IF(OR(ISERROR('Raw Priority Actions Input'!CG29),ISBLANK('Raw Priority Actions Input'!CG29)),"-",'Raw Priority Actions Input'!CG29)</f>
        <v>-</v>
      </c>
      <c r="BW34" s="157" t="str">
        <f>IF(OR(ISERROR('Raw Priority Actions Input'!CH29),ISBLANK('Raw Priority Actions Input'!CH29)),"-",'Raw Priority Actions Input'!CH29)</f>
        <v>-</v>
      </c>
      <c r="BX34" s="157" t="str">
        <f>IF(OR(ISERROR('Raw Priority Actions Input'!CI29),ISBLANK('Raw Priority Actions Input'!CI29)),"-",'Raw Priority Actions Input'!CI29)</f>
        <v>-</v>
      </c>
      <c r="BY34" s="157" t="str">
        <f>IF(OR(ISERROR('Raw Priority Actions Input'!CJ29),ISBLANK('Raw Priority Actions Input'!CJ29)),"-",'Raw Priority Actions Input'!CJ29)</f>
        <v>-</v>
      </c>
      <c r="BZ34" s="157" t="str">
        <f>IF(OR(ISERROR('Raw Priority Actions Input'!CK29),ISBLANK('Raw Priority Actions Input'!CK29)),"-",'Raw Priority Actions Input'!CK29)</f>
        <v>-</v>
      </c>
      <c r="CA34" s="157" t="str">
        <f>IF(OR(ISERROR('Raw Priority Actions Input'!CL29),ISBLANK('Raw Priority Actions Input'!CL29)),"-",'Raw Priority Actions Input'!CL29)</f>
        <v>-</v>
      </c>
      <c r="CB34" s="157" t="str">
        <f>IF(OR(ISERROR('Raw Priority Actions Input'!CM29),ISBLANK('Raw Priority Actions Input'!CM29)),"-",'Raw Priority Actions Input'!CM29)</f>
        <v>-</v>
      </c>
      <c r="CC34" s="157" t="str">
        <f>IF(OR(ISERROR('Raw Priority Actions Input'!CN29),ISBLANK('Raw Priority Actions Input'!CN29)),"-",'Raw Priority Actions Input'!CN29)</f>
        <v>-</v>
      </c>
      <c r="CD34" s="157" t="str">
        <f>IF(OR(ISERROR('Raw Priority Actions Input'!CO29),ISBLANK('Raw Priority Actions Input'!CO29)),"-",'Raw Priority Actions Input'!CO29)</f>
        <v>-</v>
      </c>
      <c r="CE34" s="157" t="str">
        <f>IF(OR(ISERROR('Raw Priority Actions Input'!CP29),ISBLANK('Raw Priority Actions Input'!CP29)),"-",'Raw Priority Actions Input'!CP29)</f>
        <v>-</v>
      </c>
      <c r="CF34" s="157" t="str">
        <f>IF(OR(ISERROR('Raw Priority Actions Input'!CQ29),ISBLANK('Raw Priority Actions Input'!CQ29)),"-",'Raw Priority Actions Input'!CQ29)</f>
        <v>-</v>
      </c>
      <c r="CG34" s="157" t="str">
        <f>IF(OR(ISERROR('Raw Priority Actions Input'!CR29),ISBLANK('Raw Priority Actions Input'!CR29)),"-",'Raw Priority Actions Input'!CR29)</f>
        <v>-</v>
      </c>
      <c r="CH34" s="157" t="str">
        <f>IF(OR(ISERROR('Raw Priority Actions Input'!CS29),ISBLANK('Raw Priority Actions Input'!CS29)),"-",'Raw Priority Actions Input'!CS29)</f>
        <v>-</v>
      </c>
      <c r="CI34" s="157" t="str">
        <f>IF(OR(ISERROR('Raw Priority Actions Input'!CT29),ISBLANK('Raw Priority Actions Input'!CT29)),"-",'Raw Priority Actions Input'!CT29)</f>
        <v>-</v>
      </c>
      <c r="CJ34" s="157" t="str">
        <f>IF(OR(ISERROR('Raw Priority Actions Input'!CU29),ISBLANK('Raw Priority Actions Input'!CU29)),"-",'Raw Priority Actions Input'!CU29)</f>
        <v>-</v>
      </c>
      <c r="CK34" s="157" t="str">
        <f>IF(OR(ISERROR('Raw Priority Actions Input'!CV29),ISBLANK('Raw Priority Actions Input'!CV29)),"-",'Raw Priority Actions Input'!CV29)</f>
        <v>-</v>
      </c>
      <c r="CL34" s="157" t="str">
        <f>IF(OR(ISERROR('Raw Priority Actions Input'!CW29),ISBLANK('Raw Priority Actions Input'!CW29)),"-",'Raw Priority Actions Input'!CW29)</f>
        <v>-</v>
      </c>
      <c r="CM34" s="157" t="str">
        <f>IF(OR(ISERROR('Raw Priority Actions Input'!CX29),ISBLANK('Raw Priority Actions Input'!CX29)),"-",'Raw Priority Actions Input'!CX29)</f>
        <v>-</v>
      </c>
      <c r="CN34" s="157" t="str">
        <f>IF(OR(ISERROR('Raw Priority Actions Input'!CY29),ISBLANK('Raw Priority Actions Input'!CY29)),"-",'Raw Priority Actions Input'!CY29)</f>
        <v>-</v>
      </c>
      <c r="CO34" s="157" t="str">
        <f>IF(OR(ISERROR('Raw Priority Actions Input'!CZ29),ISBLANK('Raw Priority Actions Input'!CZ29)),"-",'Raw Priority Actions Input'!CZ29)</f>
        <v>-</v>
      </c>
      <c r="CP34" s="157" t="str">
        <f>IF(OR(ISERROR('Raw Priority Actions Input'!DA29),ISBLANK('Raw Priority Actions Input'!DA29)),"-",'Raw Priority Actions Input'!DA29)</f>
        <v>-</v>
      </c>
      <c r="CQ34" s="157" t="str">
        <f>IF(OR(ISERROR('Raw Priority Actions Input'!DB29),ISBLANK('Raw Priority Actions Input'!DB29)),"-",'Raw Priority Actions Input'!DB29)</f>
        <v>-</v>
      </c>
      <c r="CR34" s="157" t="str">
        <f>IF(OR(ISERROR('Raw Priority Actions Input'!DC29),ISBLANK('Raw Priority Actions Input'!DC29)),"-",'Raw Priority Actions Input'!DC29)</f>
        <v>-</v>
      </c>
      <c r="CS34" s="157" t="str">
        <f>IF(OR(ISERROR('Raw Priority Actions Input'!DD29),ISBLANK('Raw Priority Actions Input'!DD29)),"-",'Raw Priority Actions Input'!DD29)</f>
        <v>-</v>
      </c>
      <c r="CT34" s="157" t="str">
        <f>IF(OR(ISERROR('Raw Priority Actions Input'!DE29),ISBLANK('Raw Priority Actions Input'!DE29)),"-",'Raw Priority Actions Input'!DE29)</f>
        <v>-</v>
      </c>
      <c r="CU34" s="157" t="str">
        <f>IF(OR(ISERROR('Raw Priority Actions Input'!BY29),ISBLANK('Raw Priority Actions Input'!BY29)),"-",'Raw Priority Actions Input'!BY29)</f>
        <v>-</v>
      </c>
      <c r="CV34" s="157" t="str">
        <f>IF(OR(ISERROR('Raw Priority Actions Input'!BZ29),ISBLANK('Raw Priority Actions Input'!BZ29)),"-",'Raw Priority Actions Input'!BZ29)</f>
        <v>-</v>
      </c>
      <c r="CW34" s="157" t="str">
        <f>IF(OR(ISERROR('Raw Priority Actions Input'!CA29),ISBLANK('Raw Priority Actions Input'!CA29)),"-",'Raw Priority Actions Input'!CA29)</f>
        <v>-</v>
      </c>
      <c r="CX34" s="157" t="str">
        <f>IF(OR(ISERROR('Raw Priority Actions Input'!CB29),ISBLANK('Raw Priority Actions Input'!CB29)),"-",'Raw Priority Actions Input'!CB29)</f>
        <v>-</v>
      </c>
      <c r="CY34" s="157" t="str">
        <f>IF(OR(ISERROR('Raw Priority Actions Input'!CC29),ISBLANK('Raw Priority Actions Input'!CC29)),"-",'Raw Priority Actions Input'!CC29)</f>
        <v>-</v>
      </c>
      <c r="CZ34" s="157" t="str">
        <f>IF(OR(ISERROR('Raw Priority Actions Input'!CD29),ISBLANK('Raw Priority Actions Input'!CD29)),"-",'Raw Priority Actions Input'!CD29)</f>
        <v>-</v>
      </c>
      <c r="DA34" s="157" t="str">
        <f>IF(OR(ISERROR('Raw Priority Actions Input'!CE29),ISBLANK('Raw Priority Actions Input'!CE29)),"-",'Raw Priority Actions Input'!CE29)</f>
        <v>-</v>
      </c>
      <c r="DB34" s="157" t="str">
        <f>IF(OR(ISERROR('Raw Priority Actions Input'!CF29),ISBLANK('Raw Priority Actions Input'!CF29)),"-",'Raw Priority Actions Input'!CF29)</f>
        <v>-</v>
      </c>
      <c r="DC34" s="157" t="str">
        <f>IF(OR(ISERROR('Raw Priority Actions Input'!CG29),ISBLANK('Raw Priority Actions Input'!CG29)),"-",'Raw Priority Actions Input'!CG29)</f>
        <v>-</v>
      </c>
      <c r="DD34" s="157" t="str">
        <f>IF(OR(ISERROR('Raw Priority Actions Input'!CH29),ISBLANK('Raw Priority Actions Input'!CH29)),"-",'Raw Priority Actions Input'!CH29)</f>
        <v>-</v>
      </c>
      <c r="DE34" s="157" t="str">
        <f>IF(OR(ISERROR('Raw Priority Actions Input'!CI29),ISBLANK('Raw Priority Actions Input'!CI29)),"-",'Raw Priority Actions Input'!CI29)</f>
        <v>-</v>
      </c>
      <c r="DF34" s="157" t="str">
        <f>IF(OR(ISERROR('Raw Priority Actions Input'!CJ29),ISBLANK('Raw Priority Actions Input'!CJ29)),"-",'Raw Priority Actions Input'!CJ29)</f>
        <v>-</v>
      </c>
      <c r="DG34" s="157" t="str">
        <f>IF(OR(ISERROR('Raw Priority Actions Input'!CK29),ISBLANK('Raw Priority Actions Input'!CK29)),"-",'Raw Priority Actions Input'!CK29)</f>
        <v>-</v>
      </c>
      <c r="DH34" s="157" t="str">
        <f>IF(OR(ISERROR('Raw Priority Actions Input'!CL29),ISBLANK('Raw Priority Actions Input'!CL29)),"-",'Raw Priority Actions Input'!CL29)</f>
        <v>-</v>
      </c>
      <c r="DI34" s="157" t="str">
        <f>IF(OR(ISERROR('Raw Priority Actions Input'!CM29),ISBLANK('Raw Priority Actions Input'!CM29)),"-",'Raw Priority Actions Input'!CM29)</f>
        <v>-</v>
      </c>
      <c r="DJ34" s="157" t="str">
        <f>IF(OR(ISERROR('Raw Priority Actions Input'!CN29),ISBLANK('Raw Priority Actions Input'!CN29)),"-",'Raw Priority Actions Input'!CN29)</f>
        <v>-</v>
      </c>
      <c r="DK34" s="157" t="str">
        <f>IF(OR(ISERROR('Raw Priority Actions Input'!CO29),ISBLANK('Raw Priority Actions Input'!CO29)),"-",'Raw Priority Actions Input'!CO29)</f>
        <v>-</v>
      </c>
      <c r="DL34" s="157" t="str">
        <f>IF(OR(ISERROR('Raw Priority Actions Input'!CP29),ISBLANK('Raw Priority Actions Input'!CP29)),"-",'Raw Priority Actions Input'!CP29)</f>
        <v>-</v>
      </c>
      <c r="DM34" s="157" t="str">
        <f>IF(OR(ISERROR('Raw Priority Actions Input'!CQ29),ISBLANK('Raw Priority Actions Input'!CQ29)),"-",'Raw Priority Actions Input'!CQ29)</f>
        <v>-</v>
      </c>
      <c r="DN34" s="157" t="str">
        <f>IF(OR(ISERROR('Raw Priority Actions Input'!CR29),ISBLANK('Raw Priority Actions Input'!CR29)),"-",'Raw Priority Actions Input'!CR29)</f>
        <v>-</v>
      </c>
      <c r="DO34" s="157" t="str">
        <f>IF(OR(ISERROR('Raw Priority Actions Input'!CS29),ISBLANK('Raw Priority Actions Input'!CS29)),"-",'Raw Priority Actions Input'!CS29)</f>
        <v>-</v>
      </c>
      <c r="DP34" s="157" t="str">
        <f>IF(OR(ISERROR('Raw Priority Actions Input'!CT29),ISBLANK('Raw Priority Actions Input'!CT29)),"-",'Raw Priority Actions Input'!CT29)</f>
        <v>-</v>
      </c>
      <c r="DQ34" s="157" t="str">
        <f>IF(OR(ISERROR('Raw Priority Actions Input'!CU29),ISBLANK('Raw Priority Actions Input'!CU29)),"-",'Raw Priority Actions Input'!CU29)</f>
        <v>-</v>
      </c>
      <c r="DR34" s="157" t="str">
        <f>IF(OR(ISERROR('Raw Priority Actions Input'!CV29),ISBLANK('Raw Priority Actions Input'!CV29)),"-",'Raw Priority Actions Input'!CV29)</f>
        <v>-</v>
      </c>
    </row>
    <row r="35" spans="1:122" ht="15" customHeight="1" x14ac:dyDescent="0.45">
      <c r="A35" s="156" t="str">
        <f>IF(OR(ISERROR('Raw Priority Actions Input'!L30),ISBLANK('Raw Priority Actions Input'!B30)),"-",'Raw Priority Actions Input'!B30)</f>
        <v>-</v>
      </c>
      <c r="B35" s="157" t="str">
        <f>IF(OR(ISERROR('Raw Priority Actions Input'!M30),ISBLANK('Raw Priority Actions Input'!M30)),"-",'Raw Priority Actions Input'!M30)</f>
        <v>-</v>
      </c>
      <c r="C35" s="157" t="str">
        <f>IF(OR(ISERROR('Raw Priority Actions Input'!N30),ISBLANK('Raw Priority Actions Input'!N30)),"-",'Raw Priority Actions Input'!N30)</f>
        <v>-</v>
      </c>
      <c r="D35" s="157" t="str">
        <f>IF(OR(ISERROR('Raw Priority Actions Input'!O30),ISBLANK('Raw Priority Actions Input'!O30)),"-",'Raw Priority Actions Input'!O30)</f>
        <v>-</v>
      </c>
      <c r="E35" s="157" t="str">
        <f>IF(OR(ISERROR('Raw Priority Actions Input'!P30),ISBLANK('Raw Priority Actions Input'!P30)),"-",'Raw Priority Actions Input'!P30)</f>
        <v>-</v>
      </c>
      <c r="F35" s="157" t="str">
        <f>IF(OR(ISERROR('Raw Priority Actions Input'!Q30),ISBLANK('Raw Priority Actions Input'!Q30)),"-",'Raw Priority Actions Input'!Q30)</f>
        <v>-</v>
      </c>
      <c r="G35" s="157" t="str">
        <f>IF(OR(ISERROR('Raw Priority Actions Input'!R30),ISBLANK('Raw Priority Actions Input'!R30)),"-",'Raw Priority Actions Input'!R30)</f>
        <v>-</v>
      </c>
      <c r="H35" s="157" t="str">
        <f>IF(OR(ISERROR('Raw Priority Actions Input'!S30),ISBLANK('Raw Priority Actions Input'!S30)),"-",'Raw Priority Actions Input'!S30)</f>
        <v>-</v>
      </c>
      <c r="I35" s="157" t="str">
        <f>IF(OR(ISERROR('Raw Priority Actions Input'!T30),ISBLANK('Raw Priority Actions Input'!T30)),"-",'Raw Priority Actions Input'!T30)</f>
        <v>-</v>
      </c>
      <c r="J35" s="157" t="str">
        <f>IF(OR(ISERROR('Raw Priority Actions Input'!U30),ISBLANK('Raw Priority Actions Input'!U30)),"-",'Raw Priority Actions Input'!U30)</f>
        <v>-</v>
      </c>
      <c r="K35" s="157" t="str">
        <f>IF(OR(ISERROR('Raw Priority Actions Input'!V30),ISBLANK('Raw Priority Actions Input'!V30)),"-",'Raw Priority Actions Input'!V30)</f>
        <v>-</v>
      </c>
      <c r="L35" s="157" t="str">
        <f>IF(OR(ISERROR('Raw Priority Actions Input'!W30),ISBLANK('Raw Priority Actions Input'!W30)),"-",'Raw Priority Actions Input'!W30)</f>
        <v>-</v>
      </c>
      <c r="M35" s="157" t="str">
        <f>IF(OR(ISERROR('Raw Priority Actions Input'!X30),ISBLANK('Raw Priority Actions Input'!X30)),"-",'Raw Priority Actions Input'!X30)</f>
        <v>-</v>
      </c>
      <c r="N35" s="157" t="str">
        <f>IF(OR(ISERROR('Raw Priority Actions Input'!Y30),ISBLANK('Raw Priority Actions Input'!Y30)),"-",'Raw Priority Actions Input'!Y30)</f>
        <v>-</v>
      </c>
      <c r="O35" s="157" t="str">
        <f>IF(OR(ISERROR('Raw Priority Actions Input'!Z30),ISBLANK('Raw Priority Actions Input'!Z30)),"-",'Raw Priority Actions Input'!Z30)</f>
        <v>-</v>
      </c>
      <c r="P35" s="157" t="str">
        <f>IF(OR(ISERROR('Raw Priority Actions Input'!AA30),ISBLANK('Raw Priority Actions Input'!AA30)),"-",'Raw Priority Actions Input'!AA30)</f>
        <v>-</v>
      </c>
      <c r="Q35" s="157" t="str">
        <f>IF(OR(ISERROR('Raw Priority Actions Input'!AB30),ISBLANK('Raw Priority Actions Input'!AB30)),"-",'Raw Priority Actions Input'!AB30)</f>
        <v>-</v>
      </c>
      <c r="R35" s="157" t="str">
        <f>IF(OR(ISERROR('Raw Priority Actions Input'!AC30),ISBLANK('Raw Priority Actions Input'!AC30)),"-",'Raw Priority Actions Input'!AC30)</f>
        <v>-</v>
      </c>
      <c r="S35" s="157" t="str">
        <f>IF(OR(ISERROR('Raw Priority Actions Input'!AD30),ISBLANK('Raw Priority Actions Input'!AD30)),"-",'Raw Priority Actions Input'!AD30)</f>
        <v>-</v>
      </c>
      <c r="T35" s="157" t="str">
        <f>IF(OR(ISERROR('Raw Priority Actions Input'!AE30),ISBLANK('Raw Priority Actions Input'!AE30)),"-",'Raw Priority Actions Input'!AE30)</f>
        <v>-</v>
      </c>
      <c r="U35" s="157" t="str">
        <f>IF(OR(ISERROR('Raw Priority Actions Input'!AF30),ISBLANK('Raw Priority Actions Input'!AF30)),"-",'Raw Priority Actions Input'!AF30)</f>
        <v>-</v>
      </c>
      <c r="V35" s="157" t="str">
        <f>IF(OR(ISERROR('Raw Priority Actions Input'!AG30),ISBLANK('Raw Priority Actions Input'!AG30)),"-",'Raw Priority Actions Input'!AG30)</f>
        <v>-</v>
      </c>
      <c r="W35" s="157" t="str">
        <f>IF(OR(ISERROR('Raw Priority Actions Input'!AH30),ISBLANK('Raw Priority Actions Input'!AH30)),"-",'Raw Priority Actions Input'!AH30)</f>
        <v>-</v>
      </c>
      <c r="X35" s="157" t="str">
        <f>IF(OR(ISERROR('Raw Priority Actions Input'!AI30),ISBLANK('Raw Priority Actions Input'!AI30)),"-",'Raw Priority Actions Input'!AI30)</f>
        <v>-</v>
      </c>
      <c r="Y35" s="157" t="str">
        <f>IF(OR(ISERROR('Raw Priority Actions Input'!AJ30),ISBLANK('Raw Priority Actions Input'!AJ30)),"-",'Raw Priority Actions Input'!AJ30)</f>
        <v>-</v>
      </c>
      <c r="Z35" s="157" t="str">
        <f>IF(OR(ISERROR('Raw Priority Actions Input'!AK30),ISBLANK('Raw Priority Actions Input'!AK30)),"-",'Raw Priority Actions Input'!AK30)</f>
        <v>-</v>
      </c>
      <c r="AA35" s="157" t="str">
        <f>IF(OR(ISERROR('Raw Priority Actions Input'!AL30),ISBLANK('Raw Priority Actions Input'!AL30)),"-",'Raw Priority Actions Input'!AL30)</f>
        <v>-</v>
      </c>
      <c r="AB35" s="157" t="str">
        <f>IF(OR(ISERROR('Raw Priority Actions Input'!AM30),ISBLANK('Raw Priority Actions Input'!AM30)),"-",'Raw Priority Actions Input'!AM30)</f>
        <v>-</v>
      </c>
      <c r="AC35" s="157" t="str">
        <f>IF(OR(ISERROR('Raw Priority Actions Input'!AN30),ISBLANK('Raw Priority Actions Input'!AN30)),"-",'Raw Priority Actions Input'!AN30)</f>
        <v>-</v>
      </c>
      <c r="AD35" s="157" t="str">
        <f>IF(OR(ISERROR('Raw Priority Actions Input'!AO30),ISBLANK('Raw Priority Actions Input'!AO30)),"-",'Raw Priority Actions Input'!AO30)</f>
        <v>-</v>
      </c>
      <c r="AE35" s="157" t="str">
        <f>IF(OR(ISERROR('Raw Priority Actions Input'!AP30),ISBLANK('Raw Priority Actions Input'!AP30)),"-",'Raw Priority Actions Input'!AP30)</f>
        <v>-</v>
      </c>
      <c r="AF35" s="157" t="str">
        <f>IF(OR(ISERROR('Raw Priority Actions Input'!AQ30),ISBLANK('Raw Priority Actions Input'!AQ30)),"-",'Raw Priority Actions Input'!AQ30)</f>
        <v>-</v>
      </c>
      <c r="AG35" s="157" t="str">
        <f>IF(OR(ISERROR('Raw Priority Actions Input'!AR30),ISBLANK('Raw Priority Actions Input'!AR30)),"-",'Raw Priority Actions Input'!AR30)</f>
        <v>-</v>
      </c>
      <c r="AH35" s="157" t="str">
        <f>IF(OR(ISERROR('Raw Priority Actions Input'!AS30),ISBLANK('Raw Priority Actions Input'!AS30)),"-",'Raw Priority Actions Input'!AS30)</f>
        <v>-</v>
      </c>
      <c r="AI35" s="157" t="str">
        <f>IF(OR(ISERROR('Raw Priority Actions Input'!AT30),ISBLANK('Raw Priority Actions Input'!AT30)),"-",'Raw Priority Actions Input'!AT30)</f>
        <v>-</v>
      </c>
      <c r="AJ35" s="157" t="str">
        <f>IF(OR(ISERROR('Raw Priority Actions Input'!AU30),ISBLANK('Raw Priority Actions Input'!AU30)),"-",'Raw Priority Actions Input'!AU30)</f>
        <v>-</v>
      </c>
      <c r="AK35" s="157" t="str">
        <f>IF(OR(ISERROR('Raw Priority Actions Input'!AV30),ISBLANK('Raw Priority Actions Input'!AV30)),"-",'Raw Priority Actions Input'!AV30)</f>
        <v>-</v>
      </c>
      <c r="AL35" s="157" t="str">
        <f>IF(OR(ISERROR('Raw Priority Actions Input'!AW30),ISBLANK('Raw Priority Actions Input'!AW30)),"-",'Raw Priority Actions Input'!AW30)</f>
        <v>-</v>
      </c>
      <c r="AM35" s="157" t="str">
        <f>IF(OR(ISERROR('Raw Priority Actions Input'!AX30),ISBLANK('Raw Priority Actions Input'!AX30)),"-",'Raw Priority Actions Input'!AX30)</f>
        <v>-</v>
      </c>
      <c r="AN35" s="157" t="str">
        <f>IF(OR(ISERROR('Raw Priority Actions Input'!AY30),ISBLANK('Raw Priority Actions Input'!AY30)),"-",'Raw Priority Actions Input'!AY30)</f>
        <v>-</v>
      </c>
      <c r="AO35" s="157" t="str">
        <f>IF(OR(ISERROR('Raw Priority Actions Input'!AZ30),ISBLANK('Raw Priority Actions Input'!AZ30)),"-",'Raw Priority Actions Input'!AZ30)</f>
        <v>-</v>
      </c>
      <c r="AP35" s="157" t="str">
        <f>IF(OR(ISERROR('Raw Priority Actions Input'!BA30),ISBLANK('Raw Priority Actions Input'!BA30)),"-",'Raw Priority Actions Input'!BA30)</f>
        <v>-</v>
      </c>
      <c r="AQ35" s="157" t="str">
        <f>IF(OR(ISERROR('Raw Priority Actions Input'!BB30),ISBLANK('Raw Priority Actions Input'!BB30)),"-",'Raw Priority Actions Input'!BB30)</f>
        <v>-</v>
      </c>
      <c r="AR35" s="157" t="str">
        <f>IF(OR(ISERROR('Raw Priority Actions Input'!BC30),ISBLANK('Raw Priority Actions Input'!BC30)),"-",'Raw Priority Actions Input'!BC30)</f>
        <v>-</v>
      </c>
      <c r="AS35" s="157" t="str">
        <f>IF(OR(ISERROR('Raw Priority Actions Input'!BD30),ISBLANK('Raw Priority Actions Input'!BD30)),"-",'Raw Priority Actions Input'!BD30)</f>
        <v>-</v>
      </c>
      <c r="AT35" s="157" t="str">
        <f>IF(OR(ISERROR('Raw Priority Actions Input'!BE30),ISBLANK('Raw Priority Actions Input'!BE30)),"-",'Raw Priority Actions Input'!BE30)</f>
        <v>-</v>
      </c>
      <c r="AU35" s="157" t="str">
        <f>IF(OR(ISERROR('Raw Priority Actions Input'!BF30),ISBLANK('Raw Priority Actions Input'!BF30)),"-",'Raw Priority Actions Input'!BF30)</f>
        <v>-</v>
      </c>
      <c r="AV35" s="157" t="str">
        <f>IF(OR(ISERROR('Raw Priority Actions Input'!BG30),ISBLANK('Raw Priority Actions Input'!BG30)),"-",'Raw Priority Actions Input'!BG30)</f>
        <v>-</v>
      </c>
      <c r="AW35" s="157" t="str">
        <f>IF(OR(ISERROR('Raw Priority Actions Input'!BH30),ISBLANK('Raw Priority Actions Input'!BH30)),"-",'Raw Priority Actions Input'!BH30)</f>
        <v>-</v>
      </c>
      <c r="AX35" s="157" t="str">
        <f>IF(OR(ISERROR('Raw Priority Actions Input'!BI30),ISBLANK('Raw Priority Actions Input'!BI30)),"-",'Raw Priority Actions Input'!BI30)</f>
        <v>-</v>
      </c>
      <c r="AY35" s="157" t="str">
        <f>IF(OR(ISERROR('Raw Priority Actions Input'!BJ30),ISBLANK('Raw Priority Actions Input'!BJ30)),"-",'Raw Priority Actions Input'!BJ30)</f>
        <v>-</v>
      </c>
      <c r="AZ35" s="157" t="str">
        <f>IF(OR(ISERROR('Raw Priority Actions Input'!BK30),ISBLANK('Raw Priority Actions Input'!BK30)),"-",'Raw Priority Actions Input'!BK30)</f>
        <v>-</v>
      </c>
      <c r="BA35" s="157" t="str">
        <f>IF(OR(ISERROR('Raw Priority Actions Input'!BL30),ISBLANK('Raw Priority Actions Input'!BL30)),"-",'Raw Priority Actions Input'!BL30)</f>
        <v>-</v>
      </c>
      <c r="BB35" s="157" t="str">
        <f>IF(OR(ISERROR('Raw Priority Actions Input'!BM30),ISBLANK('Raw Priority Actions Input'!BM30)),"-",'Raw Priority Actions Input'!BM30)</f>
        <v>-</v>
      </c>
      <c r="BC35" s="157" t="str">
        <f>IF(OR(ISERROR('Raw Priority Actions Input'!BN30),ISBLANK('Raw Priority Actions Input'!BN30)),"-",'Raw Priority Actions Input'!BN30)</f>
        <v>-</v>
      </c>
      <c r="BD35" s="157" t="str">
        <f>IF(OR(ISERROR('Raw Priority Actions Input'!BO30),ISBLANK('Raw Priority Actions Input'!BO30)),"-",'Raw Priority Actions Input'!BO30)</f>
        <v>-</v>
      </c>
      <c r="BE35" s="157" t="str">
        <f>IF(OR(ISERROR('Raw Priority Actions Input'!BP30),ISBLANK('Raw Priority Actions Input'!BP30)),"-",'Raw Priority Actions Input'!BP30)</f>
        <v>-</v>
      </c>
      <c r="BF35" s="157" t="str">
        <f>IF(OR(ISERROR('Raw Priority Actions Input'!BQ30),ISBLANK('Raw Priority Actions Input'!BQ30)),"-",'Raw Priority Actions Input'!BQ30)</f>
        <v>-</v>
      </c>
      <c r="BG35" s="157" t="str">
        <f>IF(OR(ISERROR('Raw Priority Actions Input'!BR30),ISBLANK('Raw Priority Actions Input'!BR30)),"-",'Raw Priority Actions Input'!BR30)</f>
        <v>-</v>
      </c>
      <c r="BH35" s="157" t="str">
        <f>IF(OR(ISERROR('Raw Priority Actions Input'!BS30),ISBLANK('Raw Priority Actions Input'!BS30)),"-",'Raw Priority Actions Input'!BS30)</f>
        <v>-</v>
      </c>
      <c r="BI35" s="157" t="str">
        <f>IF(OR(ISERROR('Raw Priority Actions Input'!BT30),ISBLANK('Raw Priority Actions Input'!BT30)),"-",'Raw Priority Actions Input'!BT30)</f>
        <v>-</v>
      </c>
      <c r="BJ35" s="157" t="str">
        <f>IF(OR(ISERROR('Raw Priority Actions Input'!BU30),ISBLANK('Raw Priority Actions Input'!BU30)),"-",'Raw Priority Actions Input'!BU30)</f>
        <v>-</v>
      </c>
      <c r="BK35" s="157" t="str">
        <f>IF(OR(ISERROR('Raw Priority Actions Input'!BV30),ISBLANK('Raw Priority Actions Input'!BV30)),"-",'Raw Priority Actions Input'!BV30)</f>
        <v>-</v>
      </c>
      <c r="BL35" s="157" t="str">
        <f>IF(OR(ISERROR('Raw Priority Actions Input'!BW30),ISBLANK('Raw Priority Actions Input'!BW30)),"-",'Raw Priority Actions Input'!BW30)</f>
        <v>-</v>
      </c>
      <c r="BM35" s="157" t="str">
        <f>IF(OR(ISERROR('Raw Priority Actions Input'!BX30),ISBLANK('Raw Priority Actions Input'!BX30)),"-",'Raw Priority Actions Input'!BX30)</f>
        <v>-</v>
      </c>
      <c r="BN35" s="157" t="str">
        <f>IF(OR(ISERROR('Raw Priority Actions Input'!BY30),ISBLANK('Raw Priority Actions Input'!BY30)),"-",'Raw Priority Actions Input'!BY30)</f>
        <v>-</v>
      </c>
      <c r="BO35" s="157" t="str">
        <f>IF(OR(ISERROR('Raw Priority Actions Input'!BZ30),ISBLANK('Raw Priority Actions Input'!BZ30)),"-",'Raw Priority Actions Input'!BZ30)</f>
        <v>-</v>
      </c>
      <c r="BP35" s="157" t="str">
        <f>IF(OR(ISERROR('Raw Priority Actions Input'!CA30),ISBLANK('Raw Priority Actions Input'!CA30)),"-",'Raw Priority Actions Input'!CA30)</f>
        <v>-</v>
      </c>
      <c r="BQ35" s="157" t="str">
        <f>IF(OR(ISERROR('Raw Priority Actions Input'!CB30),ISBLANK('Raw Priority Actions Input'!CB30)),"-",'Raw Priority Actions Input'!CB30)</f>
        <v>-</v>
      </c>
      <c r="BR35" s="157" t="str">
        <f>IF(OR(ISERROR('Raw Priority Actions Input'!CC30),ISBLANK('Raw Priority Actions Input'!CC30)),"-",'Raw Priority Actions Input'!CC30)</f>
        <v>-</v>
      </c>
      <c r="BS35" s="157" t="str">
        <f>IF(OR(ISERROR('Raw Priority Actions Input'!CD30),ISBLANK('Raw Priority Actions Input'!CD30)),"-",'Raw Priority Actions Input'!CD30)</f>
        <v>-</v>
      </c>
      <c r="BT35" s="157" t="str">
        <f>IF(OR(ISERROR('Raw Priority Actions Input'!CE30),ISBLANK('Raw Priority Actions Input'!CE30)),"-",'Raw Priority Actions Input'!CE30)</f>
        <v>-</v>
      </c>
      <c r="BU35" s="157" t="str">
        <f>IF(OR(ISERROR('Raw Priority Actions Input'!CF30),ISBLANK('Raw Priority Actions Input'!CF30)),"-",'Raw Priority Actions Input'!CF30)</f>
        <v>-</v>
      </c>
      <c r="BV35" s="157" t="str">
        <f>IF(OR(ISERROR('Raw Priority Actions Input'!CG30),ISBLANK('Raw Priority Actions Input'!CG30)),"-",'Raw Priority Actions Input'!CG30)</f>
        <v>-</v>
      </c>
      <c r="BW35" s="157" t="str">
        <f>IF(OR(ISERROR('Raw Priority Actions Input'!CH30),ISBLANK('Raw Priority Actions Input'!CH30)),"-",'Raw Priority Actions Input'!CH30)</f>
        <v>-</v>
      </c>
      <c r="BX35" s="157" t="str">
        <f>IF(OR(ISERROR('Raw Priority Actions Input'!CI30),ISBLANK('Raw Priority Actions Input'!CI30)),"-",'Raw Priority Actions Input'!CI30)</f>
        <v>-</v>
      </c>
      <c r="BY35" s="157" t="str">
        <f>IF(OR(ISERROR('Raw Priority Actions Input'!CJ30),ISBLANK('Raw Priority Actions Input'!CJ30)),"-",'Raw Priority Actions Input'!CJ30)</f>
        <v>-</v>
      </c>
      <c r="BZ35" s="157" t="str">
        <f>IF(OR(ISERROR('Raw Priority Actions Input'!CK30),ISBLANK('Raw Priority Actions Input'!CK30)),"-",'Raw Priority Actions Input'!CK30)</f>
        <v>-</v>
      </c>
      <c r="CA35" s="157" t="str">
        <f>IF(OR(ISERROR('Raw Priority Actions Input'!CL30),ISBLANK('Raw Priority Actions Input'!CL30)),"-",'Raw Priority Actions Input'!CL30)</f>
        <v>-</v>
      </c>
      <c r="CB35" s="157" t="str">
        <f>IF(OR(ISERROR('Raw Priority Actions Input'!CM30),ISBLANK('Raw Priority Actions Input'!CM30)),"-",'Raw Priority Actions Input'!CM30)</f>
        <v>-</v>
      </c>
      <c r="CC35" s="157" t="str">
        <f>IF(OR(ISERROR('Raw Priority Actions Input'!CN30),ISBLANK('Raw Priority Actions Input'!CN30)),"-",'Raw Priority Actions Input'!CN30)</f>
        <v>-</v>
      </c>
      <c r="CD35" s="157" t="str">
        <f>IF(OR(ISERROR('Raw Priority Actions Input'!CO30),ISBLANK('Raw Priority Actions Input'!CO30)),"-",'Raw Priority Actions Input'!CO30)</f>
        <v>-</v>
      </c>
      <c r="CE35" s="157" t="str">
        <f>IF(OR(ISERROR('Raw Priority Actions Input'!CP30),ISBLANK('Raw Priority Actions Input'!CP30)),"-",'Raw Priority Actions Input'!CP30)</f>
        <v>-</v>
      </c>
      <c r="CF35" s="157" t="str">
        <f>IF(OR(ISERROR('Raw Priority Actions Input'!CQ30),ISBLANK('Raw Priority Actions Input'!CQ30)),"-",'Raw Priority Actions Input'!CQ30)</f>
        <v>-</v>
      </c>
      <c r="CG35" s="157" t="str">
        <f>IF(OR(ISERROR('Raw Priority Actions Input'!CR30),ISBLANK('Raw Priority Actions Input'!CR30)),"-",'Raw Priority Actions Input'!CR30)</f>
        <v>-</v>
      </c>
      <c r="CH35" s="157" t="str">
        <f>IF(OR(ISERROR('Raw Priority Actions Input'!CS30),ISBLANK('Raw Priority Actions Input'!CS30)),"-",'Raw Priority Actions Input'!CS30)</f>
        <v>-</v>
      </c>
      <c r="CI35" s="157" t="str">
        <f>IF(OR(ISERROR('Raw Priority Actions Input'!CT30),ISBLANK('Raw Priority Actions Input'!CT30)),"-",'Raw Priority Actions Input'!CT30)</f>
        <v>-</v>
      </c>
      <c r="CJ35" s="157" t="str">
        <f>IF(OR(ISERROR('Raw Priority Actions Input'!CU30),ISBLANK('Raw Priority Actions Input'!CU30)),"-",'Raw Priority Actions Input'!CU30)</f>
        <v>-</v>
      </c>
      <c r="CK35" s="157" t="str">
        <f>IF(OR(ISERROR('Raw Priority Actions Input'!CV30),ISBLANK('Raw Priority Actions Input'!CV30)),"-",'Raw Priority Actions Input'!CV30)</f>
        <v>-</v>
      </c>
      <c r="CL35" s="157" t="str">
        <f>IF(OR(ISERROR('Raw Priority Actions Input'!CW30),ISBLANK('Raw Priority Actions Input'!CW30)),"-",'Raw Priority Actions Input'!CW30)</f>
        <v>-</v>
      </c>
      <c r="CM35" s="157" t="str">
        <f>IF(OR(ISERROR('Raw Priority Actions Input'!CX30),ISBLANK('Raw Priority Actions Input'!CX30)),"-",'Raw Priority Actions Input'!CX30)</f>
        <v>-</v>
      </c>
      <c r="CN35" s="157" t="str">
        <f>IF(OR(ISERROR('Raw Priority Actions Input'!CY30),ISBLANK('Raw Priority Actions Input'!CY30)),"-",'Raw Priority Actions Input'!CY30)</f>
        <v>-</v>
      </c>
      <c r="CO35" s="157" t="str">
        <f>IF(OR(ISERROR('Raw Priority Actions Input'!CZ30),ISBLANK('Raw Priority Actions Input'!CZ30)),"-",'Raw Priority Actions Input'!CZ30)</f>
        <v>-</v>
      </c>
      <c r="CP35" s="157" t="str">
        <f>IF(OR(ISERROR('Raw Priority Actions Input'!DA30),ISBLANK('Raw Priority Actions Input'!DA30)),"-",'Raw Priority Actions Input'!DA30)</f>
        <v>-</v>
      </c>
      <c r="CQ35" s="157" t="str">
        <f>IF(OR(ISERROR('Raw Priority Actions Input'!DB30),ISBLANK('Raw Priority Actions Input'!DB30)),"-",'Raw Priority Actions Input'!DB30)</f>
        <v>-</v>
      </c>
      <c r="CR35" s="157" t="str">
        <f>IF(OR(ISERROR('Raw Priority Actions Input'!DC30),ISBLANK('Raw Priority Actions Input'!DC30)),"-",'Raw Priority Actions Input'!DC30)</f>
        <v>-</v>
      </c>
      <c r="CS35" s="157" t="str">
        <f>IF(OR(ISERROR('Raw Priority Actions Input'!DD30),ISBLANK('Raw Priority Actions Input'!DD30)),"-",'Raw Priority Actions Input'!DD30)</f>
        <v>-</v>
      </c>
      <c r="CT35" s="157" t="str">
        <f>IF(OR(ISERROR('Raw Priority Actions Input'!DE30),ISBLANK('Raw Priority Actions Input'!DE30)),"-",'Raw Priority Actions Input'!DE30)</f>
        <v>-</v>
      </c>
      <c r="CU35" s="157" t="str">
        <f>IF(OR(ISERROR('Raw Priority Actions Input'!BY30),ISBLANK('Raw Priority Actions Input'!BY30)),"-",'Raw Priority Actions Input'!BY30)</f>
        <v>-</v>
      </c>
      <c r="CV35" s="157" t="str">
        <f>IF(OR(ISERROR('Raw Priority Actions Input'!BZ30),ISBLANK('Raw Priority Actions Input'!BZ30)),"-",'Raw Priority Actions Input'!BZ30)</f>
        <v>-</v>
      </c>
      <c r="CW35" s="157" t="str">
        <f>IF(OR(ISERROR('Raw Priority Actions Input'!CA30),ISBLANK('Raw Priority Actions Input'!CA30)),"-",'Raw Priority Actions Input'!CA30)</f>
        <v>-</v>
      </c>
      <c r="CX35" s="157" t="str">
        <f>IF(OR(ISERROR('Raw Priority Actions Input'!CB30),ISBLANK('Raw Priority Actions Input'!CB30)),"-",'Raw Priority Actions Input'!CB30)</f>
        <v>-</v>
      </c>
      <c r="CY35" s="157" t="str">
        <f>IF(OR(ISERROR('Raw Priority Actions Input'!CC30),ISBLANK('Raw Priority Actions Input'!CC30)),"-",'Raw Priority Actions Input'!CC30)</f>
        <v>-</v>
      </c>
      <c r="CZ35" s="157" t="str">
        <f>IF(OR(ISERROR('Raw Priority Actions Input'!CD30),ISBLANK('Raw Priority Actions Input'!CD30)),"-",'Raw Priority Actions Input'!CD30)</f>
        <v>-</v>
      </c>
      <c r="DA35" s="157" t="str">
        <f>IF(OR(ISERROR('Raw Priority Actions Input'!CE30),ISBLANK('Raw Priority Actions Input'!CE30)),"-",'Raw Priority Actions Input'!CE30)</f>
        <v>-</v>
      </c>
      <c r="DB35" s="157" t="str">
        <f>IF(OR(ISERROR('Raw Priority Actions Input'!CF30),ISBLANK('Raw Priority Actions Input'!CF30)),"-",'Raw Priority Actions Input'!CF30)</f>
        <v>-</v>
      </c>
      <c r="DC35" s="157" t="str">
        <f>IF(OR(ISERROR('Raw Priority Actions Input'!CG30),ISBLANK('Raw Priority Actions Input'!CG30)),"-",'Raw Priority Actions Input'!CG30)</f>
        <v>-</v>
      </c>
      <c r="DD35" s="157" t="str">
        <f>IF(OR(ISERROR('Raw Priority Actions Input'!CH30),ISBLANK('Raw Priority Actions Input'!CH30)),"-",'Raw Priority Actions Input'!CH30)</f>
        <v>-</v>
      </c>
      <c r="DE35" s="157" t="str">
        <f>IF(OR(ISERROR('Raw Priority Actions Input'!CI30),ISBLANK('Raw Priority Actions Input'!CI30)),"-",'Raw Priority Actions Input'!CI30)</f>
        <v>-</v>
      </c>
      <c r="DF35" s="157" t="str">
        <f>IF(OR(ISERROR('Raw Priority Actions Input'!CJ30),ISBLANK('Raw Priority Actions Input'!CJ30)),"-",'Raw Priority Actions Input'!CJ30)</f>
        <v>-</v>
      </c>
      <c r="DG35" s="157" t="str">
        <f>IF(OR(ISERROR('Raw Priority Actions Input'!CK30),ISBLANK('Raw Priority Actions Input'!CK30)),"-",'Raw Priority Actions Input'!CK30)</f>
        <v>-</v>
      </c>
      <c r="DH35" s="157" t="str">
        <f>IF(OR(ISERROR('Raw Priority Actions Input'!CL30),ISBLANK('Raw Priority Actions Input'!CL30)),"-",'Raw Priority Actions Input'!CL30)</f>
        <v>-</v>
      </c>
      <c r="DI35" s="157" t="str">
        <f>IF(OR(ISERROR('Raw Priority Actions Input'!CM30),ISBLANK('Raw Priority Actions Input'!CM30)),"-",'Raw Priority Actions Input'!CM30)</f>
        <v>-</v>
      </c>
      <c r="DJ35" s="157" t="str">
        <f>IF(OR(ISERROR('Raw Priority Actions Input'!CN30),ISBLANK('Raw Priority Actions Input'!CN30)),"-",'Raw Priority Actions Input'!CN30)</f>
        <v>-</v>
      </c>
      <c r="DK35" s="157" t="str">
        <f>IF(OR(ISERROR('Raw Priority Actions Input'!CO30),ISBLANK('Raw Priority Actions Input'!CO30)),"-",'Raw Priority Actions Input'!CO30)</f>
        <v>-</v>
      </c>
      <c r="DL35" s="157" t="str">
        <f>IF(OR(ISERROR('Raw Priority Actions Input'!CP30),ISBLANK('Raw Priority Actions Input'!CP30)),"-",'Raw Priority Actions Input'!CP30)</f>
        <v>-</v>
      </c>
      <c r="DM35" s="157" t="str">
        <f>IF(OR(ISERROR('Raw Priority Actions Input'!CQ30),ISBLANK('Raw Priority Actions Input'!CQ30)),"-",'Raw Priority Actions Input'!CQ30)</f>
        <v>-</v>
      </c>
      <c r="DN35" s="157" t="str">
        <f>IF(OR(ISERROR('Raw Priority Actions Input'!CR30),ISBLANK('Raw Priority Actions Input'!CR30)),"-",'Raw Priority Actions Input'!CR30)</f>
        <v>-</v>
      </c>
      <c r="DO35" s="157" t="str">
        <f>IF(OR(ISERROR('Raw Priority Actions Input'!CS30),ISBLANK('Raw Priority Actions Input'!CS30)),"-",'Raw Priority Actions Input'!CS30)</f>
        <v>-</v>
      </c>
      <c r="DP35" s="157" t="str">
        <f>IF(OR(ISERROR('Raw Priority Actions Input'!CT30),ISBLANK('Raw Priority Actions Input'!CT30)),"-",'Raw Priority Actions Input'!CT30)</f>
        <v>-</v>
      </c>
      <c r="DQ35" s="157" t="str">
        <f>IF(OR(ISERROR('Raw Priority Actions Input'!CU30),ISBLANK('Raw Priority Actions Input'!CU30)),"-",'Raw Priority Actions Input'!CU30)</f>
        <v>-</v>
      </c>
      <c r="DR35" s="157" t="str">
        <f>IF(OR(ISERROR('Raw Priority Actions Input'!CV30),ISBLANK('Raw Priority Actions Input'!CV30)),"-",'Raw Priority Actions Input'!CV30)</f>
        <v>-</v>
      </c>
    </row>
    <row r="36" spans="1:122" ht="15" customHeight="1" x14ac:dyDescent="0.45">
      <c r="A36" s="156" t="str">
        <f>IF(OR(ISERROR('Raw Priority Actions Input'!L31),ISBLANK('Raw Priority Actions Input'!B31)),"-",'Raw Priority Actions Input'!B31)</f>
        <v>-</v>
      </c>
      <c r="B36" s="157" t="str">
        <f>IF(OR(ISERROR('Raw Priority Actions Input'!M31),ISBLANK('Raw Priority Actions Input'!M31)),"-",'Raw Priority Actions Input'!M31)</f>
        <v>-</v>
      </c>
      <c r="C36" s="157" t="str">
        <f>IF(OR(ISERROR('Raw Priority Actions Input'!N31),ISBLANK('Raw Priority Actions Input'!N31)),"-",'Raw Priority Actions Input'!N31)</f>
        <v>-</v>
      </c>
      <c r="D36" s="157" t="str">
        <f>IF(OR(ISERROR('Raw Priority Actions Input'!O31),ISBLANK('Raw Priority Actions Input'!O31)),"-",'Raw Priority Actions Input'!O31)</f>
        <v>-</v>
      </c>
      <c r="E36" s="157" t="str">
        <f>IF(OR(ISERROR('Raw Priority Actions Input'!P31),ISBLANK('Raw Priority Actions Input'!P31)),"-",'Raw Priority Actions Input'!P31)</f>
        <v>-</v>
      </c>
      <c r="F36" s="157" t="str">
        <f>IF(OR(ISERROR('Raw Priority Actions Input'!Q31),ISBLANK('Raw Priority Actions Input'!Q31)),"-",'Raw Priority Actions Input'!Q31)</f>
        <v>-</v>
      </c>
      <c r="G36" s="157" t="str">
        <f>IF(OR(ISERROR('Raw Priority Actions Input'!R31),ISBLANK('Raw Priority Actions Input'!R31)),"-",'Raw Priority Actions Input'!R31)</f>
        <v>-</v>
      </c>
      <c r="H36" s="157" t="str">
        <f>IF(OR(ISERROR('Raw Priority Actions Input'!S31),ISBLANK('Raw Priority Actions Input'!S31)),"-",'Raw Priority Actions Input'!S31)</f>
        <v>-</v>
      </c>
      <c r="I36" s="157" t="str">
        <f>IF(OR(ISERROR('Raw Priority Actions Input'!T31),ISBLANK('Raw Priority Actions Input'!T31)),"-",'Raw Priority Actions Input'!T31)</f>
        <v>-</v>
      </c>
      <c r="J36" s="157" t="str">
        <f>IF(OR(ISERROR('Raw Priority Actions Input'!U31),ISBLANK('Raw Priority Actions Input'!U31)),"-",'Raw Priority Actions Input'!U31)</f>
        <v>-</v>
      </c>
      <c r="K36" s="157" t="str">
        <f>IF(OR(ISERROR('Raw Priority Actions Input'!V31),ISBLANK('Raw Priority Actions Input'!V31)),"-",'Raw Priority Actions Input'!V31)</f>
        <v>-</v>
      </c>
      <c r="L36" s="157" t="str">
        <f>IF(OR(ISERROR('Raw Priority Actions Input'!W31),ISBLANK('Raw Priority Actions Input'!W31)),"-",'Raw Priority Actions Input'!W31)</f>
        <v>-</v>
      </c>
      <c r="M36" s="157" t="str">
        <f>IF(OR(ISERROR('Raw Priority Actions Input'!X31),ISBLANK('Raw Priority Actions Input'!X31)),"-",'Raw Priority Actions Input'!X31)</f>
        <v>-</v>
      </c>
      <c r="N36" s="157" t="str">
        <f>IF(OR(ISERROR('Raw Priority Actions Input'!Y31),ISBLANK('Raw Priority Actions Input'!Y31)),"-",'Raw Priority Actions Input'!Y31)</f>
        <v>-</v>
      </c>
      <c r="O36" s="157" t="str">
        <f>IF(OR(ISERROR('Raw Priority Actions Input'!Z31),ISBLANK('Raw Priority Actions Input'!Z31)),"-",'Raw Priority Actions Input'!Z31)</f>
        <v>-</v>
      </c>
      <c r="P36" s="157" t="str">
        <f>IF(OR(ISERROR('Raw Priority Actions Input'!AA31),ISBLANK('Raw Priority Actions Input'!AA31)),"-",'Raw Priority Actions Input'!AA31)</f>
        <v>-</v>
      </c>
      <c r="Q36" s="157" t="str">
        <f>IF(OR(ISERROR('Raw Priority Actions Input'!AB31),ISBLANK('Raw Priority Actions Input'!AB31)),"-",'Raw Priority Actions Input'!AB31)</f>
        <v>-</v>
      </c>
      <c r="R36" s="157" t="str">
        <f>IF(OR(ISERROR('Raw Priority Actions Input'!AC31),ISBLANK('Raw Priority Actions Input'!AC31)),"-",'Raw Priority Actions Input'!AC31)</f>
        <v>-</v>
      </c>
      <c r="S36" s="157" t="str">
        <f>IF(OR(ISERROR('Raw Priority Actions Input'!AD31),ISBLANK('Raw Priority Actions Input'!AD31)),"-",'Raw Priority Actions Input'!AD31)</f>
        <v>-</v>
      </c>
      <c r="T36" s="157" t="str">
        <f>IF(OR(ISERROR('Raw Priority Actions Input'!AE31),ISBLANK('Raw Priority Actions Input'!AE31)),"-",'Raw Priority Actions Input'!AE31)</f>
        <v>-</v>
      </c>
      <c r="U36" s="157" t="str">
        <f>IF(OR(ISERROR('Raw Priority Actions Input'!AF31),ISBLANK('Raw Priority Actions Input'!AF31)),"-",'Raw Priority Actions Input'!AF31)</f>
        <v>-</v>
      </c>
      <c r="V36" s="157" t="str">
        <f>IF(OR(ISERROR('Raw Priority Actions Input'!AG31),ISBLANK('Raw Priority Actions Input'!AG31)),"-",'Raw Priority Actions Input'!AG31)</f>
        <v>-</v>
      </c>
      <c r="W36" s="157" t="str">
        <f>IF(OR(ISERROR('Raw Priority Actions Input'!AH31),ISBLANK('Raw Priority Actions Input'!AH31)),"-",'Raw Priority Actions Input'!AH31)</f>
        <v>-</v>
      </c>
      <c r="X36" s="157" t="str">
        <f>IF(OR(ISERROR('Raw Priority Actions Input'!AI31),ISBLANK('Raw Priority Actions Input'!AI31)),"-",'Raw Priority Actions Input'!AI31)</f>
        <v>-</v>
      </c>
      <c r="Y36" s="157" t="str">
        <f>IF(OR(ISERROR('Raw Priority Actions Input'!AJ31),ISBLANK('Raw Priority Actions Input'!AJ31)),"-",'Raw Priority Actions Input'!AJ31)</f>
        <v>-</v>
      </c>
      <c r="Z36" s="157" t="str">
        <f>IF(OR(ISERROR('Raw Priority Actions Input'!AK31),ISBLANK('Raw Priority Actions Input'!AK31)),"-",'Raw Priority Actions Input'!AK31)</f>
        <v>-</v>
      </c>
      <c r="AA36" s="157" t="str">
        <f>IF(OR(ISERROR('Raw Priority Actions Input'!AL31),ISBLANK('Raw Priority Actions Input'!AL31)),"-",'Raw Priority Actions Input'!AL31)</f>
        <v>-</v>
      </c>
      <c r="AB36" s="157" t="str">
        <f>IF(OR(ISERROR('Raw Priority Actions Input'!AM31),ISBLANK('Raw Priority Actions Input'!AM31)),"-",'Raw Priority Actions Input'!AM31)</f>
        <v>-</v>
      </c>
      <c r="AC36" s="157" t="str">
        <f>IF(OR(ISERROR('Raw Priority Actions Input'!AN31),ISBLANK('Raw Priority Actions Input'!AN31)),"-",'Raw Priority Actions Input'!AN31)</f>
        <v>-</v>
      </c>
      <c r="AD36" s="157" t="str">
        <f>IF(OR(ISERROR('Raw Priority Actions Input'!AO31),ISBLANK('Raw Priority Actions Input'!AO31)),"-",'Raw Priority Actions Input'!AO31)</f>
        <v>-</v>
      </c>
      <c r="AE36" s="157" t="str">
        <f>IF(OR(ISERROR('Raw Priority Actions Input'!AP31),ISBLANK('Raw Priority Actions Input'!AP31)),"-",'Raw Priority Actions Input'!AP31)</f>
        <v>-</v>
      </c>
      <c r="AF36" s="157" t="str">
        <f>IF(OR(ISERROR('Raw Priority Actions Input'!AQ31),ISBLANK('Raw Priority Actions Input'!AQ31)),"-",'Raw Priority Actions Input'!AQ31)</f>
        <v>-</v>
      </c>
      <c r="AG36" s="157" t="str">
        <f>IF(OR(ISERROR('Raw Priority Actions Input'!AR31),ISBLANK('Raw Priority Actions Input'!AR31)),"-",'Raw Priority Actions Input'!AR31)</f>
        <v>-</v>
      </c>
      <c r="AH36" s="157" t="str">
        <f>IF(OR(ISERROR('Raw Priority Actions Input'!AS31),ISBLANK('Raw Priority Actions Input'!AS31)),"-",'Raw Priority Actions Input'!AS31)</f>
        <v>-</v>
      </c>
      <c r="AI36" s="157" t="str">
        <f>IF(OR(ISERROR('Raw Priority Actions Input'!AT31),ISBLANK('Raw Priority Actions Input'!AT31)),"-",'Raw Priority Actions Input'!AT31)</f>
        <v>-</v>
      </c>
      <c r="AJ36" s="157" t="str">
        <f>IF(OR(ISERROR('Raw Priority Actions Input'!AU31),ISBLANK('Raw Priority Actions Input'!AU31)),"-",'Raw Priority Actions Input'!AU31)</f>
        <v>-</v>
      </c>
      <c r="AK36" s="157" t="str">
        <f>IF(OR(ISERROR('Raw Priority Actions Input'!AV31),ISBLANK('Raw Priority Actions Input'!AV31)),"-",'Raw Priority Actions Input'!AV31)</f>
        <v>-</v>
      </c>
      <c r="AL36" s="157" t="str">
        <f>IF(OR(ISERROR('Raw Priority Actions Input'!AW31),ISBLANK('Raw Priority Actions Input'!AW31)),"-",'Raw Priority Actions Input'!AW31)</f>
        <v>-</v>
      </c>
      <c r="AM36" s="157" t="str">
        <f>IF(OR(ISERROR('Raw Priority Actions Input'!AX31),ISBLANK('Raw Priority Actions Input'!AX31)),"-",'Raw Priority Actions Input'!AX31)</f>
        <v>-</v>
      </c>
      <c r="AN36" s="157" t="str">
        <f>IF(OR(ISERROR('Raw Priority Actions Input'!AY31),ISBLANK('Raw Priority Actions Input'!AY31)),"-",'Raw Priority Actions Input'!AY31)</f>
        <v>-</v>
      </c>
      <c r="AO36" s="157" t="str">
        <f>IF(OR(ISERROR('Raw Priority Actions Input'!AZ31),ISBLANK('Raw Priority Actions Input'!AZ31)),"-",'Raw Priority Actions Input'!AZ31)</f>
        <v>-</v>
      </c>
      <c r="AP36" s="157" t="str">
        <f>IF(OR(ISERROR('Raw Priority Actions Input'!BA31),ISBLANK('Raw Priority Actions Input'!BA31)),"-",'Raw Priority Actions Input'!BA31)</f>
        <v>-</v>
      </c>
      <c r="AQ36" s="157" t="str">
        <f>IF(OR(ISERROR('Raw Priority Actions Input'!BB31),ISBLANK('Raw Priority Actions Input'!BB31)),"-",'Raw Priority Actions Input'!BB31)</f>
        <v>-</v>
      </c>
      <c r="AR36" s="157" t="str">
        <f>IF(OR(ISERROR('Raw Priority Actions Input'!BC31),ISBLANK('Raw Priority Actions Input'!BC31)),"-",'Raw Priority Actions Input'!BC31)</f>
        <v>-</v>
      </c>
      <c r="AS36" s="157" t="str">
        <f>IF(OR(ISERROR('Raw Priority Actions Input'!BD31),ISBLANK('Raw Priority Actions Input'!BD31)),"-",'Raw Priority Actions Input'!BD31)</f>
        <v>-</v>
      </c>
      <c r="AT36" s="157" t="str">
        <f>IF(OR(ISERROR('Raw Priority Actions Input'!BE31),ISBLANK('Raw Priority Actions Input'!BE31)),"-",'Raw Priority Actions Input'!BE31)</f>
        <v>-</v>
      </c>
      <c r="AU36" s="157" t="str">
        <f>IF(OR(ISERROR('Raw Priority Actions Input'!BF31),ISBLANK('Raw Priority Actions Input'!BF31)),"-",'Raw Priority Actions Input'!BF31)</f>
        <v>-</v>
      </c>
      <c r="AV36" s="157" t="str">
        <f>IF(OR(ISERROR('Raw Priority Actions Input'!BG31),ISBLANK('Raw Priority Actions Input'!BG31)),"-",'Raw Priority Actions Input'!BG31)</f>
        <v>-</v>
      </c>
      <c r="AW36" s="157" t="str">
        <f>IF(OR(ISERROR('Raw Priority Actions Input'!BH31),ISBLANK('Raw Priority Actions Input'!BH31)),"-",'Raw Priority Actions Input'!BH31)</f>
        <v>-</v>
      </c>
      <c r="AX36" s="157" t="str">
        <f>IF(OR(ISERROR('Raw Priority Actions Input'!BI31),ISBLANK('Raw Priority Actions Input'!BI31)),"-",'Raw Priority Actions Input'!BI31)</f>
        <v>-</v>
      </c>
      <c r="AY36" s="157" t="str">
        <f>IF(OR(ISERROR('Raw Priority Actions Input'!BJ31),ISBLANK('Raw Priority Actions Input'!BJ31)),"-",'Raw Priority Actions Input'!BJ31)</f>
        <v>-</v>
      </c>
      <c r="AZ36" s="157" t="str">
        <f>IF(OR(ISERROR('Raw Priority Actions Input'!BK31),ISBLANK('Raw Priority Actions Input'!BK31)),"-",'Raw Priority Actions Input'!BK31)</f>
        <v>-</v>
      </c>
      <c r="BA36" s="157" t="str">
        <f>IF(OR(ISERROR('Raw Priority Actions Input'!BL31),ISBLANK('Raw Priority Actions Input'!BL31)),"-",'Raw Priority Actions Input'!BL31)</f>
        <v>-</v>
      </c>
      <c r="BB36" s="157" t="str">
        <f>IF(OR(ISERROR('Raw Priority Actions Input'!BM31),ISBLANK('Raw Priority Actions Input'!BM31)),"-",'Raw Priority Actions Input'!BM31)</f>
        <v>-</v>
      </c>
      <c r="BC36" s="157" t="str">
        <f>IF(OR(ISERROR('Raw Priority Actions Input'!BN31),ISBLANK('Raw Priority Actions Input'!BN31)),"-",'Raw Priority Actions Input'!BN31)</f>
        <v>-</v>
      </c>
      <c r="BD36" s="157" t="str">
        <f>IF(OR(ISERROR('Raw Priority Actions Input'!BO31),ISBLANK('Raw Priority Actions Input'!BO31)),"-",'Raw Priority Actions Input'!BO31)</f>
        <v>-</v>
      </c>
      <c r="BE36" s="157" t="str">
        <f>IF(OR(ISERROR('Raw Priority Actions Input'!BP31),ISBLANK('Raw Priority Actions Input'!BP31)),"-",'Raw Priority Actions Input'!BP31)</f>
        <v>-</v>
      </c>
      <c r="BF36" s="157" t="str">
        <f>IF(OR(ISERROR('Raw Priority Actions Input'!BQ31),ISBLANK('Raw Priority Actions Input'!BQ31)),"-",'Raw Priority Actions Input'!BQ31)</f>
        <v>-</v>
      </c>
      <c r="BG36" s="157" t="str">
        <f>IF(OR(ISERROR('Raw Priority Actions Input'!BR31),ISBLANK('Raw Priority Actions Input'!BR31)),"-",'Raw Priority Actions Input'!BR31)</f>
        <v>-</v>
      </c>
      <c r="BH36" s="157" t="str">
        <f>IF(OR(ISERROR('Raw Priority Actions Input'!BS31),ISBLANK('Raw Priority Actions Input'!BS31)),"-",'Raw Priority Actions Input'!BS31)</f>
        <v>-</v>
      </c>
      <c r="BI36" s="157" t="str">
        <f>IF(OR(ISERROR('Raw Priority Actions Input'!BT31),ISBLANK('Raw Priority Actions Input'!BT31)),"-",'Raw Priority Actions Input'!BT31)</f>
        <v>-</v>
      </c>
      <c r="BJ36" s="157" t="str">
        <f>IF(OR(ISERROR('Raw Priority Actions Input'!BU31),ISBLANK('Raw Priority Actions Input'!BU31)),"-",'Raw Priority Actions Input'!BU31)</f>
        <v>-</v>
      </c>
      <c r="BK36" s="157" t="str">
        <f>IF(OR(ISERROR('Raw Priority Actions Input'!BV31),ISBLANK('Raw Priority Actions Input'!BV31)),"-",'Raw Priority Actions Input'!BV31)</f>
        <v>-</v>
      </c>
      <c r="BL36" s="157" t="str">
        <f>IF(OR(ISERROR('Raw Priority Actions Input'!BW31),ISBLANK('Raw Priority Actions Input'!BW31)),"-",'Raw Priority Actions Input'!BW31)</f>
        <v>-</v>
      </c>
      <c r="BM36" s="157" t="str">
        <f>IF(OR(ISERROR('Raw Priority Actions Input'!BX31),ISBLANK('Raw Priority Actions Input'!BX31)),"-",'Raw Priority Actions Input'!BX31)</f>
        <v>-</v>
      </c>
      <c r="BN36" s="157" t="str">
        <f>IF(OR(ISERROR('Raw Priority Actions Input'!BY31),ISBLANK('Raw Priority Actions Input'!BY31)),"-",'Raw Priority Actions Input'!BY31)</f>
        <v>-</v>
      </c>
      <c r="BO36" s="157" t="str">
        <f>IF(OR(ISERROR('Raw Priority Actions Input'!BZ31),ISBLANK('Raw Priority Actions Input'!BZ31)),"-",'Raw Priority Actions Input'!BZ31)</f>
        <v>-</v>
      </c>
      <c r="BP36" s="157" t="str">
        <f>IF(OR(ISERROR('Raw Priority Actions Input'!CA31),ISBLANK('Raw Priority Actions Input'!CA31)),"-",'Raw Priority Actions Input'!CA31)</f>
        <v>-</v>
      </c>
      <c r="BQ36" s="157" t="str">
        <f>IF(OR(ISERROR('Raw Priority Actions Input'!CB31),ISBLANK('Raw Priority Actions Input'!CB31)),"-",'Raw Priority Actions Input'!CB31)</f>
        <v>-</v>
      </c>
      <c r="BR36" s="157" t="str">
        <f>IF(OR(ISERROR('Raw Priority Actions Input'!CC31),ISBLANK('Raw Priority Actions Input'!CC31)),"-",'Raw Priority Actions Input'!CC31)</f>
        <v>-</v>
      </c>
      <c r="BS36" s="157" t="str">
        <f>IF(OR(ISERROR('Raw Priority Actions Input'!CD31),ISBLANK('Raw Priority Actions Input'!CD31)),"-",'Raw Priority Actions Input'!CD31)</f>
        <v>-</v>
      </c>
      <c r="BT36" s="157" t="str">
        <f>IF(OR(ISERROR('Raw Priority Actions Input'!CE31),ISBLANK('Raw Priority Actions Input'!CE31)),"-",'Raw Priority Actions Input'!CE31)</f>
        <v>-</v>
      </c>
      <c r="BU36" s="157" t="str">
        <f>IF(OR(ISERROR('Raw Priority Actions Input'!CF31),ISBLANK('Raw Priority Actions Input'!CF31)),"-",'Raw Priority Actions Input'!CF31)</f>
        <v>-</v>
      </c>
      <c r="BV36" s="157" t="str">
        <f>IF(OR(ISERROR('Raw Priority Actions Input'!CG31),ISBLANK('Raw Priority Actions Input'!CG31)),"-",'Raw Priority Actions Input'!CG31)</f>
        <v>-</v>
      </c>
      <c r="BW36" s="157" t="str">
        <f>IF(OR(ISERROR('Raw Priority Actions Input'!CH31),ISBLANK('Raw Priority Actions Input'!CH31)),"-",'Raw Priority Actions Input'!CH31)</f>
        <v>-</v>
      </c>
      <c r="BX36" s="157" t="str">
        <f>IF(OR(ISERROR('Raw Priority Actions Input'!CI31),ISBLANK('Raw Priority Actions Input'!CI31)),"-",'Raw Priority Actions Input'!CI31)</f>
        <v>-</v>
      </c>
      <c r="BY36" s="157" t="str">
        <f>IF(OR(ISERROR('Raw Priority Actions Input'!CJ31),ISBLANK('Raw Priority Actions Input'!CJ31)),"-",'Raw Priority Actions Input'!CJ31)</f>
        <v>-</v>
      </c>
      <c r="BZ36" s="157" t="str">
        <f>IF(OR(ISERROR('Raw Priority Actions Input'!CK31),ISBLANK('Raw Priority Actions Input'!CK31)),"-",'Raw Priority Actions Input'!CK31)</f>
        <v>-</v>
      </c>
      <c r="CA36" s="157" t="str">
        <f>IF(OR(ISERROR('Raw Priority Actions Input'!CL31),ISBLANK('Raw Priority Actions Input'!CL31)),"-",'Raw Priority Actions Input'!CL31)</f>
        <v>-</v>
      </c>
      <c r="CB36" s="157" t="str">
        <f>IF(OR(ISERROR('Raw Priority Actions Input'!CM31),ISBLANK('Raw Priority Actions Input'!CM31)),"-",'Raw Priority Actions Input'!CM31)</f>
        <v>-</v>
      </c>
      <c r="CC36" s="157" t="str">
        <f>IF(OR(ISERROR('Raw Priority Actions Input'!CN31),ISBLANK('Raw Priority Actions Input'!CN31)),"-",'Raw Priority Actions Input'!CN31)</f>
        <v>-</v>
      </c>
      <c r="CD36" s="157" t="str">
        <f>IF(OR(ISERROR('Raw Priority Actions Input'!CO31),ISBLANK('Raw Priority Actions Input'!CO31)),"-",'Raw Priority Actions Input'!CO31)</f>
        <v>-</v>
      </c>
      <c r="CE36" s="157" t="str">
        <f>IF(OR(ISERROR('Raw Priority Actions Input'!CP31),ISBLANK('Raw Priority Actions Input'!CP31)),"-",'Raw Priority Actions Input'!CP31)</f>
        <v>-</v>
      </c>
      <c r="CF36" s="157" t="str">
        <f>IF(OR(ISERROR('Raw Priority Actions Input'!CQ31),ISBLANK('Raw Priority Actions Input'!CQ31)),"-",'Raw Priority Actions Input'!CQ31)</f>
        <v>-</v>
      </c>
      <c r="CG36" s="157" t="str">
        <f>IF(OR(ISERROR('Raw Priority Actions Input'!CR31),ISBLANK('Raw Priority Actions Input'!CR31)),"-",'Raw Priority Actions Input'!CR31)</f>
        <v>-</v>
      </c>
      <c r="CH36" s="157" t="str">
        <f>IF(OR(ISERROR('Raw Priority Actions Input'!CS31),ISBLANK('Raw Priority Actions Input'!CS31)),"-",'Raw Priority Actions Input'!CS31)</f>
        <v>-</v>
      </c>
      <c r="CI36" s="157" t="str">
        <f>IF(OR(ISERROR('Raw Priority Actions Input'!CT31),ISBLANK('Raw Priority Actions Input'!CT31)),"-",'Raw Priority Actions Input'!CT31)</f>
        <v>-</v>
      </c>
      <c r="CJ36" s="157" t="str">
        <f>IF(OR(ISERROR('Raw Priority Actions Input'!CU31),ISBLANK('Raw Priority Actions Input'!CU31)),"-",'Raw Priority Actions Input'!CU31)</f>
        <v>-</v>
      </c>
      <c r="CK36" s="157" t="str">
        <f>IF(OR(ISERROR('Raw Priority Actions Input'!CV31),ISBLANK('Raw Priority Actions Input'!CV31)),"-",'Raw Priority Actions Input'!CV31)</f>
        <v>-</v>
      </c>
      <c r="CL36" s="157" t="str">
        <f>IF(OR(ISERROR('Raw Priority Actions Input'!CW31),ISBLANK('Raw Priority Actions Input'!CW31)),"-",'Raw Priority Actions Input'!CW31)</f>
        <v>-</v>
      </c>
      <c r="CM36" s="157" t="str">
        <f>IF(OR(ISERROR('Raw Priority Actions Input'!CX31),ISBLANK('Raw Priority Actions Input'!CX31)),"-",'Raw Priority Actions Input'!CX31)</f>
        <v>-</v>
      </c>
      <c r="CN36" s="157" t="str">
        <f>IF(OR(ISERROR('Raw Priority Actions Input'!CY31),ISBLANK('Raw Priority Actions Input'!CY31)),"-",'Raw Priority Actions Input'!CY31)</f>
        <v>-</v>
      </c>
      <c r="CO36" s="157" t="str">
        <f>IF(OR(ISERROR('Raw Priority Actions Input'!CZ31),ISBLANK('Raw Priority Actions Input'!CZ31)),"-",'Raw Priority Actions Input'!CZ31)</f>
        <v>-</v>
      </c>
      <c r="CP36" s="157" t="str">
        <f>IF(OR(ISERROR('Raw Priority Actions Input'!DA31),ISBLANK('Raw Priority Actions Input'!DA31)),"-",'Raw Priority Actions Input'!DA31)</f>
        <v>-</v>
      </c>
      <c r="CQ36" s="157" t="str">
        <f>IF(OR(ISERROR('Raw Priority Actions Input'!DB31),ISBLANK('Raw Priority Actions Input'!DB31)),"-",'Raw Priority Actions Input'!DB31)</f>
        <v>-</v>
      </c>
      <c r="CR36" s="157" t="str">
        <f>IF(OR(ISERROR('Raw Priority Actions Input'!DC31),ISBLANK('Raw Priority Actions Input'!DC31)),"-",'Raw Priority Actions Input'!DC31)</f>
        <v>-</v>
      </c>
      <c r="CS36" s="157" t="str">
        <f>IF(OR(ISERROR('Raw Priority Actions Input'!DD31),ISBLANK('Raw Priority Actions Input'!DD31)),"-",'Raw Priority Actions Input'!DD31)</f>
        <v>-</v>
      </c>
      <c r="CT36" s="157" t="str">
        <f>IF(OR(ISERROR('Raw Priority Actions Input'!DE31),ISBLANK('Raw Priority Actions Input'!DE31)),"-",'Raw Priority Actions Input'!DE31)</f>
        <v>-</v>
      </c>
      <c r="CU36" s="157" t="str">
        <f>IF(OR(ISERROR('Raw Priority Actions Input'!BY31),ISBLANK('Raw Priority Actions Input'!BY31)),"-",'Raw Priority Actions Input'!BY31)</f>
        <v>-</v>
      </c>
      <c r="CV36" s="157" t="str">
        <f>IF(OR(ISERROR('Raw Priority Actions Input'!BZ31),ISBLANK('Raw Priority Actions Input'!BZ31)),"-",'Raw Priority Actions Input'!BZ31)</f>
        <v>-</v>
      </c>
      <c r="CW36" s="157" t="str">
        <f>IF(OR(ISERROR('Raw Priority Actions Input'!CA31),ISBLANK('Raw Priority Actions Input'!CA31)),"-",'Raw Priority Actions Input'!CA31)</f>
        <v>-</v>
      </c>
      <c r="CX36" s="157" t="str">
        <f>IF(OR(ISERROR('Raw Priority Actions Input'!CB31),ISBLANK('Raw Priority Actions Input'!CB31)),"-",'Raw Priority Actions Input'!CB31)</f>
        <v>-</v>
      </c>
      <c r="CY36" s="157" t="str">
        <f>IF(OR(ISERROR('Raw Priority Actions Input'!CC31),ISBLANK('Raw Priority Actions Input'!CC31)),"-",'Raw Priority Actions Input'!CC31)</f>
        <v>-</v>
      </c>
      <c r="CZ36" s="157" t="str">
        <f>IF(OR(ISERROR('Raw Priority Actions Input'!CD31),ISBLANK('Raw Priority Actions Input'!CD31)),"-",'Raw Priority Actions Input'!CD31)</f>
        <v>-</v>
      </c>
      <c r="DA36" s="157" t="str">
        <f>IF(OR(ISERROR('Raw Priority Actions Input'!CE31),ISBLANK('Raw Priority Actions Input'!CE31)),"-",'Raw Priority Actions Input'!CE31)</f>
        <v>-</v>
      </c>
      <c r="DB36" s="157" t="str">
        <f>IF(OR(ISERROR('Raw Priority Actions Input'!CF31),ISBLANK('Raw Priority Actions Input'!CF31)),"-",'Raw Priority Actions Input'!CF31)</f>
        <v>-</v>
      </c>
      <c r="DC36" s="157" t="str">
        <f>IF(OR(ISERROR('Raw Priority Actions Input'!CG31),ISBLANK('Raw Priority Actions Input'!CG31)),"-",'Raw Priority Actions Input'!CG31)</f>
        <v>-</v>
      </c>
      <c r="DD36" s="157" t="str">
        <f>IF(OR(ISERROR('Raw Priority Actions Input'!CH31),ISBLANK('Raw Priority Actions Input'!CH31)),"-",'Raw Priority Actions Input'!CH31)</f>
        <v>-</v>
      </c>
      <c r="DE36" s="157" t="str">
        <f>IF(OR(ISERROR('Raw Priority Actions Input'!CI31),ISBLANK('Raw Priority Actions Input'!CI31)),"-",'Raw Priority Actions Input'!CI31)</f>
        <v>-</v>
      </c>
      <c r="DF36" s="157" t="str">
        <f>IF(OR(ISERROR('Raw Priority Actions Input'!CJ31),ISBLANK('Raw Priority Actions Input'!CJ31)),"-",'Raw Priority Actions Input'!CJ31)</f>
        <v>-</v>
      </c>
      <c r="DG36" s="157" t="str">
        <f>IF(OR(ISERROR('Raw Priority Actions Input'!CK31),ISBLANK('Raw Priority Actions Input'!CK31)),"-",'Raw Priority Actions Input'!CK31)</f>
        <v>-</v>
      </c>
      <c r="DH36" s="157" t="str">
        <f>IF(OR(ISERROR('Raw Priority Actions Input'!CL31),ISBLANK('Raw Priority Actions Input'!CL31)),"-",'Raw Priority Actions Input'!CL31)</f>
        <v>-</v>
      </c>
      <c r="DI36" s="157" t="str">
        <f>IF(OR(ISERROR('Raw Priority Actions Input'!CM31),ISBLANK('Raw Priority Actions Input'!CM31)),"-",'Raw Priority Actions Input'!CM31)</f>
        <v>-</v>
      </c>
      <c r="DJ36" s="157" t="str">
        <f>IF(OR(ISERROR('Raw Priority Actions Input'!CN31),ISBLANK('Raw Priority Actions Input'!CN31)),"-",'Raw Priority Actions Input'!CN31)</f>
        <v>-</v>
      </c>
      <c r="DK36" s="157" t="str">
        <f>IF(OR(ISERROR('Raw Priority Actions Input'!CO31),ISBLANK('Raw Priority Actions Input'!CO31)),"-",'Raw Priority Actions Input'!CO31)</f>
        <v>-</v>
      </c>
      <c r="DL36" s="157" t="str">
        <f>IF(OR(ISERROR('Raw Priority Actions Input'!CP31),ISBLANK('Raw Priority Actions Input'!CP31)),"-",'Raw Priority Actions Input'!CP31)</f>
        <v>-</v>
      </c>
      <c r="DM36" s="157" t="str">
        <f>IF(OR(ISERROR('Raw Priority Actions Input'!CQ31),ISBLANK('Raw Priority Actions Input'!CQ31)),"-",'Raw Priority Actions Input'!CQ31)</f>
        <v>-</v>
      </c>
      <c r="DN36" s="157" t="str">
        <f>IF(OR(ISERROR('Raw Priority Actions Input'!CR31),ISBLANK('Raw Priority Actions Input'!CR31)),"-",'Raw Priority Actions Input'!CR31)</f>
        <v>-</v>
      </c>
      <c r="DO36" s="157" t="str">
        <f>IF(OR(ISERROR('Raw Priority Actions Input'!CS31),ISBLANK('Raw Priority Actions Input'!CS31)),"-",'Raw Priority Actions Input'!CS31)</f>
        <v>-</v>
      </c>
      <c r="DP36" s="157" t="str">
        <f>IF(OR(ISERROR('Raw Priority Actions Input'!CT31),ISBLANK('Raw Priority Actions Input'!CT31)),"-",'Raw Priority Actions Input'!CT31)</f>
        <v>-</v>
      </c>
      <c r="DQ36" s="157" t="str">
        <f>IF(OR(ISERROR('Raw Priority Actions Input'!CU31),ISBLANK('Raw Priority Actions Input'!CU31)),"-",'Raw Priority Actions Input'!CU31)</f>
        <v>-</v>
      </c>
      <c r="DR36" s="157" t="str">
        <f>IF(OR(ISERROR('Raw Priority Actions Input'!CV31),ISBLANK('Raw Priority Actions Input'!CV31)),"-",'Raw Priority Actions Input'!CV31)</f>
        <v>-</v>
      </c>
    </row>
    <row r="37" spans="1:122" ht="15" customHeight="1" x14ac:dyDescent="0.45">
      <c r="A37" s="156" t="str">
        <f>IF(OR(ISERROR('Raw Priority Actions Input'!L32),ISBLANK('Raw Priority Actions Input'!B32)),"-",'Raw Priority Actions Input'!B32)</f>
        <v>-</v>
      </c>
      <c r="B37" s="157" t="str">
        <f>IF(OR(ISERROR('Raw Priority Actions Input'!M32),ISBLANK('Raw Priority Actions Input'!M32)),"-",'Raw Priority Actions Input'!M32)</f>
        <v>-</v>
      </c>
      <c r="C37" s="157" t="str">
        <f>IF(OR(ISERROR('Raw Priority Actions Input'!N32),ISBLANK('Raw Priority Actions Input'!N32)),"-",'Raw Priority Actions Input'!N32)</f>
        <v>-</v>
      </c>
      <c r="D37" s="157" t="str">
        <f>IF(OR(ISERROR('Raw Priority Actions Input'!O32),ISBLANK('Raw Priority Actions Input'!O32)),"-",'Raw Priority Actions Input'!O32)</f>
        <v>-</v>
      </c>
      <c r="E37" s="157" t="str">
        <f>IF(OR(ISERROR('Raw Priority Actions Input'!P32),ISBLANK('Raw Priority Actions Input'!P32)),"-",'Raw Priority Actions Input'!P32)</f>
        <v>-</v>
      </c>
      <c r="F37" s="157" t="str">
        <f>IF(OR(ISERROR('Raw Priority Actions Input'!Q32),ISBLANK('Raw Priority Actions Input'!Q32)),"-",'Raw Priority Actions Input'!Q32)</f>
        <v>-</v>
      </c>
      <c r="G37" s="157" t="str">
        <f>IF(OR(ISERROR('Raw Priority Actions Input'!R32),ISBLANK('Raw Priority Actions Input'!R32)),"-",'Raw Priority Actions Input'!R32)</f>
        <v>-</v>
      </c>
      <c r="H37" s="157" t="str">
        <f>IF(OR(ISERROR('Raw Priority Actions Input'!S32),ISBLANK('Raw Priority Actions Input'!S32)),"-",'Raw Priority Actions Input'!S32)</f>
        <v>-</v>
      </c>
      <c r="I37" s="157" t="str">
        <f>IF(OR(ISERROR('Raw Priority Actions Input'!T32),ISBLANK('Raw Priority Actions Input'!T32)),"-",'Raw Priority Actions Input'!T32)</f>
        <v>-</v>
      </c>
      <c r="J37" s="157" t="str">
        <f>IF(OR(ISERROR('Raw Priority Actions Input'!U32),ISBLANK('Raw Priority Actions Input'!U32)),"-",'Raw Priority Actions Input'!U32)</f>
        <v>-</v>
      </c>
      <c r="K37" s="157" t="str">
        <f>IF(OR(ISERROR('Raw Priority Actions Input'!V32),ISBLANK('Raw Priority Actions Input'!V32)),"-",'Raw Priority Actions Input'!V32)</f>
        <v>-</v>
      </c>
      <c r="L37" s="157" t="str">
        <f>IF(OR(ISERROR('Raw Priority Actions Input'!W32),ISBLANK('Raw Priority Actions Input'!W32)),"-",'Raw Priority Actions Input'!W32)</f>
        <v>-</v>
      </c>
      <c r="M37" s="157" t="str">
        <f>IF(OR(ISERROR('Raw Priority Actions Input'!X32),ISBLANK('Raw Priority Actions Input'!X32)),"-",'Raw Priority Actions Input'!X32)</f>
        <v>-</v>
      </c>
      <c r="N37" s="157" t="str">
        <f>IF(OR(ISERROR('Raw Priority Actions Input'!Y32),ISBLANK('Raw Priority Actions Input'!Y32)),"-",'Raw Priority Actions Input'!Y32)</f>
        <v>-</v>
      </c>
      <c r="O37" s="157" t="str">
        <f>IF(OR(ISERROR('Raw Priority Actions Input'!Z32),ISBLANK('Raw Priority Actions Input'!Z32)),"-",'Raw Priority Actions Input'!Z32)</f>
        <v>-</v>
      </c>
      <c r="P37" s="157" t="str">
        <f>IF(OR(ISERROR('Raw Priority Actions Input'!AA32),ISBLANK('Raw Priority Actions Input'!AA32)),"-",'Raw Priority Actions Input'!AA32)</f>
        <v>-</v>
      </c>
      <c r="Q37" s="157" t="str">
        <f>IF(OR(ISERROR('Raw Priority Actions Input'!AB32),ISBLANK('Raw Priority Actions Input'!AB32)),"-",'Raw Priority Actions Input'!AB32)</f>
        <v>-</v>
      </c>
      <c r="R37" s="157" t="str">
        <f>IF(OR(ISERROR('Raw Priority Actions Input'!AC32),ISBLANK('Raw Priority Actions Input'!AC32)),"-",'Raw Priority Actions Input'!AC32)</f>
        <v>-</v>
      </c>
      <c r="S37" s="157" t="str">
        <f>IF(OR(ISERROR('Raw Priority Actions Input'!AD32),ISBLANK('Raw Priority Actions Input'!AD32)),"-",'Raw Priority Actions Input'!AD32)</f>
        <v>-</v>
      </c>
      <c r="T37" s="157" t="str">
        <f>IF(OR(ISERROR('Raw Priority Actions Input'!AE32),ISBLANK('Raw Priority Actions Input'!AE32)),"-",'Raw Priority Actions Input'!AE32)</f>
        <v>-</v>
      </c>
      <c r="U37" s="157" t="str">
        <f>IF(OR(ISERROR('Raw Priority Actions Input'!AF32),ISBLANK('Raw Priority Actions Input'!AF32)),"-",'Raw Priority Actions Input'!AF32)</f>
        <v>-</v>
      </c>
      <c r="V37" s="157" t="str">
        <f>IF(OR(ISERROR('Raw Priority Actions Input'!AG32),ISBLANK('Raw Priority Actions Input'!AG32)),"-",'Raw Priority Actions Input'!AG32)</f>
        <v>-</v>
      </c>
      <c r="W37" s="157" t="str">
        <f>IF(OR(ISERROR('Raw Priority Actions Input'!AH32),ISBLANK('Raw Priority Actions Input'!AH32)),"-",'Raw Priority Actions Input'!AH32)</f>
        <v>-</v>
      </c>
      <c r="X37" s="157" t="str">
        <f>IF(OR(ISERROR('Raw Priority Actions Input'!AI32),ISBLANK('Raw Priority Actions Input'!AI32)),"-",'Raw Priority Actions Input'!AI32)</f>
        <v>-</v>
      </c>
      <c r="Y37" s="157" t="str">
        <f>IF(OR(ISERROR('Raw Priority Actions Input'!AJ32),ISBLANK('Raw Priority Actions Input'!AJ32)),"-",'Raw Priority Actions Input'!AJ32)</f>
        <v>-</v>
      </c>
      <c r="Z37" s="157" t="str">
        <f>IF(OR(ISERROR('Raw Priority Actions Input'!AK32),ISBLANK('Raw Priority Actions Input'!AK32)),"-",'Raw Priority Actions Input'!AK32)</f>
        <v>-</v>
      </c>
      <c r="AA37" s="157" t="str">
        <f>IF(OR(ISERROR('Raw Priority Actions Input'!AL32),ISBLANK('Raw Priority Actions Input'!AL32)),"-",'Raw Priority Actions Input'!AL32)</f>
        <v>-</v>
      </c>
      <c r="AB37" s="157" t="str">
        <f>IF(OR(ISERROR('Raw Priority Actions Input'!AM32),ISBLANK('Raw Priority Actions Input'!AM32)),"-",'Raw Priority Actions Input'!AM32)</f>
        <v>-</v>
      </c>
      <c r="AC37" s="157" t="str">
        <f>IF(OR(ISERROR('Raw Priority Actions Input'!AN32),ISBLANK('Raw Priority Actions Input'!AN32)),"-",'Raw Priority Actions Input'!AN32)</f>
        <v>-</v>
      </c>
      <c r="AD37" s="157" t="str">
        <f>IF(OR(ISERROR('Raw Priority Actions Input'!AO32),ISBLANK('Raw Priority Actions Input'!AO32)),"-",'Raw Priority Actions Input'!AO32)</f>
        <v>-</v>
      </c>
      <c r="AE37" s="157" t="str">
        <f>IF(OR(ISERROR('Raw Priority Actions Input'!AP32),ISBLANK('Raw Priority Actions Input'!AP32)),"-",'Raw Priority Actions Input'!AP32)</f>
        <v>-</v>
      </c>
      <c r="AF37" s="157" t="str">
        <f>IF(OR(ISERROR('Raw Priority Actions Input'!AQ32),ISBLANK('Raw Priority Actions Input'!AQ32)),"-",'Raw Priority Actions Input'!AQ32)</f>
        <v>-</v>
      </c>
      <c r="AG37" s="157" t="str">
        <f>IF(OR(ISERROR('Raw Priority Actions Input'!AR32),ISBLANK('Raw Priority Actions Input'!AR32)),"-",'Raw Priority Actions Input'!AR32)</f>
        <v>-</v>
      </c>
      <c r="AH37" s="157" t="str">
        <f>IF(OR(ISERROR('Raw Priority Actions Input'!AS32),ISBLANK('Raw Priority Actions Input'!AS32)),"-",'Raw Priority Actions Input'!AS32)</f>
        <v>-</v>
      </c>
      <c r="AI37" s="157" t="str">
        <f>IF(OR(ISERROR('Raw Priority Actions Input'!AT32),ISBLANK('Raw Priority Actions Input'!AT32)),"-",'Raw Priority Actions Input'!AT32)</f>
        <v>-</v>
      </c>
      <c r="AJ37" s="157" t="str">
        <f>IF(OR(ISERROR('Raw Priority Actions Input'!AU32),ISBLANK('Raw Priority Actions Input'!AU32)),"-",'Raw Priority Actions Input'!AU32)</f>
        <v>-</v>
      </c>
      <c r="AK37" s="157" t="str">
        <f>IF(OR(ISERROR('Raw Priority Actions Input'!AV32),ISBLANK('Raw Priority Actions Input'!AV32)),"-",'Raw Priority Actions Input'!AV32)</f>
        <v>-</v>
      </c>
      <c r="AL37" s="157" t="str">
        <f>IF(OR(ISERROR('Raw Priority Actions Input'!AW32),ISBLANK('Raw Priority Actions Input'!AW32)),"-",'Raw Priority Actions Input'!AW32)</f>
        <v>-</v>
      </c>
      <c r="AM37" s="157" t="str">
        <f>IF(OR(ISERROR('Raw Priority Actions Input'!AX32),ISBLANK('Raw Priority Actions Input'!AX32)),"-",'Raw Priority Actions Input'!AX32)</f>
        <v>-</v>
      </c>
      <c r="AN37" s="157" t="str">
        <f>IF(OR(ISERROR('Raw Priority Actions Input'!AY32),ISBLANK('Raw Priority Actions Input'!AY32)),"-",'Raw Priority Actions Input'!AY32)</f>
        <v>-</v>
      </c>
      <c r="AO37" s="157" t="str">
        <f>IF(OR(ISERROR('Raw Priority Actions Input'!AZ32),ISBLANK('Raw Priority Actions Input'!AZ32)),"-",'Raw Priority Actions Input'!AZ32)</f>
        <v>-</v>
      </c>
      <c r="AP37" s="157" t="str">
        <f>IF(OR(ISERROR('Raw Priority Actions Input'!BA32),ISBLANK('Raw Priority Actions Input'!BA32)),"-",'Raw Priority Actions Input'!BA32)</f>
        <v>-</v>
      </c>
      <c r="AQ37" s="157" t="str">
        <f>IF(OR(ISERROR('Raw Priority Actions Input'!BB32),ISBLANK('Raw Priority Actions Input'!BB32)),"-",'Raw Priority Actions Input'!BB32)</f>
        <v>-</v>
      </c>
      <c r="AR37" s="157" t="str">
        <f>IF(OR(ISERROR('Raw Priority Actions Input'!BC32),ISBLANK('Raw Priority Actions Input'!BC32)),"-",'Raw Priority Actions Input'!BC32)</f>
        <v>-</v>
      </c>
      <c r="AS37" s="157" t="str">
        <f>IF(OR(ISERROR('Raw Priority Actions Input'!BD32),ISBLANK('Raw Priority Actions Input'!BD32)),"-",'Raw Priority Actions Input'!BD32)</f>
        <v>-</v>
      </c>
      <c r="AT37" s="157" t="str">
        <f>IF(OR(ISERROR('Raw Priority Actions Input'!BE32),ISBLANK('Raw Priority Actions Input'!BE32)),"-",'Raw Priority Actions Input'!BE32)</f>
        <v>-</v>
      </c>
      <c r="AU37" s="157" t="str">
        <f>IF(OR(ISERROR('Raw Priority Actions Input'!BF32),ISBLANK('Raw Priority Actions Input'!BF32)),"-",'Raw Priority Actions Input'!BF32)</f>
        <v>-</v>
      </c>
      <c r="AV37" s="157" t="str">
        <f>IF(OR(ISERROR('Raw Priority Actions Input'!BG32),ISBLANK('Raw Priority Actions Input'!BG32)),"-",'Raw Priority Actions Input'!BG32)</f>
        <v>-</v>
      </c>
      <c r="AW37" s="157" t="str">
        <f>IF(OR(ISERROR('Raw Priority Actions Input'!BH32),ISBLANK('Raw Priority Actions Input'!BH32)),"-",'Raw Priority Actions Input'!BH32)</f>
        <v>-</v>
      </c>
      <c r="AX37" s="157" t="str">
        <f>IF(OR(ISERROR('Raw Priority Actions Input'!BI32),ISBLANK('Raw Priority Actions Input'!BI32)),"-",'Raw Priority Actions Input'!BI32)</f>
        <v>-</v>
      </c>
      <c r="AY37" s="157" t="str">
        <f>IF(OR(ISERROR('Raw Priority Actions Input'!BJ32),ISBLANK('Raw Priority Actions Input'!BJ32)),"-",'Raw Priority Actions Input'!BJ32)</f>
        <v>-</v>
      </c>
      <c r="AZ37" s="157" t="str">
        <f>IF(OR(ISERROR('Raw Priority Actions Input'!BK32),ISBLANK('Raw Priority Actions Input'!BK32)),"-",'Raw Priority Actions Input'!BK32)</f>
        <v>-</v>
      </c>
      <c r="BA37" s="157" t="str">
        <f>IF(OR(ISERROR('Raw Priority Actions Input'!BL32),ISBLANK('Raw Priority Actions Input'!BL32)),"-",'Raw Priority Actions Input'!BL32)</f>
        <v>-</v>
      </c>
      <c r="BB37" s="157" t="str">
        <f>IF(OR(ISERROR('Raw Priority Actions Input'!BM32),ISBLANK('Raw Priority Actions Input'!BM32)),"-",'Raw Priority Actions Input'!BM32)</f>
        <v>-</v>
      </c>
      <c r="BC37" s="157" t="str">
        <f>IF(OR(ISERROR('Raw Priority Actions Input'!BN32),ISBLANK('Raw Priority Actions Input'!BN32)),"-",'Raw Priority Actions Input'!BN32)</f>
        <v>-</v>
      </c>
      <c r="BD37" s="157" t="str">
        <f>IF(OR(ISERROR('Raw Priority Actions Input'!BO32),ISBLANK('Raw Priority Actions Input'!BO32)),"-",'Raw Priority Actions Input'!BO32)</f>
        <v>-</v>
      </c>
      <c r="BE37" s="157" t="str">
        <f>IF(OR(ISERROR('Raw Priority Actions Input'!BP32),ISBLANK('Raw Priority Actions Input'!BP32)),"-",'Raw Priority Actions Input'!BP32)</f>
        <v>-</v>
      </c>
      <c r="BF37" s="157" t="str">
        <f>IF(OR(ISERROR('Raw Priority Actions Input'!BQ32),ISBLANK('Raw Priority Actions Input'!BQ32)),"-",'Raw Priority Actions Input'!BQ32)</f>
        <v>-</v>
      </c>
      <c r="BG37" s="157" t="str">
        <f>IF(OR(ISERROR('Raw Priority Actions Input'!BR32),ISBLANK('Raw Priority Actions Input'!BR32)),"-",'Raw Priority Actions Input'!BR32)</f>
        <v>-</v>
      </c>
      <c r="BH37" s="157" t="str">
        <f>IF(OR(ISERROR('Raw Priority Actions Input'!BS32),ISBLANK('Raw Priority Actions Input'!BS32)),"-",'Raw Priority Actions Input'!BS32)</f>
        <v>-</v>
      </c>
      <c r="BI37" s="157" t="str">
        <f>IF(OR(ISERROR('Raw Priority Actions Input'!BT32),ISBLANK('Raw Priority Actions Input'!BT32)),"-",'Raw Priority Actions Input'!BT32)</f>
        <v>-</v>
      </c>
      <c r="BJ37" s="157" t="str">
        <f>IF(OR(ISERROR('Raw Priority Actions Input'!BU32),ISBLANK('Raw Priority Actions Input'!BU32)),"-",'Raw Priority Actions Input'!BU32)</f>
        <v>-</v>
      </c>
      <c r="BK37" s="157" t="str">
        <f>IF(OR(ISERROR('Raw Priority Actions Input'!BV32),ISBLANK('Raw Priority Actions Input'!BV32)),"-",'Raw Priority Actions Input'!BV32)</f>
        <v>-</v>
      </c>
      <c r="BL37" s="157" t="str">
        <f>IF(OR(ISERROR('Raw Priority Actions Input'!BW32),ISBLANK('Raw Priority Actions Input'!BW32)),"-",'Raw Priority Actions Input'!BW32)</f>
        <v>-</v>
      </c>
      <c r="BM37" s="157" t="str">
        <f>IF(OR(ISERROR('Raw Priority Actions Input'!BX32),ISBLANK('Raw Priority Actions Input'!BX32)),"-",'Raw Priority Actions Input'!BX32)</f>
        <v>-</v>
      </c>
      <c r="BN37" s="157" t="str">
        <f>IF(OR(ISERROR('Raw Priority Actions Input'!BY32),ISBLANK('Raw Priority Actions Input'!BY32)),"-",'Raw Priority Actions Input'!BY32)</f>
        <v>-</v>
      </c>
      <c r="BO37" s="157" t="str">
        <f>IF(OR(ISERROR('Raw Priority Actions Input'!BZ32),ISBLANK('Raw Priority Actions Input'!BZ32)),"-",'Raw Priority Actions Input'!BZ32)</f>
        <v>-</v>
      </c>
      <c r="BP37" s="157" t="str">
        <f>IF(OR(ISERROR('Raw Priority Actions Input'!CA32),ISBLANK('Raw Priority Actions Input'!CA32)),"-",'Raw Priority Actions Input'!CA32)</f>
        <v>-</v>
      </c>
      <c r="BQ37" s="157" t="str">
        <f>IF(OR(ISERROR('Raw Priority Actions Input'!CB32),ISBLANK('Raw Priority Actions Input'!CB32)),"-",'Raw Priority Actions Input'!CB32)</f>
        <v>-</v>
      </c>
      <c r="BR37" s="157" t="str">
        <f>IF(OR(ISERROR('Raw Priority Actions Input'!CC32),ISBLANK('Raw Priority Actions Input'!CC32)),"-",'Raw Priority Actions Input'!CC32)</f>
        <v>-</v>
      </c>
      <c r="BS37" s="157" t="str">
        <f>IF(OR(ISERROR('Raw Priority Actions Input'!CD32),ISBLANK('Raw Priority Actions Input'!CD32)),"-",'Raw Priority Actions Input'!CD32)</f>
        <v>-</v>
      </c>
      <c r="BT37" s="157" t="str">
        <f>IF(OR(ISERROR('Raw Priority Actions Input'!CE32),ISBLANK('Raw Priority Actions Input'!CE32)),"-",'Raw Priority Actions Input'!CE32)</f>
        <v>-</v>
      </c>
      <c r="BU37" s="157" t="str">
        <f>IF(OR(ISERROR('Raw Priority Actions Input'!CF32),ISBLANK('Raw Priority Actions Input'!CF32)),"-",'Raw Priority Actions Input'!CF32)</f>
        <v>-</v>
      </c>
      <c r="BV37" s="157" t="str">
        <f>IF(OR(ISERROR('Raw Priority Actions Input'!CG32),ISBLANK('Raw Priority Actions Input'!CG32)),"-",'Raw Priority Actions Input'!CG32)</f>
        <v>-</v>
      </c>
      <c r="BW37" s="157" t="str">
        <f>IF(OR(ISERROR('Raw Priority Actions Input'!CH32),ISBLANK('Raw Priority Actions Input'!CH32)),"-",'Raw Priority Actions Input'!CH32)</f>
        <v>-</v>
      </c>
      <c r="BX37" s="157" t="str">
        <f>IF(OR(ISERROR('Raw Priority Actions Input'!CI32),ISBLANK('Raw Priority Actions Input'!CI32)),"-",'Raw Priority Actions Input'!CI32)</f>
        <v>-</v>
      </c>
      <c r="BY37" s="157" t="str">
        <f>IF(OR(ISERROR('Raw Priority Actions Input'!CJ32),ISBLANK('Raw Priority Actions Input'!CJ32)),"-",'Raw Priority Actions Input'!CJ32)</f>
        <v>-</v>
      </c>
      <c r="BZ37" s="157" t="str">
        <f>IF(OR(ISERROR('Raw Priority Actions Input'!CK32),ISBLANK('Raw Priority Actions Input'!CK32)),"-",'Raw Priority Actions Input'!CK32)</f>
        <v>-</v>
      </c>
      <c r="CA37" s="157" t="str">
        <f>IF(OR(ISERROR('Raw Priority Actions Input'!CL32),ISBLANK('Raw Priority Actions Input'!CL32)),"-",'Raw Priority Actions Input'!CL32)</f>
        <v>-</v>
      </c>
      <c r="CB37" s="157" t="str">
        <f>IF(OR(ISERROR('Raw Priority Actions Input'!CM32),ISBLANK('Raw Priority Actions Input'!CM32)),"-",'Raw Priority Actions Input'!CM32)</f>
        <v>-</v>
      </c>
      <c r="CC37" s="157" t="str">
        <f>IF(OR(ISERROR('Raw Priority Actions Input'!CN32),ISBLANK('Raw Priority Actions Input'!CN32)),"-",'Raw Priority Actions Input'!CN32)</f>
        <v>-</v>
      </c>
      <c r="CD37" s="157" t="str">
        <f>IF(OR(ISERROR('Raw Priority Actions Input'!CO32),ISBLANK('Raw Priority Actions Input'!CO32)),"-",'Raw Priority Actions Input'!CO32)</f>
        <v>-</v>
      </c>
      <c r="CE37" s="157" t="str">
        <f>IF(OR(ISERROR('Raw Priority Actions Input'!CP32),ISBLANK('Raw Priority Actions Input'!CP32)),"-",'Raw Priority Actions Input'!CP32)</f>
        <v>-</v>
      </c>
      <c r="CF37" s="157" t="str">
        <f>IF(OR(ISERROR('Raw Priority Actions Input'!CQ32),ISBLANK('Raw Priority Actions Input'!CQ32)),"-",'Raw Priority Actions Input'!CQ32)</f>
        <v>-</v>
      </c>
      <c r="CG37" s="157" t="str">
        <f>IF(OR(ISERROR('Raw Priority Actions Input'!CR32),ISBLANK('Raw Priority Actions Input'!CR32)),"-",'Raw Priority Actions Input'!CR32)</f>
        <v>-</v>
      </c>
      <c r="CH37" s="157" t="str">
        <f>IF(OR(ISERROR('Raw Priority Actions Input'!CS32),ISBLANK('Raw Priority Actions Input'!CS32)),"-",'Raw Priority Actions Input'!CS32)</f>
        <v>-</v>
      </c>
      <c r="CI37" s="157" t="str">
        <f>IF(OR(ISERROR('Raw Priority Actions Input'!CT32),ISBLANK('Raw Priority Actions Input'!CT32)),"-",'Raw Priority Actions Input'!CT32)</f>
        <v>-</v>
      </c>
      <c r="CJ37" s="157" t="str">
        <f>IF(OR(ISERROR('Raw Priority Actions Input'!CU32),ISBLANK('Raw Priority Actions Input'!CU32)),"-",'Raw Priority Actions Input'!CU32)</f>
        <v>-</v>
      </c>
      <c r="CK37" s="157" t="str">
        <f>IF(OR(ISERROR('Raw Priority Actions Input'!CV32),ISBLANK('Raw Priority Actions Input'!CV32)),"-",'Raw Priority Actions Input'!CV32)</f>
        <v>-</v>
      </c>
      <c r="CL37" s="157" t="str">
        <f>IF(OR(ISERROR('Raw Priority Actions Input'!CW32),ISBLANK('Raw Priority Actions Input'!CW32)),"-",'Raw Priority Actions Input'!CW32)</f>
        <v>-</v>
      </c>
      <c r="CM37" s="157" t="str">
        <f>IF(OR(ISERROR('Raw Priority Actions Input'!CX32),ISBLANK('Raw Priority Actions Input'!CX32)),"-",'Raw Priority Actions Input'!CX32)</f>
        <v>-</v>
      </c>
      <c r="CN37" s="157" t="str">
        <f>IF(OR(ISERROR('Raw Priority Actions Input'!CY32),ISBLANK('Raw Priority Actions Input'!CY32)),"-",'Raw Priority Actions Input'!CY32)</f>
        <v>-</v>
      </c>
      <c r="CO37" s="157" t="str">
        <f>IF(OR(ISERROR('Raw Priority Actions Input'!CZ32),ISBLANK('Raw Priority Actions Input'!CZ32)),"-",'Raw Priority Actions Input'!CZ32)</f>
        <v>-</v>
      </c>
      <c r="CP37" s="157" t="str">
        <f>IF(OR(ISERROR('Raw Priority Actions Input'!DA32),ISBLANK('Raw Priority Actions Input'!DA32)),"-",'Raw Priority Actions Input'!DA32)</f>
        <v>-</v>
      </c>
      <c r="CQ37" s="157" t="str">
        <f>IF(OR(ISERROR('Raw Priority Actions Input'!DB32),ISBLANK('Raw Priority Actions Input'!DB32)),"-",'Raw Priority Actions Input'!DB32)</f>
        <v>-</v>
      </c>
      <c r="CR37" s="157" t="str">
        <f>IF(OR(ISERROR('Raw Priority Actions Input'!DC32),ISBLANK('Raw Priority Actions Input'!DC32)),"-",'Raw Priority Actions Input'!DC32)</f>
        <v>-</v>
      </c>
      <c r="CS37" s="157" t="str">
        <f>IF(OR(ISERROR('Raw Priority Actions Input'!DD32),ISBLANK('Raw Priority Actions Input'!DD32)),"-",'Raw Priority Actions Input'!DD32)</f>
        <v>-</v>
      </c>
      <c r="CT37" s="157" t="str">
        <f>IF(OR(ISERROR('Raw Priority Actions Input'!DE32),ISBLANK('Raw Priority Actions Input'!DE32)),"-",'Raw Priority Actions Input'!DE32)</f>
        <v>-</v>
      </c>
      <c r="CU37" s="157" t="str">
        <f>IF(OR(ISERROR('Raw Priority Actions Input'!BY32),ISBLANK('Raw Priority Actions Input'!BY32)),"-",'Raw Priority Actions Input'!BY32)</f>
        <v>-</v>
      </c>
      <c r="CV37" s="157" t="str">
        <f>IF(OR(ISERROR('Raw Priority Actions Input'!BZ32),ISBLANK('Raw Priority Actions Input'!BZ32)),"-",'Raw Priority Actions Input'!BZ32)</f>
        <v>-</v>
      </c>
      <c r="CW37" s="157" t="str">
        <f>IF(OR(ISERROR('Raw Priority Actions Input'!CA32),ISBLANK('Raw Priority Actions Input'!CA32)),"-",'Raw Priority Actions Input'!CA32)</f>
        <v>-</v>
      </c>
      <c r="CX37" s="157" t="str">
        <f>IF(OR(ISERROR('Raw Priority Actions Input'!CB32),ISBLANK('Raw Priority Actions Input'!CB32)),"-",'Raw Priority Actions Input'!CB32)</f>
        <v>-</v>
      </c>
      <c r="CY37" s="157" t="str">
        <f>IF(OR(ISERROR('Raw Priority Actions Input'!CC32),ISBLANK('Raw Priority Actions Input'!CC32)),"-",'Raw Priority Actions Input'!CC32)</f>
        <v>-</v>
      </c>
      <c r="CZ37" s="157" t="str">
        <f>IF(OR(ISERROR('Raw Priority Actions Input'!CD32),ISBLANK('Raw Priority Actions Input'!CD32)),"-",'Raw Priority Actions Input'!CD32)</f>
        <v>-</v>
      </c>
      <c r="DA37" s="157" t="str">
        <f>IF(OR(ISERROR('Raw Priority Actions Input'!CE32),ISBLANK('Raw Priority Actions Input'!CE32)),"-",'Raw Priority Actions Input'!CE32)</f>
        <v>-</v>
      </c>
      <c r="DB37" s="157" t="str">
        <f>IF(OR(ISERROR('Raw Priority Actions Input'!CF32),ISBLANK('Raw Priority Actions Input'!CF32)),"-",'Raw Priority Actions Input'!CF32)</f>
        <v>-</v>
      </c>
      <c r="DC37" s="157" t="str">
        <f>IF(OR(ISERROR('Raw Priority Actions Input'!CG32),ISBLANK('Raw Priority Actions Input'!CG32)),"-",'Raw Priority Actions Input'!CG32)</f>
        <v>-</v>
      </c>
      <c r="DD37" s="157" t="str">
        <f>IF(OR(ISERROR('Raw Priority Actions Input'!CH32),ISBLANK('Raw Priority Actions Input'!CH32)),"-",'Raw Priority Actions Input'!CH32)</f>
        <v>-</v>
      </c>
      <c r="DE37" s="157" t="str">
        <f>IF(OR(ISERROR('Raw Priority Actions Input'!CI32),ISBLANK('Raw Priority Actions Input'!CI32)),"-",'Raw Priority Actions Input'!CI32)</f>
        <v>-</v>
      </c>
      <c r="DF37" s="157" t="str">
        <f>IF(OR(ISERROR('Raw Priority Actions Input'!CJ32),ISBLANK('Raw Priority Actions Input'!CJ32)),"-",'Raw Priority Actions Input'!CJ32)</f>
        <v>-</v>
      </c>
      <c r="DG37" s="157" t="str">
        <f>IF(OR(ISERROR('Raw Priority Actions Input'!CK32),ISBLANK('Raw Priority Actions Input'!CK32)),"-",'Raw Priority Actions Input'!CK32)</f>
        <v>-</v>
      </c>
      <c r="DH37" s="157" t="str">
        <f>IF(OR(ISERROR('Raw Priority Actions Input'!CL32),ISBLANK('Raw Priority Actions Input'!CL32)),"-",'Raw Priority Actions Input'!CL32)</f>
        <v>-</v>
      </c>
      <c r="DI37" s="157" t="str">
        <f>IF(OR(ISERROR('Raw Priority Actions Input'!CM32),ISBLANK('Raw Priority Actions Input'!CM32)),"-",'Raw Priority Actions Input'!CM32)</f>
        <v>-</v>
      </c>
      <c r="DJ37" s="157" t="str">
        <f>IF(OR(ISERROR('Raw Priority Actions Input'!CN32),ISBLANK('Raw Priority Actions Input'!CN32)),"-",'Raw Priority Actions Input'!CN32)</f>
        <v>-</v>
      </c>
      <c r="DK37" s="157" t="str">
        <f>IF(OR(ISERROR('Raw Priority Actions Input'!CO32),ISBLANK('Raw Priority Actions Input'!CO32)),"-",'Raw Priority Actions Input'!CO32)</f>
        <v>-</v>
      </c>
      <c r="DL37" s="157" t="str">
        <f>IF(OR(ISERROR('Raw Priority Actions Input'!CP32),ISBLANK('Raw Priority Actions Input'!CP32)),"-",'Raw Priority Actions Input'!CP32)</f>
        <v>-</v>
      </c>
      <c r="DM37" s="157" t="str">
        <f>IF(OR(ISERROR('Raw Priority Actions Input'!CQ32),ISBLANK('Raw Priority Actions Input'!CQ32)),"-",'Raw Priority Actions Input'!CQ32)</f>
        <v>-</v>
      </c>
      <c r="DN37" s="157" t="str">
        <f>IF(OR(ISERROR('Raw Priority Actions Input'!CR32),ISBLANK('Raw Priority Actions Input'!CR32)),"-",'Raw Priority Actions Input'!CR32)</f>
        <v>-</v>
      </c>
      <c r="DO37" s="157" t="str">
        <f>IF(OR(ISERROR('Raw Priority Actions Input'!CS32),ISBLANK('Raw Priority Actions Input'!CS32)),"-",'Raw Priority Actions Input'!CS32)</f>
        <v>-</v>
      </c>
      <c r="DP37" s="157" t="str">
        <f>IF(OR(ISERROR('Raw Priority Actions Input'!CT32),ISBLANK('Raw Priority Actions Input'!CT32)),"-",'Raw Priority Actions Input'!CT32)</f>
        <v>-</v>
      </c>
      <c r="DQ37" s="157" t="str">
        <f>IF(OR(ISERROR('Raw Priority Actions Input'!CU32),ISBLANK('Raw Priority Actions Input'!CU32)),"-",'Raw Priority Actions Input'!CU32)</f>
        <v>-</v>
      </c>
      <c r="DR37" s="157" t="str">
        <f>IF(OR(ISERROR('Raw Priority Actions Input'!CV32),ISBLANK('Raw Priority Actions Input'!CV32)),"-",'Raw Priority Actions Input'!CV32)</f>
        <v>-</v>
      </c>
    </row>
    <row r="38" spans="1:122" ht="15" customHeight="1" x14ac:dyDescent="0.45">
      <c r="A38" s="156" t="str">
        <f>IF(OR(ISERROR('Raw Priority Actions Input'!L33),ISBLANK('Raw Priority Actions Input'!B33)),"-",'Raw Priority Actions Input'!B33)</f>
        <v>-</v>
      </c>
      <c r="B38" s="157" t="str">
        <f>IF(OR(ISERROR('Raw Priority Actions Input'!M33),ISBLANK('Raw Priority Actions Input'!M33)),"-",'Raw Priority Actions Input'!M33)</f>
        <v>-</v>
      </c>
      <c r="C38" s="157" t="str">
        <f>IF(OR(ISERROR('Raw Priority Actions Input'!N33),ISBLANK('Raw Priority Actions Input'!N33)),"-",'Raw Priority Actions Input'!N33)</f>
        <v>-</v>
      </c>
      <c r="D38" s="157" t="str">
        <f>IF(OR(ISERROR('Raw Priority Actions Input'!O33),ISBLANK('Raw Priority Actions Input'!O33)),"-",'Raw Priority Actions Input'!O33)</f>
        <v>-</v>
      </c>
      <c r="E38" s="157" t="str">
        <f>IF(OR(ISERROR('Raw Priority Actions Input'!P33),ISBLANK('Raw Priority Actions Input'!P33)),"-",'Raw Priority Actions Input'!P33)</f>
        <v>-</v>
      </c>
      <c r="F38" s="157" t="str">
        <f>IF(OR(ISERROR('Raw Priority Actions Input'!Q33),ISBLANK('Raw Priority Actions Input'!Q33)),"-",'Raw Priority Actions Input'!Q33)</f>
        <v>-</v>
      </c>
      <c r="G38" s="157" t="str">
        <f>IF(OR(ISERROR('Raw Priority Actions Input'!R33),ISBLANK('Raw Priority Actions Input'!R33)),"-",'Raw Priority Actions Input'!R33)</f>
        <v>-</v>
      </c>
      <c r="H38" s="157" t="str">
        <f>IF(OR(ISERROR('Raw Priority Actions Input'!S33),ISBLANK('Raw Priority Actions Input'!S33)),"-",'Raw Priority Actions Input'!S33)</f>
        <v>-</v>
      </c>
      <c r="I38" s="157" t="str">
        <f>IF(OR(ISERROR('Raw Priority Actions Input'!T33),ISBLANK('Raw Priority Actions Input'!T33)),"-",'Raw Priority Actions Input'!T33)</f>
        <v>-</v>
      </c>
      <c r="J38" s="157" t="str">
        <f>IF(OR(ISERROR('Raw Priority Actions Input'!U33),ISBLANK('Raw Priority Actions Input'!U33)),"-",'Raw Priority Actions Input'!U33)</f>
        <v>-</v>
      </c>
      <c r="K38" s="157" t="str">
        <f>IF(OR(ISERROR('Raw Priority Actions Input'!V33),ISBLANK('Raw Priority Actions Input'!V33)),"-",'Raw Priority Actions Input'!V33)</f>
        <v>-</v>
      </c>
      <c r="L38" s="157" t="str">
        <f>IF(OR(ISERROR('Raw Priority Actions Input'!W33),ISBLANK('Raw Priority Actions Input'!W33)),"-",'Raw Priority Actions Input'!W33)</f>
        <v>-</v>
      </c>
      <c r="M38" s="157" t="str">
        <f>IF(OR(ISERROR('Raw Priority Actions Input'!X33),ISBLANK('Raw Priority Actions Input'!X33)),"-",'Raw Priority Actions Input'!X33)</f>
        <v>-</v>
      </c>
      <c r="N38" s="157" t="str">
        <f>IF(OR(ISERROR('Raw Priority Actions Input'!Y33),ISBLANK('Raw Priority Actions Input'!Y33)),"-",'Raw Priority Actions Input'!Y33)</f>
        <v>-</v>
      </c>
      <c r="O38" s="157" t="str">
        <f>IF(OR(ISERROR('Raw Priority Actions Input'!Z33),ISBLANK('Raw Priority Actions Input'!Z33)),"-",'Raw Priority Actions Input'!Z33)</f>
        <v>-</v>
      </c>
      <c r="P38" s="157" t="str">
        <f>IF(OR(ISERROR('Raw Priority Actions Input'!AA33),ISBLANK('Raw Priority Actions Input'!AA33)),"-",'Raw Priority Actions Input'!AA33)</f>
        <v>-</v>
      </c>
      <c r="Q38" s="157" t="str">
        <f>IF(OR(ISERROR('Raw Priority Actions Input'!AB33),ISBLANK('Raw Priority Actions Input'!AB33)),"-",'Raw Priority Actions Input'!AB33)</f>
        <v>-</v>
      </c>
      <c r="R38" s="157" t="str">
        <f>IF(OR(ISERROR('Raw Priority Actions Input'!AC33),ISBLANK('Raw Priority Actions Input'!AC33)),"-",'Raw Priority Actions Input'!AC33)</f>
        <v>-</v>
      </c>
      <c r="S38" s="157" t="str">
        <f>IF(OR(ISERROR('Raw Priority Actions Input'!AD33),ISBLANK('Raw Priority Actions Input'!AD33)),"-",'Raw Priority Actions Input'!AD33)</f>
        <v>-</v>
      </c>
      <c r="T38" s="157" t="str">
        <f>IF(OR(ISERROR('Raw Priority Actions Input'!AE33),ISBLANK('Raw Priority Actions Input'!AE33)),"-",'Raw Priority Actions Input'!AE33)</f>
        <v>-</v>
      </c>
      <c r="U38" s="157" t="str">
        <f>IF(OR(ISERROR('Raw Priority Actions Input'!AF33),ISBLANK('Raw Priority Actions Input'!AF33)),"-",'Raw Priority Actions Input'!AF33)</f>
        <v>-</v>
      </c>
      <c r="V38" s="157" t="str">
        <f>IF(OR(ISERROR('Raw Priority Actions Input'!AG33),ISBLANK('Raw Priority Actions Input'!AG33)),"-",'Raw Priority Actions Input'!AG33)</f>
        <v>-</v>
      </c>
      <c r="W38" s="157" t="str">
        <f>IF(OR(ISERROR('Raw Priority Actions Input'!AH33),ISBLANK('Raw Priority Actions Input'!AH33)),"-",'Raw Priority Actions Input'!AH33)</f>
        <v>-</v>
      </c>
      <c r="X38" s="157" t="str">
        <f>IF(OR(ISERROR('Raw Priority Actions Input'!AI33),ISBLANK('Raw Priority Actions Input'!AI33)),"-",'Raw Priority Actions Input'!AI33)</f>
        <v>-</v>
      </c>
      <c r="Y38" s="157" t="str">
        <f>IF(OR(ISERROR('Raw Priority Actions Input'!AJ33),ISBLANK('Raw Priority Actions Input'!AJ33)),"-",'Raw Priority Actions Input'!AJ33)</f>
        <v>-</v>
      </c>
      <c r="Z38" s="157" t="str">
        <f>IF(OR(ISERROR('Raw Priority Actions Input'!AK33),ISBLANK('Raw Priority Actions Input'!AK33)),"-",'Raw Priority Actions Input'!AK33)</f>
        <v>-</v>
      </c>
      <c r="AA38" s="157" t="str">
        <f>IF(OR(ISERROR('Raw Priority Actions Input'!AL33),ISBLANK('Raw Priority Actions Input'!AL33)),"-",'Raw Priority Actions Input'!AL33)</f>
        <v>-</v>
      </c>
      <c r="AB38" s="157" t="str">
        <f>IF(OR(ISERROR('Raw Priority Actions Input'!AM33),ISBLANK('Raw Priority Actions Input'!AM33)),"-",'Raw Priority Actions Input'!AM33)</f>
        <v>-</v>
      </c>
      <c r="AC38" s="157" t="str">
        <f>IF(OR(ISERROR('Raw Priority Actions Input'!AN33),ISBLANK('Raw Priority Actions Input'!AN33)),"-",'Raw Priority Actions Input'!AN33)</f>
        <v>-</v>
      </c>
      <c r="AD38" s="157" t="str">
        <f>IF(OR(ISERROR('Raw Priority Actions Input'!AO33),ISBLANK('Raw Priority Actions Input'!AO33)),"-",'Raw Priority Actions Input'!AO33)</f>
        <v>-</v>
      </c>
      <c r="AE38" s="157" t="str">
        <f>IF(OR(ISERROR('Raw Priority Actions Input'!AP33),ISBLANK('Raw Priority Actions Input'!AP33)),"-",'Raw Priority Actions Input'!AP33)</f>
        <v>-</v>
      </c>
      <c r="AF38" s="157" t="str">
        <f>IF(OR(ISERROR('Raw Priority Actions Input'!AQ33),ISBLANK('Raw Priority Actions Input'!AQ33)),"-",'Raw Priority Actions Input'!AQ33)</f>
        <v>-</v>
      </c>
      <c r="AG38" s="157" t="str">
        <f>IF(OR(ISERROR('Raw Priority Actions Input'!AR33),ISBLANK('Raw Priority Actions Input'!AR33)),"-",'Raw Priority Actions Input'!AR33)</f>
        <v>-</v>
      </c>
      <c r="AH38" s="157" t="str">
        <f>IF(OR(ISERROR('Raw Priority Actions Input'!AS33),ISBLANK('Raw Priority Actions Input'!AS33)),"-",'Raw Priority Actions Input'!AS33)</f>
        <v>-</v>
      </c>
      <c r="AI38" s="157" t="str">
        <f>IF(OR(ISERROR('Raw Priority Actions Input'!AT33),ISBLANK('Raw Priority Actions Input'!AT33)),"-",'Raw Priority Actions Input'!AT33)</f>
        <v>-</v>
      </c>
      <c r="AJ38" s="157" t="str">
        <f>IF(OR(ISERROR('Raw Priority Actions Input'!AU33),ISBLANK('Raw Priority Actions Input'!AU33)),"-",'Raw Priority Actions Input'!AU33)</f>
        <v>-</v>
      </c>
      <c r="AK38" s="157" t="str">
        <f>IF(OR(ISERROR('Raw Priority Actions Input'!AV33),ISBLANK('Raw Priority Actions Input'!AV33)),"-",'Raw Priority Actions Input'!AV33)</f>
        <v>-</v>
      </c>
      <c r="AL38" s="157" t="str">
        <f>IF(OR(ISERROR('Raw Priority Actions Input'!AW33),ISBLANK('Raw Priority Actions Input'!AW33)),"-",'Raw Priority Actions Input'!AW33)</f>
        <v>-</v>
      </c>
      <c r="AM38" s="157" t="str">
        <f>IF(OR(ISERROR('Raw Priority Actions Input'!AX33),ISBLANK('Raw Priority Actions Input'!AX33)),"-",'Raw Priority Actions Input'!AX33)</f>
        <v>-</v>
      </c>
      <c r="AN38" s="157" t="str">
        <f>IF(OR(ISERROR('Raw Priority Actions Input'!AY33),ISBLANK('Raw Priority Actions Input'!AY33)),"-",'Raw Priority Actions Input'!AY33)</f>
        <v>-</v>
      </c>
      <c r="AO38" s="157" t="str">
        <f>IF(OR(ISERROR('Raw Priority Actions Input'!AZ33),ISBLANK('Raw Priority Actions Input'!AZ33)),"-",'Raw Priority Actions Input'!AZ33)</f>
        <v>-</v>
      </c>
      <c r="AP38" s="157" t="str">
        <f>IF(OR(ISERROR('Raw Priority Actions Input'!BA33),ISBLANK('Raw Priority Actions Input'!BA33)),"-",'Raw Priority Actions Input'!BA33)</f>
        <v>-</v>
      </c>
      <c r="AQ38" s="157" t="str">
        <f>IF(OR(ISERROR('Raw Priority Actions Input'!BB33),ISBLANK('Raw Priority Actions Input'!BB33)),"-",'Raw Priority Actions Input'!BB33)</f>
        <v>-</v>
      </c>
      <c r="AR38" s="157" t="str">
        <f>IF(OR(ISERROR('Raw Priority Actions Input'!BC33),ISBLANK('Raw Priority Actions Input'!BC33)),"-",'Raw Priority Actions Input'!BC33)</f>
        <v>-</v>
      </c>
      <c r="AS38" s="157" t="str">
        <f>IF(OR(ISERROR('Raw Priority Actions Input'!BD33),ISBLANK('Raw Priority Actions Input'!BD33)),"-",'Raw Priority Actions Input'!BD33)</f>
        <v>-</v>
      </c>
      <c r="AT38" s="157" t="str">
        <f>IF(OR(ISERROR('Raw Priority Actions Input'!BE33),ISBLANK('Raw Priority Actions Input'!BE33)),"-",'Raw Priority Actions Input'!BE33)</f>
        <v>-</v>
      </c>
      <c r="AU38" s="157" t="str">
        <f>IF(OR(ISERROR('Raw Priority Actions Input'!BF33),ISBLANK('Raw Priority Actions Input'!BF33)),"-",'Raw Priority Actions Input'!BF33)</f>
        <v>-</v>
      </c>
      <c r="AV38" s="157" t="str">
        <f>IF(OR(ISERROR('Raw Priority Actions Input'!BG33),ISBLANK('Raw Priority Actions Input'!BG33)),"-",'Raw Priority Actions Input'!BG33)</f>
        <v>-</v>
      </c>
      <c r="AW38" s="157" t="str">
        <f>IF(OR(ISERROR('Raw Priority Actions Input'!BH33),ISBLANK('Raw Priority Actions Input'!BH33)),"-",'Raw Priority Actions Input'!BH33)</f>
        <v>-</v>
      </c>
      <c r="AX38" s="157" t="str">
        <f>IF(OR(ISERROR('Raw Priority Actions Input'!BI33),ISBLANK('Raw Priority Actions Input'!BI33)),"-",'Raw Priority Actions Input'!BI33)</f>
        <v>-</v>
      </c>
      <c r="AY38" s="157" t="str">
        <f>IF(OR(ISERROR('Raw Priority Actions Input'!BJ33),ISBLANK('Raw Priority Actions Input'!BJ33)),"-",'Raw Priority Actions Input'!BJ33)</f>
        <v>-</v>
      </c>
      <c r="AZ38" s="157" t="str">
        <f>IF(OR(ISERROR('Raw Priority Actions Input'!BK33),ISBLANK('Raw Priority Actions Input'!BK33)),"-",'Raw Priority Actions Input'!BK33)</f>
        <v>-</v>
      </c>
      <c r="BA38" s="157" t="str">
        <f>IF(OR(ISERROR('Raw Priority Actions Input'!BL33),ISBLANK('Raw Priority Actions Input'!BL33)),"-",'Raw Priority Actions Input'!BL33)</f>
        <v>-</v>
      </c>
      <c r="BB38" s="157" t="str">
        <f>IF(OR(ISERROR('Raw Priority Actions Input'!BM33),ISBLANK('Raw Priority Actions Input'!BM33)),"-",'Raw Priority Actions Input'!BM33)</f>
        <v>-</v>
      </c>
      <c r="BC38" s="157" t="str">
        <f>IF(OR(ISERROR('Raw Priority Actions Input'!BN33),ISBLANK('Raw Priority Actions Input'!BN33)),"-",'Raw Priority Actions Input'!BN33)</f>
        <v>-</v>
      </c>
      <c r="BD38" s="157" t="str">
        <f>IF(OR(ISERROR('Raw Priority Actions Input'!BO33),ISBLANK('Raw Priority Actions Input'!BO33)),"-",'Raw Priority Actions Input'!BO33)</f>
        <v>-</v>
      </c>
      <c r="BE38" s="157" t="str">
        <f>IF(OR(ISERROR('Raw Priority Actions Input'!BP33),ISBLANK('Raw Priority Actions Input'!BP33)),"-",'Raw Priority Actions Input'!BP33)</f>
        <v>-</v>
      </c>
      <c r="BF38" s="157" t="str">
        <f>IF(OR(ISERROR('Raw Priority Actions Input'!BQ33),ISBLANK('Raw Priority Actions Input'!BQ33)),"-",'Raw Priority Actions Input'!BQ33)</f>
        <v>-</v>
      </c>
      <c r="BG38" s="157" t="str">
        <f>IF(OR(ISERROR('Raw Priority Actions Input'!BR33),ISBLANK('Raw Priority Actions Input'!BR33)),"-",'Raw Priority Actions Input'!BR33)</f>
        <v>-</v>
      </c>
      <c r="BH38" s="157" t="str">
        <f>IF(OR(ISERROR('Raw Priority Actions Input'!BS33),ISBLANK('Raw Priority Actions Input'!BS33)),"-",'Raw Priority Actions Input'!BS33)</f>
        <v>-</v>
      </c>
      <c r="BI38" s="157" t="str">
        <f>IF(OR(ISERROR('Raw Priority Actions Input'!BT33),ISBLANK('Raw Priority Actions Input'!BT33)),"-",'Raw Priority Actions Input'!BT33)</f>
        <v>-</v>
      </c>
      <c r="BJ38" s="157" t="str">
        <f>IF(OR(ISERROR('Raw Priority Actions Input'!BU33),ISBLANK('Raw Priority Actions Input'!BU33)),"-",'Raw Priority Actions Input'!BU33)</f>
        <v>-</v>
      </c>
      <c r="BK38" s="157" t="str">
        <f>IF(OR(ISERROR('Raw Priority Actions Input'!BV33),ISBLANK('Raw Priority Actions Input'!BV33)),"-",'Raw Priority Actions Input'!BV33)</f>
        <v>-</v>
      </c>
      <c r="BL38" s="157" t="str">
        <f>IF(OR(ISERROR('Raw Priority Actions Input'!BW33),ISBLANK('Raw Priority Actions Input'!BW33)),"-",'Raw Priority Actions Input'!BW33)</f>
        <v>-</v>
      </c>
      <c r="BM38" s="157" t="str">
        <f>IF(OR(ISERROR('Raw Priority Actions Input'!BX33),ISBLANK('Raw Priority Actions Input'!BX33)),"-",'Raw Priority Actions Input'!BX33)</f>
        <v>-</v>
      </c>
      <c r="BN38" s="157" t="str">
        <f>IF(OR(ISERROR('Raw Priority Actions Input'!BY33),ISBLANK('Raw Priority Actions Input'!BY33)),"-",'Raw Priority Actions Input'!BY33)</f>
        <v>-</v>
      </c>
      <c r="BO38" s="157" t="str">
        <f>IF(OR(ISERROR('Raw Priority Actions Input'!BZ33),ISBLANK('Raw Priority Actions Input'!BZ33)),"-",'Raw Priority Actions Input'!BZ33)</f>
        <v>-</v>
      </c>
      <c r="BP38" s="157" t="str">
        <f>IF(OR(ISERROR('Raw Priority Actions Input'!CA33),ISBLANK('Raw Priority Actions Input'!CA33)),"-",'Raw Priority Actions Input'!CA33)</f>
        <v>-</v>
      </c>
      <c r="BQ38" s="157" t="str">
        <f>IF(OR(ISERROR('Raw Priority Actions Input'!CB33),ISBLANK('Raw Priority Actions Input'!CB33)),"-",'Raw Priority Actions Input'!CB33)</f>
        <v>-</v>
      </c>
      <c r="BR38" s="157" t="str">
        <f>IF(OR(ISERROR('Raw Priority Actions Input'!CC33),ISBLANK('Raw Priority Actions Input'!CC33)),"-",'Raw Priority Actions Input'!CC33)</f>
        <v>-</v>
      </c>
      <c r="BS38" s="157" t="str">
        <f>IF(OR(ISERROR('Raw Priority Actions Input'!CD33),ISBLANK('Raw Priority Actions Input'!CD33)),"-",'Raw Priority Actions Input'!CD33)</f>
        <v>-</v>
      </c>
      <c r="BT38" s="157" t="str">
        <f>IF(OR(ISERROR('Raw Priority Actions Input'!CE33),ISBLANK('Raw Priority Actions Input'!CE33)),"-",'Raw Priority Actions Input'!CE33)</f>
        <v>-</v>
      </c>
      <c r="BU38" s="157" t="str">
        <f>IF(OR(ISERROR('Raw Priority Actions Input'!CF33),ISBLANK('Raw Priority Actions Input'!CF33)),"-",'Raw Priority Actions Input'!CF33)</f>
        <v>-</v>
      </c>
      <c r="BV38" s="157" t="str">
        <f>IF(OR(ISERROR('Raw Priority Actions Input'!CG33),ISBLANK('Raw Priority Actions Input'!CG33)),"-",'Raw Priority Actions Input'!CG33)</f>
        <v>-</v>
      </c>
      <c r="BW38" s="157" t="str">
        <f>IF(OR(ISERROR('Raw Priority Actions Input'!CH33),ISBLANK('Raw Priority Actions Input'!CH33)),"-",'Raw Priority Actions Input'!CH33)</f>
        <v>-</v>
      </c>
      <c r="BX38" s="157" t="str">
        <f>IF(OR(ISERROR('Raw Priority Actions Input'!CI33),ISBLANK('Raw Priority Actions Input'!CI33)),"-",'Raw Priority Actions Input'!CI33)</f>
        <v>-</v>
      </c>
      <c r="BY38" s="157" t="str">
        <f>IF(OR(ISERROR('Raw Priority Actions Input'!CJ33),ISBLANK('Raw Priority Actions Input'!CJ33)),"-",'Raw Priority Actions Input'!CJ33)</f>
        <v>-</v>
      </c>
      <c r="BZ38" s="157" t="str">
        <f>IF(OR(ISERROR('Raw Priority Actions Input'!CK33),ISBLANK('Raw Priority Actions Input'!CK33)),"-",'Raw Priority Actions Input'!CK33)</f>
        <v>-</v>
      </c>
      <c r="CA38" s="157" t="str">
        <f>IF(OR(ISERROR('Raw Priority Actions Input'!CL33),ISBLANK('Raw Priority Actions Input'!CL33)),"-",'Raw Priority Actions Input'!CL33)</f>
        <v>-</v>
      </c>
      <c r="CB38" s="157" t="str">
        <f>IF(OR(ISERROR('Raw Priority Actions Input'!CM33),ISBLANK('Raw Priority Actions Input'!CM33)),"-",'Raw Priority Actions Input'!CM33)</f>
        <v>-</v>
      </c>
      <c r="CC38" s="157" t="str">
        <f>IF(OR(ISERROR('Raw Priority Actions Input'!CN33),ISBLANK('Raw Priority Actions Input'!CN33)),"-",'Raw Priority Actions Input'!CN33)</f>
        <v>-</v>
      </c>
      <c r="CD38" s="157" t="str">
        <f>IF(OR(ISERROR('Raw Priority Actions Input'!CO33),ISBLANK('Raw Priority Actions Input'!CO33)),"-",'Raw Priority Actions Input'!CO33)</f>
        <v>-</v>
      </c>
      <c r="CE38" s="157" t="str">
        <f>IF(OR(ISERROR('Raw Priority Actions Input'!CP33),ISBLANK('Raw Priority Actions Input'!CP33)),"-",'Raw Priority Actions Input'!CP33)</f>
        <v>-</v>
      </c>
      <c r="CF38" s="157" t="str">
        <f>IF(OR(ISERROR('Raw Priority Actions Input'!CQ33),ISBLANK('Raw Priority Actions Input'!CQ33)),"-",'Raw Priority Actions Input'!CQ33)</f>
        <v>-</v>
      </c>
      <c r="CG38" s="157" t="str">
        <f>IF(OR(ISERROR('Raw Priority Actions Input'!CR33),ISBLANK('Raw Priority Actions Input'!CR33)),"-",'Raw Priority Actions Input'!CR33)</f>
        <v>-</v>
      </c>
      <c r="CH38" s="157" t="str">
        <f>IF(OR(ISERROR('Raw Priority Actions Input'!CS33),ISBLANK('Raw Priority Actions Input'!CS33)),"-",'Raw Priority Actions Input'!CS33)</f>
        <v>-</v>
      </c>
      <c r="CI38" s="157" t="str">
        <f>IF(OR(ISERROR('Raw Priority Actions Input'!CT33),ISBLANK('Raw Priority Actions Input'!CT33)),"-",'Raw Priority Actions Input'!CT33)</f>
        <v>-</v>
      </c>
      <c r="CJ38" s="157" t="str">
        <f>IF(OR(ISERROR('Raw Priority Actions Input'!CU33),ISBLANK('Raw Priority Actions Input'!CU33)),"-",'Raw Priority Actions Input'!CU33)</f>
        <v>-</v>
      </c>
      <c r="CK38" s="157" t="str">
        <f>IF(OR(ISERROR('Raw Priority Actions Input'!CV33),ISBLANK('Raw Priority Actions Input'!CV33)),"-",'Raw Priority Actions Input'!CV33)</f>
        <v>-</v>
      </c>
      <c r="CL38" s="157" t="str">
        <f>IF(OR(ISERROR('Raw Priority Actions Input'!CW33),ISBLANK('Raw Priority Actions Input'!CW33)),"-",'Raw Priority Actions Input'!CW33)</f>
        <v>-</v>
      </c>
      <c r="CM38" s="157" t="str">
        <f>IF(OR(ISERROR('Raw Priority Actions Input'!CX33),ISBLANK('Raw Priority Actions Input'!CX33)),"-",'Raw Priority Actions Input'!CX33)</f>
        <v>-</v>
      </c>
      <c r="CN38" s="157" t="str">
        <f>IF(OR(ISERROR('Raw Priority Actions Input'!CY33),ISBLANK('Raw Priority Actions Input'!CY33)),"-",'Raw Priority Actions Input'!CY33)</f>
        <v>-</v>
      </c>
      <c r="CO38" s="157" t="str">
        <f>IF(OR(ISERROR('Raw Priority Actions Input'!CZ33),ISBLANK('Raw Priority Actions Input'!CZ33)),"-",'Raw Priority Actions Input'!CZ33)</f>
        <v>-</v>
      </c>
      <c r="CP38" s="157" t="str">
        <f>IF(OR(ISERROR('Raw Priority Actions Input'!DA33),ISBLANK('Raw Priority Actions Input'!DA33)),"-",'Raw Priority Actions Input'!DA33)</f>
        <v>-</v>
      </c>
      <c r="CQ38" s="157" t="str">
        <f>IF(OR(ISERROR('Raw Priority Actions Input'!DB33),ISBLANK('Raw Priority Actions Input'!DB33)),"-",'Raw Priority Actions Input'!DB33)</f>
        <v>-</v>
      </c>
      <c r="CR38" s="157" t="str">
        <f>IF(OR(ISERROR('Raw Priority Actions Input'!DC33),ISBLANK('Raw Priority Actions Input'!DC33)),"-",'Raw Priority Actions Input'!DC33)</f>
        <v>-</v>
      </c>
      <c r="CS38" s="157" t="str">
        <f>IF(OR(ISERROR('Raw Priority Actions Input'!DD33),ISBLANK('Raw Priority Actions Input'!DD33)),"-",'Raw Priority Actions Input'!DD33)</f>
        <v>-</v>
      </c>
      <c r="CT38" s="157" t="str">
        <f>IF(OR(ISERROR('Raw Priority Actions Input'!DE33),ISBLANK('Raw Priority Actions Input'!DE33)),"-",'Raw Priority Actions Input'!DE33)</f>
        <v>-</v>
      </c>
      <c r="CU38" s="157" t="str">
        <f>IF(OR(ISERROR('Raw Priority Actions Input'!BY33),ISBLANK('Raw Priority Actions Input'!BY33)),"-",'Raw Priority Actions Input'!BY33)</f>
        <v>-</v>
      </c>
      <c r="CV38" s="157" t="str">
        <f>IF(OR(ISERROR('Raw Priority Actions Input'!BZ33),ISBLANK('Raw Priority Actions Input'!BZ33)),"-",'Raw Priority Actions Input'!BZ33)</f>
        <v>-</v>
      </c>
      <c r="CW38" s="157" t="str">
        <f>IF(OR(ISERROR('Raw Priority Actions Input'!CA33),ISBLANK('Raw Priority Actions Input'!CA33)),"-",'Raw Priority Actions Input'!CA33)</f>
        <v>-</v>
      </c>
      <c r="CX38" s="157" t="str">
        <f>IF(OR(ISERROR('Raw Priority Actions Input'!CB33),ISBLANK('Raw Priority Actions Input'!CB33)),"-",'Raw Priority Actions Input'!CB33)</f>
        <v>-</v>
      </c>
      <c r="CY38" s="157" t="str">
        <f>IF(OR(ISERROR('Raw Priority Actions Input'!CC33),ISBLANK('Raw Priority Actions Input'!CC33)),"-",'Raw Priority Actions Input'!CC33)</f>
        <v>-</v>
      </c>
      <c r="CZ38" s="157" t="str">
        <f>IF(OR(ISERROR('Raw Priority Actions Input'!CD33),ISBLANK('Raw Priority Actions Input'!CD33)),"-",'Raw Priority Actions Input'!CD33)</f>
        <v>-</v>
      </c>
      <c r="DA38" s="157" t="str">
        <f>IF(OR(ISERROR('Raw Priority Actions Input'!CE33),ISBLANK('Raw Priority Actions Input'!CE33)),"-",'Raw Priority Actions Input'!CE33)</f>
        <v>-</v>
      </c>
      <c r="DB38" s="157" t="str">
        <f>IF(OR(ISERROR('Raw Priority Actions Input'!CF33),ISBLANK('Raw Priority Actions Input'!CF33)),"-",'Raw Priority Actions Input'!CF33)</f>
        <v>-</v>
      </c>
      <c r="DC38" s="157" t="str">
        <f>IF(OR(ISERROR('Raw Priority Actions Input'!CG33),ISBLANK('Raw Priority Actions Input'!CG33)),"-",'Raw Priority Actions Input'!CG33)</f>
        <v>-</v>
      </c>
      <c r="DD38" s="157" t="str">
        <f>IF(OR(ISERROR('Raw Priority Actions Input'!CH33),ISBLANK('Raw Priority Actions Input'!CH33)),"-",'Raw Priority Actions Input'!CH33)</f>
        <v>-</v>
      </c>
      <c r="DE38" s="157" t="str">
        <f>IF(OR(ISERROR('Raw Priority Actions Input'!CI33),ISBLANK('Raw Priority Actions Input'!CI33)),"-",'Raw Priority Actions Input'!CI33)</f>
        <v>-</v>
      </c>
      <c r="DF38" s="157" t="str">
        <f>IF(OR(ISERROR('Raw Priority Actions Input'!CJ33),ISBLANK('Raw Priority Actions Input'!CJ33)),"-",'Raw Priority Actions Input'!CJ33)</f>
        <v>-</v>
      </c>
      <c r="DG38" s="157" t="str">
        <f>IF(OR(ISERROR('Raw Priority Actions Input'!CK33),ISBLANK('Raw Priority Actions Input'!CK33)),"-",'Raw Priority Actions Input'!CK33)</f>
        <v>-</v>
      </c>
      <c r="DH38" s="157" t="str">
        <f>IF(OR(ISERROR('Raw Priority Actions Input'!CL33),ISBLANK('Raw Priority Actions Input'!CL33)),"-",'Raw Priority Actions Input'!CL33)</f>
        <v>-</v>
      </c>
      <c r="DI38" s="157" t="str">
        <f>IF(OR(ISERROR('Raw Priority Actions Input'!CM33),ISBLANK('Raw Priority Actions Input'!CM33)),"-",'Raw Priority Actions Input'!CM33)</f>
        <v>-</v>
      </c>
      <c r="DJ38" s="157" t="str">
        <f>IF(OR(ISERROR('Raw Priority Actions Input'!CN33),ISBLANK('Raw Priority Actions Input'!CN33)),"-",'Raw Priority Actions Input'!CN33)</f>
        <v>-</v>
      </c>
      <c r="DK38" s="157" t="str">
        <f>IF(OR(ISERROR('Raw Priority Actions Input'!CO33),ISBLANK('Raw Priority Actions Input'!CO33)),"-",'Raw Priority Actions Input'!CO33)</f>
        <v>-</v>
      </c>
      <c r="DL38" s="157" t="str">
        <f>IF(OR(ISERROR('Raw Priority Actions Input'!CP33),ISBLANK('Raw Priority Actions Input'!CP33)),"-",'Raw Priority Actions Input'!CP33)</f>
        <v>-</v>
      </c>
      <c r="DM38" s="157" t="str">
        <f>IF(OR(ISERROR('Raw Priority Actions Input'!CQ33),ISBLANK('Raw Priority Actions Input'!CQ33)),"-",'Raw Priority Actions Input'!CQ33)</f>
        <v>-</v>
      </c>
      <c r="DN38" s="157" t="str">
        <f>IF(OR(ISERROR('Raw Priority Actions Input'!CR33),ISBLANK('Raw Priority Actions Input'!CR33)),"-",'Raw Priority Actions Input'!CR33)</f>
        <v>-</v>
      </c>
      <c r="DO38" s="157" t="str">
        <f>IF(OR(ISERROR('Raw Priority Actions Input'!CS33),ISBLANK('Raw Priority Actions Input'!CS33)),"-",'Raw Priority Actions Input'!CS33)</f>
        <v>-</v>
      </c>
      <c r="DP38" s="157" t="str">
        <f>IF(OR(ISERROR('Raw Priority Actions Input'!CT33),ISBLANK('Raw Priority Actions Input'!CT33)),"-",'Raw Priority Actions Input'!CT33)</f>
        <v>-</v>
      </c>
      <c r="DQ38" s="157" t="str">
        <f>IF(OR(ISERROR('Raw Priority Actions Input'!CU33),ISBLANK('Raw Priority Actions Input'!CU33)),"-",'Raw Priority Actions Input'!CU33)</f>
        <v>-</v>
      </c>
      <c r="DR38" s="157" t="str">
        <f>IF(OR(ISERROR('Raw Priority Actions Input'!CV33),ISBLANK('Raw Priority Actions Input'!CV33)),"-",'Raw Priority Actions Input'!CV33)</f>
        <v>-</v>
      </c>
    </row>
    <row r="39" spans="1:122" ht="15" customHeight="1" x14ac:dyDescent="0.45">
      <c r="A39" s="156" t="str">
        <f>IF(OR(ISERROR('Raw Priority Actions Input'!L34),ISBLANK('Raw Priority Actions Input'!B34)),"-",'Raw Priority Actions Input'!B34)</f>
        <v>-</v>
      </c>
      <c r="B39" s="157" t="str">
        <f>IF(OR(ISERROR('Raw Priority Actions Input'!M34),ISBLANK('Raw Priority Actions Input'!M34)),"-",'Raw Priority Actions Input'!M34)</f>
        <v>-</v>
      </c>
      <c r="C39" s="157" t="str">
        <f>IF(OR(ISERROR('Raw Priority Actions Input'!N34),ISBLANK('Raw Priority Actions Input'!N34)),"-",'Raw Priority Actions Input'!N34)</f>
        <v>-</v>
      </c>
      <c r="D39" s="157" t="str">
        <f>IF(OR(ISERROR('Raw Priority Actions Input'!O34),ISBLANK('Raw Priority Actions Input'!O34)),"-",'Raw Priority Actions Input'!O34)</f>
        <v>-</v>
      </c>
      <c r="E39" s="157" t="str">
        <f>IF(OR(ISERROR('Raw Priority Actions Input'!P34),ISBLANK('Raw Priority Actions Input'!P34)),"-",'Raw Priority Actions Input'!P34)</f>
        <v>-</v>
      </c>
      <c r="F39" s="157" t="str">
        <f>IF(OR(ISERROR('Raw Priority Actions Input'!Q34),ISBLANK('Raw Priority Actions Input'!Q34)),"-",'Raw Priority Actions Input'!Q34)</f>
        <v>-</v>
      </c>
      <c r="G39" s="157" t="str">
        <f>IF(OR(ISERROR('Raw Priority Actions Input'!R34),ISBLANK('Raw Priority Actions Input'!R34)),"-",'Raw Priority Actions Input'!R34)</f>
        <v>-</v>
      </c>
      <c r="H39" s="157" t="str">
        <f>IF(OR(ISERROR('Raw Priority Actions Input'!S34),ISBLANK('Raw Priority Actions Input'!S34)),"-",'Raw Priority Actions Input'!S34)</f>
        <v>-</v>
      </c>
      <c r="I39" s="157" t="str">
        <f>IF(OR(ISERROR('Raw Priority Actions Input'!T34),ISBLANK('Raw Priority Actions Input'!T34)),"-",'Raw Priority Actions Input'!T34)</f>
        <v>-</v>
      </c>
      <c r="J39" s="157" t="str">
        <f>IF(OR(ISERROR('Raw Priority Actions Input'!U34),ISBLANK('Raw Priority Actions Input'!U34)),"-",'Raw Priority Actions Input'!U34)</f>
        <v>-</v>
      </c>
      <c r="K39" s="157" t="str">
        <f>IF(OR(ISERROR('Raw Priority Actions Input'!V34),ISBLANK('Raw Priority Actions Input'!V34)),"-",'Raw Priority Actions Input'!V34)</f>
        <v>-</v>
      </c>
      <c r="L39" s="157" t="str">
        <f>IF(OR(ISERROR('Raw Priority Actions Input'!W34),ISBLANK('Raw Priority Actions Input'!W34)),"-",'Raw Priority Actions Input'!W34)</f>
        <v>-</v>
      </c>
      <c r="M39" s="157" t="str">
        <f>IF(OR(ISERROR('Raw Priority Actions Input'!X34),ISBLANK('Raw Priority Actions Input'!X34)),"-",'Raw Priority Actions Input'!X34)</f>
        <v>-</v>
      </c>
      <c r="N39" s="157" t="str">
        <f>IF(OR(ISERROR('Raw Priority Actions Input'!Y34),ISBLANK('Raw Priority Actions Input'!Y34)),"-",'Raw Priority Actions Input'!Y34)</f>
        <v>-</v>
      </c>
      <c r="O39" s="157" t="str">
        <f>IF(OR(ISERROR('Raw Priority Actions Input'!Z34),ISBLANK('Raw Priority Actions Input'!Z34)),"-",'Raw Priority Actions Input'!Z34)</f>
        <v>-</v>
      </c>
      <c r="P39" s="157" t="str">
        <f>IF(OR(ISERROR('Raw Priority Actions Input'!AA34),ISBLANK('Raw Priority Actions Input'!AA34)),"-",'Raw Priority Actions Input'!AA34)</f>
        <v>-</v>
      </c>
      <c r="Q39" s="157" t="str">
        <f>IF(OR(ISERROR('Raw Priority Actions Input'!AB34),ISBLANK('Raw Priority Actions Input'!AB34)),"-",'Raw Priority Actions Input'!AB34)</f>
        <v>-</v>
      </c>
      <c r="R39" s="157" t="str">
        <f>IF(OR(ISERROR('Raw Priority Actions Input'!AC34),ISBLANK('Raw Priority Actions Input'!AC34)),"-",'Raw Priority Actions Input'!AC34)</f>
        <v>-</v>
      </c>
      <c r="S39" s="157" t="str">
        <f>IF(OR(ISERROR('Raw Priority Actions Input'!AD34),ISBLANK('Raw Priority Actions Input'!AD34)),"-",'Raw Priority Actions Input'!AD34)</f>
        <v>-</v>
      </c>
      <c r="T39" s="157" t="str">
        <f>IF(OR(ISERROR('Raw Priority Actions Input'!AE34),ISBLANK('Raw Priority Actions Input'!AE34)),"-",'Raw Priority Actions Input'!AE34)</f>
        <v>-</v>
      </c>
      <c r="U39" s="157" t="str">
        <f>IF(OR(ISERROR('Raw Priority Actions Input'!AF34),ISBLANK('Raw Priority Actions Input'!AF34)),"-",'Raw Priority Actions Input'!AF34)</f>
        <v>-</v>
      </c>
      <c r="V39" s="157" t="str">
        <f>IF(OR(ISERROR('Raw Priority Actions Input'!AG34),ISBLANK('Raw Priority Actions Input'!AG34)),"-",'Raw Priority Actions Input'!AG34)</f>
        <v>-</v>
      </c>
      <c r="W39" s="157" t="str">
        <f>IF(OR(ISERROR('Raw Priority Actions Input'!AH34),ISBLANK('Raw Priority Actions Input'!AH34)),"-",'Raw Priority Actions Input'!AH34)</f>
        <v>-</v>
      </c>
      <c r="X39" s="157" t="str">
        <f>IF(OR(ISERROR('Raw Priority Actions Input'!AI34),ISBLANK('Raw Priority Actions Input'!AI34)),"-",'Raw Priority Actions Input'!AI34)</f>
        <v>-</v>
      </c>
      <c r="Y39" s="157" t="str">
        <f>IF(OR(ISERROR('Raw Priority Actions Input'!AJ34),ISBLANK('Raw Priority Actions Input'!AJ34)),"-",'Raw Priority Actions Input'!AJ34)</f>
        <v>-</v>
      </c>
      <c r="Z39" s="157" t="str">
        <f>IF(OR(ISERROR('Raw Priority Actions Input'!AK34),ISBLANK('Raw Priority Actions Input'!AK34)),"-",'Raw Priority Actions Input'!AK34)</f>
        <v>-</v>
      </c>
      <c r="AA39" s="157" t="str">
        <f>IF(OR(ISERROR('Raw Priority Actions Input'!AL34),ISBLANK('Raw Priority Actions Input'!AL34)),"-",'Raw Priority Actions Input'!AL34)</f>
        <v>-</v>
      </c>
      <c r="AB39" s="157" t="str">
        <f>IF(OR(ISERROR('Raw Priority Actions Input'!AM34),ISBLANK('Raw Priority Actions Input'!AM34)),"-",'Raw Priority Actions Input'!AM34)</f>
        <v>-</v>
      </c>
      <c r="AC39" s="157" t="str">
        <f>IF(OR(ISERROR('Raw Priority Actions Input'!AN34),ISBLANK('Raw Priority Actions Input'!AN34)),"-",'Raw Priority Actions Input'!AN34)</f>
        <v>-</v>
      </c>
      <c r="AD39" s="157" t="str">
        <f>IF(OR(ISERROR('Raw Priority Actions Input'!AO34),ISBLANK('Raw Priority Actions Input'!AO34)),"-",'Raw Priority Actions Input'!AO34)</f>
        <v>-</v>
      </c>
      <c r="AE39" s="157" t="str">
        <f>IF(OR(ISERROR('Raw Priority Actions Input'!AP34),ISBLANK('Raw Priority Actions Input'!AP34)),"-",'Raw Priority Actions Input'!AP34)</f>
        <v>-</v>
      </c>
      <c r="AF39" s="157" t="str">
        <f>IF(OR(ISERROR('Raw Priority Actions Input'!AQ34),ISBLANK('Raw Priority Actions Input'!AQ34)),"-",'Raw Priority Actions Input'!AQ34)</f>
        <v>-</v>
      </c>
      <c r="AG39" s="157" t="str">
        <f>IF(OR(ISERROR('Raw Priority Actions Input'!AR34),ISBLANK('Raw Priority Actions Input'!AR34)),"-",'Raw Priority Actions Input'!AR34)</f>
        <v>-</v>
      </c>
      <c r="AH39" s="157" t="str">
        <f>IF(OR(ISERROR('Raw Priority Actions Input'!AS34),ISBLANK('Raw Priority Actions Input'!AS34)),"-",'Raw Priority Actions Input'!AS34)</f>
        <v>-</v>
      </c>
      <c r="AI39" s="157" t="str">
        <f>IF(OR(ISERROR('Raw Priority Actions Input'!AT34),ISBLANK('Raw Priority Actions Input'!AT34)),"-",'Raw Priority Actions Input'!AT34)</f>
        <v>-</v>
      </c>
      <c r="AJ39" s="157" t="str">
        <f>IF(OR(ISERROR('Raw Priority Actions Input'!AU34),ISBLANK('Raw Priority Actions Input'!AU34)),"-",'Raw Priority Actions Input'!AU34)</f>
        <v>-</v>
      </c>
      <c r="AK39" s="157" t="str">
        <f>IF(OR(ISERROR('Raw Priority Actions Input'!AV34),ISBLANK('Raw Priority Actions Input'!AV34)),"-",'Raw Priority Actions Input'!AV34)</f>
        <v>-</v>
      </c>
      <c r="AL39" s="157" t="str">
        <f>IF(OR(ISERROR('Raw Priority Actions Input'!AW34),ISBLANK('Raw Priority Actions Input'!AW34)),"-",'Raw Priority Actions Input'!AW34)</f>
        <v>-</v>
      </c>
      <c r="AM39" s="157" t="str">
        <f>IF(OR(ISERROR('Raw Priority Actions Input'!AX34),ISBLANK('Raw Priority Actions Input'!AX34)),"-",'Raw Priority Actions Input'!AX34)</f>
        <v>-</v>
      </c>
      <c r="AN39" s="157" t="str">
        <f>IF(OR(ISERROR('Raw Priority Actions Input'!AY34),ISBLANK('Raw Priority Actions Input'!AY34)),"-",'Raw Priority Actions Input'!AY34)</f>
        <v>-</v>
      </c>
      <c r="AO39" s="157" t="str">
        <f>IF(OR(ISERROR('Raw Priority Actions Input'!AZ34),ISBLANK('Raw Priority Actions Input'!AZ34)),"-",'Raw Priority Actions Input'!AZ34)</f>
        <v>-</v>
      </c>
      <c r="AP39" s="157" t="str">
        <f>IF(OR(ISERROR('Raw Priority Actions Input'!BA34),ISBLANK('Raw Priority Actions Input'!BA34)),"-",'Raw Priority Actions Input'!BA34)</f>
        <v>-</v>
      </c>
      <c r="AQ39" s="157" t="str">
        <f>IF(OR(ISERROR('Raw Priority Actions Input'!BB34),ISBLANK('Raw Priority Actions Input'!BB34)),"-",'Raw Priority Actions Input'!BB34)</f>
        <v>-</v>
      </c>
      <c r="AR39" s="157" t="str">
        <f>IF(OR(ISERROR('Raw Priority Actions Input'!BC34),ISBLANK('Raw Priority Actions Input'!BC34)),"-",'Raw Priority Actions Input'!BC34)</f>
        <v>-</v>
      </c>
      <c r="AS39" s="157" t="str">
        <f>IF(OR(ISERROR('Raw Priority Actions Input'!BD34),ISBLANK('Raw Priority Actions Input'!BD34)),"-",'Raw Priority Actions Input'!BD34)</f>
        <v>-</v>
      </c>
      <c r="AT39" s="157" t="str">
        <f>IF(OR(ISERROR('Raw Priority Actions Input'!BE34),ISBLANK('Raw Priority Actions Input'!BE34)),"-",'Raw Priority Actions Input'!BE34)</f>
        <v>-</v>
      </c>
      <c r="AU39" s="157" t="str">
        <f>IF(OR(ISERROR('Raw Priority Actions Input'!BF34),ISBLANK('Raw Priority Actions Input'!BF34)),"-",'Raw Priority Actions Input'!BF34)</f>
        <v>-</v>
      </c>
      <c r="AV39" s="157" t="str">
        <f>IF(OR(ISERROR('Raw Priority Actions Input'!BG34),ISBLANK('Raw Priority Actions Input'!BG34)),"-",'Raw Priority Actions Input'!BG34)</f>
        <v>-</v>
      </c>
      <c r="AW39" s="157" t="str">
        <f>IF(OR(ISERROR('Raw Priority Actions Input'!BH34),ISBLANK('Raw Priority Actions Input'!BH34)),"-",'Raw Priority Actions Input'!BH34)</f>
        <v>-</v>
      </c>
      <c r="AX39" s="157" t="str">
        <f>IF(OR(ISERROR('Raw Priority Actions Input'!BI34),ISBLANK('Raw Priority Actions Input'!BI34)),"-",'Raw Priority Actions Input'!BI34)</f>
        <v>-</v>
      </c>
      <c r="AY39" s="157" t="str">
        <f>IF(OR(ISERROR('Raw Priority Actions Input'!BJ34),ISBLANK('Raw Priority Actions Input'!BJ34)),"-",'Raw Priority Actions Input'!BJ34)</f>
        <v>-</v>
      </c>
      <c r="AZ39" s="157" t="str">
        <f>IF(OR(ISERROR('Raw Priority Actions Input'!BK34),ISBLANK('Raw Priority Actions Input'!BK34)),"-",'Raw Priority Actions Input'!BK34)</f>
        <v>-</v>
      </c>
      <c r="BA39" s="157" t="str">
        <f>IF(OR(ISERROR('Raw Priority Actions Input'!BL34),ISBLANK('Raw Priority Actions Input'!BL34)),"-",'Raw Priority Actions Input'!BL34)</f>
        <v>-</v>
      </c>
      <c r="BB39" s="157" t="str">
        <f>IF(OR(ISERROR('Raw Priority Actions Input'!BM34),ISBLANK('Raw Priority Actions Input'!BM34)),"-",'Raw Priority Actions Input'!BM34)</f>
        <v>-</v>
      </c>
      <c r="BC39" s="157" t="str">
        <f>IF(OR(ISERROR('Raw Priority Actions Input'!BN34),ISBLANK('Raw Priority Actions Input'!BN34)),"-",'Raw Priority Actions Input'!BN34)</f>
        <v>-</v>
      </c>
      <c r="BD39" s="157" t="str">
        <f>IF(OR(ISERROR('Raw Priority Actions Input'!BO34),ISBLANK('Raw Priority Actions Input'!BO34)),"-",'Raw Priority Actions Input'!BO34)</f>
        <v>-</v>
      </c>
      <c r="BE39" s="157" t="str">
        <f>IF(OR(ISERROR('Raw Priority Actions Input'!BP34),ISBLANK('Raw Priority Actions Input'!BP34)),"-",'Raw Priority Actions Input'!BP34)</f>
        <v>-</v>
      </c>
      <c r="BF39" s="157" t="str">
        <f>IF(OR(ISERROR('Raw Priority Actions Input'!BQ34),ISBLANK('Raw Priority Actions Input'!BQ34)),"-",'Raw Priority Actions Input'!BQ34)</f>
        <v>-</v>
      </c>
      <c r="BG39" s="157" t="str">
        <f>IF(OR(ISERROR('Raw Priority Actions Input'!BR34),ISBLANK('Raw Priority Actions Input'!BR34)),"-",'Raw Priority Actions Input'!BR34)</f>
        <v>-</v>
      </c>
      <c r="BH39" s="157" t="str">
        <f>IF(OR(ISERROR('Raw Priority Actions Input'!BS34),ISBLANK('Raw Priority Actions Input'!BS34)),"-",'Raw Priority Actions Input'!BS34)</f>
        <v>-</v>
      </c>
      <c r="BI39" s="157" t="str">
        <f>IF(OR(ISERROR('Raw Priority Actions Input'!BT34),ISBLANK('Raw Priority Actions Input'!BT34)),"-",'Raw Priority Actions Input'!BT34)</f>
        <v>-</v>
      </c>
      <c r="BJ39" s="157" t="str">
        <f>IF(OR(ISERROR('Raw Priority Actions Input'!BU34),ISBLANK('Raw Priority Actions Input'!BU34)),"-",'Raw Priority Actions Input'!BU34)</f>
        <v>-</v>
      </c>
      <c r="BK39" s="157" t="str">
        <f>IF(OR(ISERROR('Raw Priority Actions Input'!BV34),ISBLANK('Raw Priority Actions Input'!BV34)),"-",'Raw Priority Actions Input'!BV34)</f>
        <v>-</v>
      </c>
      <c r="BL39" s="157" t="str">
        <f>IF(OR(ISERROR('Raw Priority Actions Input'!BW34),ISBLANK('Raw Priority Actions Input'!BW34)),"-",'Raw Priority Actions Input'!BW34)</f>
        <v>-</v>
      </c>
      <c r="BM39" s="157" t="str">
        <f>IF(OR(ISERROR('Raw Priority Actions Input'!BX34),ISBLANK('Raw Priority Actions Input'!BX34)),"-",'Raw Priority Actions Input'!BX34)</f>
        <v>-</v>
      </c>
      <c r="BN39" s="157" t="str">
        <f>IF(OR(ISERROR('Raw Priority Actions Input'!BY34),ISBLANK('Raw Priority Actions Input'!BY34)),"-",'Raw Priority Actions Input'!BY34)</f>
        <v>-</v>
      </c>
      <c r="BO39" s="157" t="str">
        <f>IF(OR(ISERROR('Raw Priority Actions Input'!BZ34),ISBLANK('Raw Priority Actions Input'!BZ34)),"-",'Raw Priority Actions Input'!BZ34)</f>
        <v>-</v>
      </c>
      <c r="BP39" s="157" t="str">
        <f>IF(OR(ISERROR('Raw Priority Actions Input'!CA34),ISBLANK('Raw Priority Actions Input'!CA34)),"-",'Raw Priority Actions Input'!CA34)</f>
        <v>-</v>
      </c>
      <c r="BQ39" s="157" t="str">
        <f>IF(OR(ISERROR('Raw Priority Actions Input'!CB34),ISBLANK('Raw Priority Actions Input'!CB34)),"-",'Raw Priority Actions Input'!CB34)</f>
        <v>-</v>
      </c>
      <c r="BR39" s="157" t="str">
        <f>IF(OR(ISERROR('Raw Priority Actions Input'!CC34),ISBLANK('Raw Priority Actions Input'!CC34)),"-",'Raw Priority Actions Input'!CC34)</f>
        <v>-</v>
      </c>
      <c r="BS39" s="157" t="str">
        <f>IF(OR(ISERROR('Raw Priority Actions Input'!CD34),ISBLANK('Raw Priority Actions Input'!CD34)),"-",'Raw Priority Actions Input'!CD34)</f>
        <v>-</v>
      </c>
      <c r="BT39" s="157" t="str">
        <f>IF(OR(ISERROR('Raw Priority Actions Input'!CE34),ISBLANK('Raw Priority Actions Input'!CE34)),"-",'Raw Priority Actions Input'!CE34)</f>
        <v>-</v>
      </c>
      <c r="BU39" s="157" t="str">
        <f>IF(OR(ISERROR('Raw Priority Actions Input'!CF34),ISBLANK('Raw Priority Actions Input'!CF34)),"-",'Raw Priority Actions Input'!CF34)</f>
        <v>-</v>
      </c>
      <c r="BV39" s="157" t="str">
        <f>IF(OR(ISERROR('Raw Priority Actions Input'!CG34),ISBLANK('Raw Priority Actions Input'!CG34)),"-",'Raw Priority Actions Input'!CG34)</f>
        <v>-</v>
      </c>
      <c r="BW39" s="157" t="str">
        <f>IF(OR(ISERROR('Raw Priority Actions Input'!CH34),ISBLANK('Raw Priority Actions Input'!CH34)),"-",'Raw Priority Actions Input'!CH34)</f>
        <v>-</v>
      </c>
      <c r="BX39" s="157" t="str">
        <f>IF(OR(ISERROR('Raw Priority Actions Input'!CI34),ISBLANK('Raw Priority Actions Input'!CI34)),"-",'Raw Priority Actions Input'!CI34)</f>
        <v>-</v>
      </c>
      <c r="BY39" s="157" t="str">
        <f>IF(OR(ISERROR('Raw Priority Actions Input'!CJ34),ISBLANK('Raw Priority Actions Input'!CJ34)),"-",'Raw Priority Actions Input'!CJ34)</f>
        <v>-</v>
      </c>
      <c r="BZ39" s="157" t="str">
        <f>IF(OR(ISERROR('Raw Priority Actions Input'!CK34),ISBLANK('Raw Priority Actions Input'!CK34)),"-",'Raw Priority Actions Input'!CK34)</f>
        <v>-</v>
      </c>
      <c r="CA39" s="157" t="str">
        <f>IF(OR(ISERROR('Raw Priority Actions Input'!CL34),ISBLANK('Raw Priority Actions Input'!CL34)),"-",'Raw Priority Actions Input'!CL34)</f>
        <v>-</v>
      </c>
      <c r="CB39" s="157" t="str">
        <f>IF(OR(ISERROR('Raw Priority Actions Input'!CM34),ISBLANK('Raw Priority Actions Input'!CM34)),"-",'Raw Priority Actions Input'!CM34)</f>
        <v>-</v>
      </c>
      <c r="CC39" s="157" t="str">
        <f>IF(OR(ISERROR('Raw Priority Actions Input'!CN34),ISBLANK('Raw Priority Actions Input'!CN34)),"-",'Raw Priority Actions Input'!CN34)</f>
        <v>-</v>
      </c>
      <c r="CD39" s="157" t="str">
        <f>IF(OR(ISERROR('Raw Priority Actions Input'!CO34),ISBLANK('Raw Priority Actions Input'!CO34)),"-",'Raw Priority Actions Input'!CO34)</f>
        <v>-</v>
      </c>
      <c r="CE39" s="157" t="str">
        <f>IF(OR(ISERROR('Raw Priority Actions Input'!CP34),ISBLANK('Raw Priority Actions Input'!CP34)),"-",'Raw Priority Actions Input'!CP34)</f>
        <v>-</v>
      </c>
      <c r="CF39" s="157" t="str">
        <f>IF(OR(ISERROR('Raw Priority Actions Input'!CQ34),ISBLANK('Raw Priority Actions Input'!CQ34)),"-",'Raw Priority Actions Input'!CQ34)</f>
        <v>-</v>
      </c>
      <c r="CG39" s="157" t="str">
        <f>IF(OR(ISERROR('Raw Priority Actions Input'!CR34),ISBLANK('Raw Priority Actions Input'!CR34)),"-",'Raw Priority Actions Input'!CR34)</f>
        <v>-</v>
      </c>
      <c r="CH39" s="157" t="str">
        <f>IF(OR(ISERROR('Raw Priority Actions Input'!CS34),ISBLANK('Raw Priority Actions Input'!CS34)),"-",'Raw Priority Actions Input'!CS34)</f>
        <v>-</v>
      </c>
      <c r="CI39" s="157" t="str">
        <f>IF(OR(ISERROR('Raw Priority Actions Input'!CT34),ISBLANK('Raw Priority Actions Input'!CT34)),"-",'Raw Priority Actions Input'!CT34)</f>
        <v>-</v>
      </c>
      <c r="CJ39" s="157" t="str">
        <f>IF(OR(ISERROR('Raw Priority Actions Input'!CU34),ISBLANK('Raw Priority Actions Input'!CU34)),"-",'Raw Priority Actions Input'!CU34)</f>
        <v>-</v>
      </c>
      <c r="CK39" s="157" t="str">
        <f>IF(OR(ISERROR('Raw Priority Actions Input'!CV34),ISBLANK('Raw Priority Actions Input'!CV34)),"-",'Raw Priority Actions Input'!CV34)</f>
        <v>-</v>
      </c>
      <c r="CL39" s="157" t="str">
        <f>IF(OR(ISERROR('Raw Priority Actions Input'!CW34),ISBLANK('Raw Priority Actions Input'!CW34)),"-",'Raw Priority Actions Input'!CW34)</f>
        <v>-</v>
      </c>
      <c r="CM39" s="157" t="str">
        <f>IF(OR(ISERROR('Raw Priority Actions Input'!CX34),ISBLANK('Raw Priority Actions Input'!CX34)),"-",'Raw Priority Actions Input'!CX34)</f>
        <v>-</v>
      </c>
      <c r="CN39" s="157" t="str">
        <f>IF(OR(ISERROR('Raw Priority Actions Input'!CY34),ISBLANK('Raw Priority Actions Input'!CY34)),"-",'Raw Priority Actions Input'!CY34)</f>
        <v>-</v>
      </c>
      <c r="CO39" s="157" t="str">
        <f>IF(OR(ISERROR('Raw Priority Actions Input'!CZ34),ISBLANK('Raw Priority Actions Input'!CZ34)),"-",'Raw Priority Actions Input'!CZ34)</f>
        <v>-</v>
      </c>
      <c r="CP39" s="157" t="str">
        <f>IF(OR(ISERROR('Raw Priority Actions Input'!DA34),ISBLANK('Raw Priority Actions Input'!DA34)),"-",'Raw Priority Actions Input'!DA34)</f>
        <v>-</v>
      </c>
      <c r="CQ39" s="157" t="str">
        <f>IF(OR(ISERROR('Raw Priority Actions Input'!DB34),ISBLANK('Raw Priority Actions Input'!DB34)),"-",'Raw Priority Actions Input'!DB34)</f>
        <v>-</v>
      </c>
      <c r="CR39" s="157" t="str">
        <f>IF(OR(ISERROR('Raw Priority Actions Input'!DC34),ISBLANK('Raw Priority Actions Input'!DC34)),"-",'Raw Priority Actions Input'!DC34)</f>
        <v>-</v>
      </c>
      <c r="CS39" s="157" t="str">
        <f>IF(OR(ISERROR('Raw Priority Actions Input'!DD34),ISBLANK('Raw Priority Actions Input'!DD34)),"-",'Raw Priority Actions Input'!DD34)</f>
        <v>-</v>
      </c>
      <c r="CT39" s="157" t="str">
        <f>IF(OR(ISERROR('Raw Priority Actions Input'!DE34),ISBLANK('Raw Priority Actions Input'!DE34)),"-",'Raw Priority Actions Input'!DE34)</f>
        <v>-</v>
      </c>
      <c r="CU39" s="157" t="str">
        <f>IF(OR(ISERROR('Raw Priority Actions Input'!BY34),ISBLANK('Raw Priority Actions Input'!BY34)),"-",'Raw Priority Actions Input'!BY34)</f>
        <v>-</v>
      </c>
      <c r="CV39" s="157" t="str">
        <f>IF(OR(ISERROR('Raw Priority Actions Input'!BZ34),ISBLANK('Raw Priority Actions Input'!BZ34)),"-",'Raw Priority Actions Input'!BZ34)</f>
        <v>-</v>
      </c>
      <c r="CW39" s="157" t="str">
        <f>IF(OR(ISERROR('Raw Priority Actions Input'!CA34),ISBLANK('Raw Priority Actions Input'!CA34)),"-",'Raw Priority Actions Input'!CA34)</f>
        <v>-</v>
      </c>
      <c r="CX39" s="157" t="str">
        <f>IF(OR(ISERROR('Raw Priority Actions Input'!CB34),ISBLANK('Raw Priority Actions Input'!CB34)),"-",'Raw Priority Actions Input'!CB34)</f>
        <v>-</v>
      </c>
      <c r="CY39" s="157" t="str">
        <f>IF(OR(ISERROR('Raw Priority Actions Input'!CC34),ISBLANK('Raw Priority Actions Input'!CC34)),"-",'Raw Priority Actions Input'!CC34)</f>
        <v>-</v>
      </c>
      <c r="CZ39" s="157" t="str">
        <f>IF(OR(ISERROR('Raw Priority Actions Input'!CD34),ISBLANK('Raw Priority Actions Input'!CD34)),"-",'Raw Priority Actions Input'!CD34)</f>
        <v>-</v>
      </c>
      <c r="DA39" s="157" t="str">
        <f>IF(OR(ISERROR('Raw Priority Actions Input'!CE34),ISBLANK('Raw Priority Actions Input'!CE34)),"-",'Raw Priority Actions Input'!CE34)</f>
        <v>-</v>
      </c>
      <c r="DB39" s="157" t="str">
        <f>IF(OR(ISERROR('Raw Priority Actions Input'!CF34),ISBLANK('Raw Priority Actions Input'!CF34)),"-",'Raw Priority Actions Input'!CF34)</f>
        <v>-</v>
      </c>
      <c r="DC39" s="157" t="str">
        <f>IF(OR(ISERROR('Raw Priority Actions Input'!CG34),ISBLANK('Raw Priority Actions Input'!CG34)),"-",'Raw Priority Actions Input'!CG34)</f>
        <v>-</v>
      </c>
      <c r="DD39" s="157" t="str">
        <f>IF(OR(ISERROR('Raw Priority Actions Input'!CH34),ISBLANK('Raw Priority Actions Input'!CH34)),"-",'Raw Priority Actions Input'!CH34)</f>
        <v>-</v>
      </c>
      <c r="DE39" s="157" t="str">
        <f>IF(OR(ISERROR('Raw Priority Actions Input'!CI34),ISBLANK('Raw Priority Actions Input'!CI34)),"-",'Raw Priority Actions Input'!CI34)</f>
        <v>-</v>
      </c>
      <c r="DF39" s="157" t="str">
        <f>IF(OR(ISERROR('Raw Priority Actions Input'!CJ34),ISBLANK('Raw Priority Actions Input'!CJ34)),"-",'Raw Priority Actions Input'!CJ34)</f>
        <v>-</v>
      </c>
      <c r="DG39" s="157" t="str">
        <f>IF(OR(ISERROR('Raw Priority Actions Input'!CK34),ISBLANK('Raw Priority Actions Input'!CK34)),"-",'Raw Priority Actions Input'!CK34)</f>
        <v>-</v>
      </c>
      <c r="DH39" s="157" t="str">
        <f>IF(OR(ISERROR('Raw Priority Actions Input'!CL34),ISBLANK('Raw Priority Actions Input'!CL34)),"-",'Raw Priority Actions Input'!CL34)</f>
        <v>-</v>
      </c>
      <c r="DI39" s="157" t="str">
        <f>IF(OR(ISERROR('Raw Priority Actions Input'!CM34),ISBLANK('Raw Priority Actions Input'!CM34)),"-",'Raw Priority Actions Input'!CM34)</f>
        <v>-</v>
      </c>
      <c r="DJ39" s="157" t="str">
        <f>IF(OR(ISERROR('Raw Priority Actions Input'!CN34),ISBLANK('Raw Priority Actions Input'!CN34)),"-",'Raw Priority Actions Input'!CN34)</f>
        <v>-</v>
      </c>
      <c r="DK39" s="157" t="str">
        <f>IF(OR(ISERROR('Raw Priority Actions Input'!CO34),ISBLANK('Raw Priority Actions Input'!CO34)),"-",'Raw Priority Actions Input'!CO34)</f>
        <v>-</v>
      </c>
      <c r="DL39" s="157" t="str">
        <f>IF(OR(ISERROR('Raw Priority Actions Input'!CP34),ISBLANK('Raw Priority Actions Input'!CP34)),"-",'Raw Priority Actions Input'!CP34)</f>
        <v>-</v>
      </c>
      <c r="DM39" s="157" t="str">
        <f>IF(OR(ISERROR('Raw Priority Actions Input'!CQ34),ISBLANK('Raw Priority Actions Input'!CQ34)),"-",'Raw Priority Actions Input'!CQ34)</f>
        <v>-</v>
      </c>
      <c r="DN39" s="157" t="str">
        <f>IF(OR(ISERROR('Raw Priority Actions Input'!CR34),ISBLANK('Raw Priority Actions Input'!CR34)),"-",'Raw Priority Actions Input'!CR34)</f>
        <v>-</v>
      </c>
      <c r="DO39" s="157" t="str">
        <f>IF(OR(ISERROR('Raw Priority Actions Input'!CS34),ISBLANK('Raw Priority Actions Input'!CS34)),"-",'Raw Priority Actions Input'!CS34)</f>
        <v>-</v>
      </c>
      <c r="DP39" s="157" t="str">
        <f>IF(OR(ISERROR('Raw Priority Actions Input'!CT34),ISBLANK('Raw Priority Actions Input'!CT34)),"-",'Raw Priority Actions Input'!CT34)</f>
        <v>-</v>
      </c>
      <c r="DQ39" s="157" t="str">
        <f>IF(OR(ISERROR('Raw Priority Actions Input'!CU34),ISBLANK('Raw Priority Actions Input'!CU34)),"-",'Raw Priority Actions Input'!CU34)</f>
        <v>-</v>
      </c>
      <c r="DR39" s="157" t="str">
        <f>IF(OR(ISERROR('Raw Priority Actions Input'!CV34),ISBLANK('Raw Priority Actions Input'!CV34)),"-",'Raw Priority Actions Input'!CV34)</f>
        <v>-</v>
      </c>
    </row>
    <row r="40" spans="1:122" ht="15" customHeight="1" x14ac:dyDescent="0.45">
      <c r="A40" s="156" t="str">
        <f>IF(OR(ISERROR('Raw Priority Actions Input'!L35),ISBLANK('Raw Priority Actions Input'!B35)),"-",'Raw Priority Actions Input'!B35)</f>
        <v>-</v>
      </c>
      <c r="B40" s="157" t="str">
        <f>IF(OR(ISERROR('Raw Priority Actions Input'!M35),ISBLANK('Raw Priority Actions Input'!M35)),"-",'Raw Priority Actions Input'!M35)</f>
        <v>-</v>
      </c>
      <c r="C40" s="157" t="str">
        <f>IF(OR(ISERROR('Raw Priority Actions Input'!N35),ISBLANK('Raw Priority Actions Input'!N35)),"-",'Raw Priority Actions Input'!N35)</f>
        <v>-</v>
      </c>
      <c r="D40" s="157" t="str">
        <f>IF(OR(ISERROR('Raw Priority Actions Input'!O35),ISBLANK('Raw Priority Actions Input'!O35)),"-",'Raw Priority Actions Input'!O35)</f>
        <v>-</v>
      </c>
      <c r="E40" s="157" t="str">
        <f>IF(OR(ISERROR('Raw Priority Actions Input'!P35),ISBLANK('Raw Priority Actions Input'!P35)),"-",'Raw Priority Actions Input'!P35)</f>
        <v>-</v>
      </c>
      <c r="F40" s="157" t="str">
        <f>IF(OR(ISERROR('Raw Priority Actions Input'!Q35),ISBLANK('Raw Priority Actions Input'!Q35)),"-",'Raw Priority Actions Input'!Q35)</f>
        <v>-</v>
      </c>
      <c r="G40" s="157" t="str">
        <f>IF(OR(ISERROR('Raw Priority Actions Input'!R35),ISBLANK('Raw Priority Actions Input'!R35)),"-",'Raw Priority Actions Input'!R35)</f>
        <v>-</v>
      </c>
      <c r="H40" s="157" t="str">
        <f>IF(OR(ISERROR('Raw Priority Actions Input'!S35),ISBLANK('Raw Priority Actions Input'!S35)),"-",'Raw Priority Actions Input'!S35)</f>
        <v>-</v>
      </c>
      <c r="I40" s="157" t="str">
        <f>IF(OR(ISERROR('Raw Priority Actions Input'!T35),ISBLANK('Raw Priority Actions Input'!T35)),"-",'Raw Priority Actions Input'!T35)</f>
        <v>-</v>
      </c>
      <c r="J40" s="157" t="str">
        <f>IF(OR(ISERROR('Raw Priority Actions Input'!U35),ISBLANK('Raw Priority Actions Input'!U35)),"-",'Raw Priority Actions Input'!U35)</f>
        <v>-</v>
      </c>
      <c r="K40" s="157" t="str">
        <f>IF(OR(ISERROR('Raw Priority Actions Input'!V35),ISBLANK('Raw Priority Actions Input'!V35)),"-",'Raw Priority Actions Input'!V35)</f>
        <v>-</v>
      </c>
      <c r="L40" s="157" t="str">
        <f>IF(OR(ISERROR('Raw Priority Actions Input'!W35),ISBLANK('Raw Priority Actions Input'!W35)),"-",'Raw Priority Actions Input'!W35)</f>
        <v>-</v>
      </c>
      <c r="M40" s="157" t="str">
        <f>IF(OR(ISERROR('Raw Priority Actions Input'!X35),ISBLANK('Raw Priority Actions Input'!X35)),"-",'Raw Priority Actions Input'!X35)</f>
        <v>-</v>
      </c>
      <c r="N40" s="157" t="str">
        <f>IF(OR(ISERROR('Raw Priority Actions Input'!Y35),ISBLANK('Raw Priority Actions Input'!Y35)),"-",'Raw Priority Actions Input'!Y35)</f>
        <v>-</v>
      </c>
      <c r="O40" s="157" t="str">
        <f>IF(OR(ISERROR('Raw Priority Actions Input'!Z35),ISBLANK('Raw Priority Actions Input'!Z35)),"-",'Raw Priority Actions Input'!Z35)</f>
        <v>-</v>
      </c>
      <c r="P40" s="157" t="str">
        <f>IF(OR(ISERROR('Raw Priority Actions Input'!AA35),ISBLANK('Raw Priority Actions Input'!AA35)),"-",'Raw Priority Actions Input'!AA35)</f>
        <v>-</v>
      </c>
      <c r="Q40" s="157" t="str">
        <f>IF(OR(ISERROR('Raw Priority Actions Input'!AB35),ISBLANK('Raw Priority Actions Input'!AB35)),"-",'Raw Priority Actions Input'!AB35)</f>
        <v>-</v>
      </c>
      <c r="R40" s="157" t="str">
        <f>IF(OR(ISERROR('Raw Priority Actions Input'!AC35),ISBLANK('Raw Priority Actions Input'!AC35)),"-",'Raw Priority Actions Input'!AC35)</f>
        <v>-</v>
      </c>
      <c r="S40" s="157" t="str">
        <f>IF(OR(ISERROR('Raw Priority Actions Input'!AD35),ISBLANK('Raw Priority Actions Input'!AD35)),"-",'Raw Priority Actions Input'!AD35)</f>
        <v>-</v>
      </c>
      <c r="T40" s="157" t="str">
        <f>IF(OR(ISERROR('Raw Priority Actions Input'!AE35),ISBLANK('Raw Priority Actions Input'!AE35)),"-",'Raw Priority Actions Input'!AE35)</f>
        <v>-</v>
      </c>
      <c r="U40" s="157" t="str">
        <f>IF(OR(ISERROR('Raw Priority Actions Input'!AF35),ISBLANK('Raw Priority Actions Input'!AF35)),"-",'Raw Priority Actions Input'!AF35)</f>
        <v>-</v>
      </c>
      <c r="V40" s="157" t="str">
        <f>IF(OR(ISERROR('Raw Priority Actions Input'!AG35),ISBLANK('Raw Priority Actions Input'!AG35)),"-",'Raw Priority Actions Input'!AG35)</f>
        <v>-</v>
      </c>
      <c r="W40" s="157" t="str">
        <f>IF(OR(ISERROR('Raw Priority Actions Input'!AH35),ISBLANK('Raw Priority Actions Input'!AH35)),"-",'Raw Priority Actions Input'!AH35)</f>
        <v>-</v>
      </c>
      <c r="X40" s="157" t="str">
        <f>IF(OR(ISERROR('Raw Priority Actions Input'!AI35),ISBLANK('Raw Priority Actions Input'!AI35)),"-",'Raw Priority Actions Input'!AI35)</f>
        <v>-</v>
      </c>
      <c r="Y40" s="157" t="str">
        <f>IF(OR(ISERROR('Raw Priority Actions Input'!AJ35),ISBLANK('Raw Priority Actions Input'!AJ35)),"-",'Raw Priority Actions Input'!AJ35)</f>
        <v>-</v>
      </c>
      <c r="Z40" s="157" t="str">
        <f>IF(OR(ISERROR('Raw Priority Actions Input'!AK35),ISBLANK('Raw Priority Actions Input'!AK35)),"-",'Raw Priority Actions Input'!AK35)</f>
        <v>-</v>
      </c>
      <c r="AA40" s="157" t="str">
        <f>IF(OR(ISERROR('Raw Priority Actions Input'!AL35),ISBLANK('Raw Priority Actions Input'!AL35)),"-",'Raw Priority Actions Input'!AL35)</f>
        <v>-</v>
      </c>
      <c r="AB40" s="157" t="str">
        <f>IF(OR(ISERROR('Raw Priority Actions Input'!AM35),ISBLANK('Raw Priority Actions Input'!AM35)),"-",'Raw Priority Actions Input'!AM35)</f>
        <v>-</v>
      </c>
      <c r="AC40" s="157" t="str">
        <f>IF(OR(ISERROR('Raw Priority Actions Input'!AN35),ISBLANK('Raw Priority Actions Input'!AN35)),"-",'Raw Priority Actions Input'!AN35)</f>
        <v>-</v>
      </c>
      <c r="AD40" s="157" t="str">
        <f>IF(OR(ISERROR('Raw Priority Actions Input'!AO35),ISBLANK('Raw Priority Actions Input'!AO35)),"-",'Raw Priority Actions Input'!AO35)</f>
        <v>-</v>
      </c>
      <c r="AE40" s="157" t="str">
        <f>IF(OR(ISERROR('Raw Priority Actions Input'!AP35),ISBLANK('Raw Priority Actions Input'!AP35)),"-",'Raw Priority Actions Input'!AP35)</f>
        <v>-</v>
      </c>
      <c r="AF40" s="157" t="str">
        <f>IF(OR(ISERROR('Raw Priority Actions Input'!AQ35),ISBLANK('Raw Priority Actions Input'!AQ35)),"-",'Raw Priority Actions Input'!AQ35)</f>
        <v>-</v>
      </c>
      <c r="AG40" s="157" t="str">
        <f>IF(OR(ISERROR('Raw Priority Actions Input'!AR35),ISBLANK('Raw Priority Actions Input'!AR35)),"-",'Raw Priority Actions Input'!AR35)</f>
        <v>-</v>
      </c>
      <c r="AH40" s="157" t="str">
        <f>IF(OR(ISERROR('Raw Priority Actions Input'!AS35),ISBLANK('Raw Priority Actions Input'!AS35)),"-",'Raw Priority Actions Input'!AS35)</f>
        <v>-</v>
      </c>
      <c r="AI40" s="157" t="str">
        <f>IF(OR(ISERROR('Raw Priority Actions Input'!AT35),ISBLANK('Raw Priority Actions Input'!AT35)),"-",'Raw Priority Actions Input'!AT35)</f>
        <v>-</v>
      </c>
      <c r="AJ40" s="157" t="str">
        <f>IF(OR(ISERROR('Raw Priority Actions Input'!AU35),ISBLANK('Raw Priority Actions Input'!AU35)),"-",'Raw Priority Actions Input'!AU35)</f>
        <v>-</v>
      </c>
      <c r="AK40" s="157" t="str">
        <f>IF(OR(ISERROR('Raw Priority Actions Input'!AV35),ISBLANK('Raw Priority Actions Input'!AV35)),"-",'Raw Priority Actions Input'!AV35)</f>
        <v>-</v>
      </c>
      <c r="AL40" s="157" t="str">
        <f>IF(OR(ISERROR('Raw Priority Actions Input'!AW35),ISBLANK('Raw Priority Actions Input'!AW35)),"-",'Raw Priority Actions Input'!AW35)</f>
        <v>-</v>
      </c>
      <c r="AM40" s="157" t="str">
        <f>IF(OR(ISERROR('Raw Priority Actions Input'!AX35),ISBLANK('Raw Priority Actions Input'!AX35)),"-",'Raw Priority Actions Input'!AX35)</f>
        <v>-</v>
      </c>
      <c r="AN40" s="157" t="str">
        <f>IF(OR(ISERROR('Raw Priority Actions Input'!AY35),ISBLANK('Raw Priority Actions Input'!AY35)),"-",'Raw Priority Actions Input'!AY35)</f>
        <v>-</v>
      </c>
      <c r="AO40" s="157" t="str">
        <f>IF(OR(ISERROR('Raw Priority Actions Input'!AZ35),ISBLANK('Raw Priority Actions Input'!AZ35)),"-",'Raw Priority Actions Input'!AZ35)</f>
        <v>-</v>
      </c>
      <c r="AP40" s="157" t="str">
        <f>IF(OR(ISERROR('Raw Priority Actions Input'!BA35),ISBLANK('Raw Priority Actions Input'!BA35)),"-",'Raw Priority Actions Input'!BA35)</f>
        <v>-</v>
      </c>
      <c r="AQ40" s="157" t="str">
        <f>IF(OR(ISERROR('Raw Priority Actions Input'!BB35),ISBLANK('Raw Priority Actions Input'!BB35)),"-",'Raw Priority Actions Input'!BB35)</f>
        <v>-</v>
      </c>
      <c r="AR40" s="157" t="str">
        <f>IF(OR(ISERROR('Raw Priority Actions Input'!BC35),ISBLANK('Raw Priority Actions Input'!BC35)),"-",'Raw Priority Actions Input'!BC35)</f>
        <v>-</v>
      </c>
      <c r="AS40" s="157" t="str">
        <f>IF(OR(ISERROR('Raw Priority Actions Input'!BD35),ISBLANK('Raw Priority Actions Input'!BD35)),"-",'Raw Priority Actions Input'!BD35)</f>
        <v>-</v>
      </c>
      <c r="AT40" s="157" t="str">
        <f>IF(OR(ISERROR('Raw Priority Actions Input'!BE35),ISBLANK('Raw Priority Actions Input'!BE35)),"-",'Raw Priority Actions Input'!BE35)</f>
        <v>-</v>
      </c>
      <c r="AU40" s="157" t="str">
        <f>IF(OR(ISERROR('Raw Priority Actions Input'!BF35),ISBLANK('Raw Priority Actions Input'!BF35)),"-",'Raw Priority Actions Input'!BF35)</f>
        <v>-</v>
      </c>
      <c r="AV40" s="157" t="str">
        <f>IF(OR(ISERROR('Raw Priority Actions Input'!BG35),ISBLANK('Raw Priority Actions Input'!BG35)),"-",'Raw Priority Actions Input'!BG35)</f>
        <v>-</v>
      </c>
      <c r="AW40" s="157" t="str">
        <f>IF(OR(ISERROR('Raw Priority Actions Input'!BH35),ISBLANK('Raw Priority Actions Input'!BH35)),"-",'Raw Priority Actions Input'!BH35)</f>
        <v>-</v>
      </c>
      <c r="AX40" s="157" t="str">
        <f>IF(OR(ISERROR('Raw Priority Actions Input'!BI35),ISBLANK('Raw Priority Actions Input'!BI35)),"-",'Raw Priority Actions Input'!BI35)</f>
        <v>-</v>
      </c>
      <c r="AY40" s="157" t="str">
        <f>IF(OR(ISERROR('Raw Priority Actions Input'!BJ35),ISBLANK('Raw Priority Actions Input'!BJ35)),"-",'Raw Priority Actions Input'!BJ35)</f>
        <v>-</v>
      </c>
      <c r="AZ40" s="157" t="str">
        <f>IF(OR(ISERROR('Raw Priority Actions Input'!BK35),ISBLANK('Raw Priority Actions Input'!BK35)),"-",'Raw Priority Actions Input'!BK35)</f>
        <v>-</v>
      </c>
      <c r="BA40" s="157" t="str">
        <f>IF(OR(ISERROR('Raw Priority Actions Input'!BL35),ISBLANK('Raw Priority Actions Input'!BL35)),"-",'Raw Priority Actions Input'!BL35)</f>
        <v>-</v>
      </c>
      <c r="BB40" s="157" t="str">
        <f>IF(OR(ISERROR('Raw Priority Actions Input'!BM35),ISBLANK('Raw Priority Actions Input'!BM35)),"-",'Raw Priority Actions Input'!BM35)</f>
        <v>-</v>
      </c>
      <c r="BC40" s="157" t="str">
        <f>IF(OR(ISERROR('Raw Priority Actions Input'!BN35),ISBLANK('Raw Priority Actions Input'!BN35)),"-",'Raw Priority Actions Input'!BN35)</f>
        <v>-</v>
      </c>
      <c r="BD40" s="157" t="str">
        <f>IF(OR(ISERROR('Raw Priority Actions Input'!BO35),ISBLANK('Raw Priority Actions Input'!BO35)),"-",'Raw Priority Actions Input'!BO35)</f>
        <v>-</v>
      </c>
      <c r="BE40" s="157" t="str">
        <f>IF(OR(ISERROR('Raw Priority Actions Input'!BP35),ISBLANK('Raw Priority Actions Input'!BP35)),"-",'Raw Priority Actions Input'!BP35)</f>
        <v>-</v>
      </c>
      <c r="BF40" s="157" t="str">
        <f>IF(OR(ISERROR('Raw Priority Actions Input'!BQ35),ISBLANK('Raw Priority Actions Input'!BQ35)),"-",'Raw Priority Actions Input'!BQ35)</f>
        <v>-</v>
      </c>
      <c r="BG40" s="157" t="str">
        <f>IF(OR(ISERROR('Raw Priority Actions Input'!BR35),ISBLANK('Raw Priority Actions Input'!BR35)),"-",'Raw Priority Actions Input'!BR35)</f>
        <v>-</v>
      </c>
      <c r="BH40" s="157" t="str">
        <f>IF(OR(ISERROR('Raw Priority Actions Input'!BS35),ISBLANK('Raw Priority Actions Input'!BS35)),"-",'Raw Priority Actions Input'!BS35)</f>
        <v>-</v>
      </c>
      <c r="BI40" s="157" t="str">
        <f>IF(OR(ISERROR('Raw Priority Actions Input'!BT35),ISBLANK('Raw Priority Actions Input'!BT35)),"-",'Raw Priority Actions Input'!BT35)</f>
        <v>-</v>
      </c>
      <c r="BJ40" s="157" t="str">
        <f>IF(OR(ISERROR('Raw Priority Actions Input'!BU35),ISBLANK('Raw Priority Actions Input'!BU35)),"-",'Raw Priority Actions Input'!BU35)</f>
        <v>-</v>
      </c>
      <c r="BK40" s="157" t="str">
        <f>IF(OR(ISERROR('Raw Priority Actions Input'!BV35),ISBLANK('Raw Priority Actions Input'!BV35)),"-",'Raw Priority Actions Input'!BV35)</f>
        <v>-</v>
      </c>
      <c r="BL40" s="157" t="str">
        <f>IF(OR(ISERROR('Raw Priority Actions Input'!BW35),ISBLANK('Raw Priority Actions Input'!BW35)),"-",'Raw Priority Actions Input'!BW35)</f>
        <v>-</v>
      </c>
      <c r="BM40" s="157" t="str">
        <f>IF(OR(ISERROR('Raw Priority Actions Input'!BX35),ISBLANK('Raw Priority Actions Input'!BX35)),"-",'Raw Priority Actions Input'!BX35)</f>
        <v>-</v>
      </c>
      <c r="BN40" s="157" t="str">
        <f>IF(OR(ISERROR('Raw Priority Actions Input'!BY35),ISBLANK('Raw Priority Actions Input'!BY35)),"-",'Raw Priority Actions Input'!BY35)</f>
        <v>-</v>
      </c>
      <c r="BO40" s="157" t="str">
        <f>IF(OR(ISERROR('Raw Priority Actions Input'!BZ35),ISBLANK('Raw Priority Actions Input'!BZ35)),"-",'Raw Priority Actions Input'!BZ35)</f>
        <v>-</v>
      </c>
      <c r="BP40" s="157" t="str">
        <f>IF(OR(ISERROR('Raw Priority Actions Input'!CA35),ISBLANK('Raw Priority Actions Input'!CA35)),"-",'Raw Priority Actions Input'!CA35)</f>
        <v>-</v>
      </c>
      <c r="BQ40" s="157" t="str">
        <f>IF(OR(ISERROR('Raw Priority Actions Input'!CB35),ISBLANK('Raw Priority Actions Input'!CB35)),"-",'Raw Priority Actions Input'!CB35)</f>
        <v>-</v>
      </c>
      <c r="BR40" s="157" t="str">
        <f>IF(OR(ISERROR('Raw Priority Actions Input'!CC35),ISBLANK('Raw Priority Actions Input'!CC35)),"-",'Raw Priority Actions Input'!CC35)</f>
        <v>-</v>
      </c>
      <c r="BS40" s="157" t="str">
        <f>IF(OR(ISERROR('Raw Priority Actions Input'!CD35),ISBLANK('Raw Priority Actions Input'!CD35)),"-",'Raw Priority Actions Input'!CD35)</f>
        <v>-</v>
      </c>
      <c r="BT40" s="157" t="str">
        <f>IF(OR(ISERROR('Raw Priority Actions Input'!CE35),ISBLANK('Raw Priority Actions Input'!CE35)),"-",'Raw Priority Actions Input'!CE35)</f>
        <v>-</v>
      </c>
      <c r="BU40" s="157" t="str">
        <f>IF(OR(ISERROR('Raw Priority Actions Input'!CF35),ISBLANK('Raw Priority Actions Input'!CF35)),"-",'Raw Priority Actions Input'!CF35)</f>
        <v>-</v>
      </c>
      <c r="BV40" s="157" t="str">
        <f>IF(OR(ISERROR('Raw Priority Actions Input'!CG35),ISBLANK('Raw Priority Actions Input'!CG35)),"-",'Raw Priority Actions Input'!CG35)</f>
        <v>-</v>
      </c>
      <c r="BW40" s="157" t="str">
        <f>IF(OR(ISERROR('Raw Priority Actions Input'!CH35),ISBLANK('Raw Priority Actions Input'!CH35)),"-",'Raw Priority Actions Input'!CH35)</f>
        <v>-</v>
      </c>
      <c r="BX40" s="157" t="str">
        <f>IF(OR(ISERROR('Raw Priority Actions Input'!CI35),ISBLANK('Raw Priority Actions Input'!CI35)),"-",'Raw Priority Actions Input'!CI35)</f>
        <v>-</v>
      </c>
      <c r="BY40" s="157" t="str">
        <f>IF(OR(ISERROR('Raw Priority Actions Input'!CJ35),ISBLANK('Raw Priority Actions Input'!CJ35)),"-",'Raw Priority Actions Input'!CJ35)</f>
        <v>-</v>
      </c>
      <c r="BZ40" s="157" t="str">
        <f>IF(OR(ISERROR('Raw Priority Actions Input'!CK35),ISBLANK('Raw Priority Actions Input'!CK35)),"-",'Raw Priority Actions Input'!CK35)</f>
        <v>-</v>
      </c>
      <c r="CA40" s="157" t="str">
        <f>IF(OR(ISERROR('Raw Priority Actions Input'!CL35),ISBLANK('Raw Priority Actions Input'!CL35)),"-",'Raw Priority Actions Input'!CL35)</f>
        <v>-</v>
      </c>
      <c r="CB40" s="157" t="str">
        <f>IF(OR(ISERROR('Raw Priority Actions Input'!CM35),ISBLANK('Raw Priority Actions Input'!CM35)),"-",'Raw Priority Actions Input'!CM35)</f>
        <v>-</v>
      </c>
      <c r="CC40" s="157" t="str">
        <f>IF(OR(ISERROR('Raw Priority Actions Input'!CN35),ISBLANK('Raw Priority Actions Input'!CN35)),"-",'Raw Priority Actions Input'!CN35)</f>
        <v>-</v>
      </c>
      <c r="CD40" s="157" t="str">
        <f>IF(OR(ISERROR('Raw Priority Actions Input'!CO35),ISBLANK('Raw Priority Actions Input'!CO35)),"-",'Raw Priority Actions Input'!CO35)</f>
        <v>-</v>
      </c>
      <c r="CE40" s="157" t="str">
        <f>IF(OR(ISERROR('Raw Priority Actions Input'!CP35),ISBLANK('Raw Priority Actions Input'!CP35)),"-",'Raw Priority Actions Input'!CP35)</f>
        <v>-</v>
      </c>
      <c r="CF40" s="157" t="str">
        <f>IF(OR(ISERROR('Raw Priority Actions Input'!CQ35),ISBLANK('Raw Priority Actions Input'!CQ35)),"-",'Raw Priority Actions Input'!CQ35)</f>
        <v>-</v>
      </c>
      <c r="CG40" s="157" t="str">
        <f>IF(OR(ISERROR('Raw Priority Actions Input'!CR35),ISBLANK('Raw Priority Actions Input'!CR35)),"-",'Raw Priority Actions Input'!CR35)</f>
        <v>-</v>
      </c>
      <c r="CH40" s="157" t="str">
        <f>IF(OR(ISERROR('Raw Priority Actions Input'!CS35),ISBLANK('Raw Priority Actions Input'!CS35)),"-",'Raw Priority Actions Input'!CS35)</f>
        <v>-</v>
      </c>
      <c r="CI40" s="157" t="str">
        <f>IF(OR(ISERROR('Raw Priority Actions Input'!CT35),ISBLANK('Raw Priority Actions Input'!CT35)),"-",'Raw Priority Actions Input'!CT35)</f>
        <v>-</v>
      </c>
      <c r="CJ40" s="157" t="str">
        <f>IF(OR(ISERROR('Raw Priority Actions Input'!CU35),ISBLANK('Raw Priority Actions Input'!CU35)),"-",'Raw Priority Actions Input'!CU35)</f>
        <v>-</v>
      </c>
      <c r="CK40" s="157" t="str">
        <f>IF(OR(ISERROR('Raw Priority Actions Input'!CV35),ISBLANK('Raw Priority Actions Input'!CV35)),"-",'Raw Priority Actions Input'!CV35)</f>
        <v>-</v>
      </c>
      <c r="CL40" s="157" t="str">
        <f>IF(OR(ISERROR('Raw Priority Actions Input'!CW35),ISBLANK('Raw Priority Actions Input'!CW35)),"-",'Raw Priority Actions Input'!CW35)</f>
        <v>-</v>
      </c>
      <c r="CM40" s="157" t="str">
        <f>IF(OR(ISERROR('Raw Priority Actions Input'!CX35),ISBLANK('Raw Priority Actions Input'!CX35)),"-",'Raw Priority Actions Input'!CX35)</f>
        <v>-</v>
      </c>
      <c r="CN40" s="157" t="str">
        <f>IF(OR(ISERROR('Raw Priority Actions Input'!CY35),ISBLANK('Raw Priority Actions Input'!CY35)),"-",'Raw Priority Actions Input'!CY35)</f>
        <v>-</v>
      </c>
      <c r="CO40" s="157" t="str">
        <f>IF(OR(ISERROR('Raw Priority Actions Input'!CZ35),ISBLANK('Raw Priority Actions Input'!CZ35)),"-",'Raw Priority Actions Input'!CZ35)</f>
        <v>-</v>
      </c>
      <c r="CP40" s="157" t="str">
        <f>IF(OR(ISERROR('Raw Priority Actions Input'!DA35),ISBLANK('Raw Priority Actions Input'!DA35)),"-",'Raw Priority Actions Input'!DA35)</f>
        <v>-</v>
      </c>
      <c r="CQ40" s="157" t="str">
        <f>IF(OR(ISERROR('Raw Priority Actions Input'!DB35),ISBLANK('Raw Priority Actions Input'!DB35)),"-",'Raw Priority Actions Input'!DB35)</f>
        <v>-</v>
      </c>
      <c r="CR40" s="157" t="str">
        <f>IF(OR(ISERROR('Raw Priority Actions Input'!DC35),ISBLANK('Raw Priority Actions Input'!DC35)),"-",'Raw Priority Actions Input'!DC35)</f>
        <v>-</v>
      </c>
      <c r="CS40" s="157" t="str">
        <f>IF(OR(ISERROR('Raw Priority Actions Input'!DD35),ISBLANK('Raw Priority Actions Input'!DD35)),"-",'Raw Priority Actions Input'!DD35)</f>
        <v>-</v>
      </c>
      <c r="CT40" s="157" t="str">
        <f>IF(OR(ISERROR('Raw Priority Actions Input'!DE35),ISBLANK('Raw Priority Actions Input'!DE35)),"-",'Raw Priority Actions Input'!DE35)</f>
        <v>-</v>
      </c>
      <c r="CU40" s="157" t="str">
        <f>IF(OR(ISERROR('Raw Priority Actions Input'!BY35),ISBLANK('Raw Priority Actions Input'!BY35)),"-",'Raw Priority Actions Input'!BY35)</f>
        <v>-</v>
      </c>
      <c r="CV40" s="157" t="str">
        <f>IF(OR(ISERROR('Raw Priority Actions Input'!BZ35),ISBLANK('Raw Priority Actions Input'!BZ35)),"-",'Raw Priority Actions Input'!BZ35)</f>
        <v>-</v>
      </c>
      <c r="CW40" s="157" t="str">
        <f>IF(OR(ISERROR('Raw Priority Actions Input'!CA35),ISBLANK('Raw Priority Actions Input'!CA35)),"-",'Raw Priority Actions Input'!CA35)</f>
        <v>-</v>
      </c>
      <c r="CX40" s="157" t="str">
        <f>IF(OR(ISERROR('Raw Priority Actions Input'!CB35),ISBLANK('Raw Priority Actions Input'!CB35)),"-",'Raw Priority Actions Input'!CB35)</f>
        <v>-</v>
      </c>
      <c r="CY40" s="157" t="str">
        <f>IF(OR(ISERROR('Raw Priority Actions Input'!CC35),ISBLANK('Raw Priority Actions Input'!CC35)),"-",'Raw Priority Actions Input'!CC35)</f>
        <v>-</v>
      </c>
      <c r="CZ40" s="157" t="str">
        <f>IF(OR(ISERROR('Raw Priority Actions Input'!CD35),ISBLANK('Raw Priority Actions Input'!CD35)),"-",'Raw Priority Actions Input'!CD35)</f>
        <v>-</v>
      </c>
      <c r="DA40" s="157" t="str">
        <f>IF(OR(ISERROR('Raw Priority Actions Input'!CE35),ISBLANK('Raw Priority Actions Input'!CE35)),"-",'Raw Priority Actions Input'!CE35)</f>
        <v>-</v>
      </c>
      <c r="DB40" s="157" t="str">
        <f>IF(OR(ISERROR('Raw Priority Actions Input'!CF35),ISBLANK('Raw Priority Actions Input'!CF35)),"-",'Raw Priority Actions Input'!CF35)</f>
        <v>-</v>
      </c>
      <c r="DC40" s="157" t="str">
        <f>IF(OR(ISERROR('Raw Priority Actions Input'!CG35),ISBLANK('Raw Priority Actions Input'!CG35)),"-",'Raw Priority Actions Input'!CG35)</f>
        <v>-</v>
      </c>
      <c r="DD40" s="157" t="str">
        <f>IF(OR(ISERROR('Raw Priority Actions Input'!CH35),ISBLANK('Raw Priority Actions Input'!CH35)),"-",'Raw Priority Actions Input'!CH35)</f>
        <v>-</v>
      </c>
      <c r="DE40" s="157" t="str">
        <f>IF(OR(ISERROR('Raw Priority Actions Input'!CI35),ISBLANK('Raw Priority Actions Input'!CI35)),"-",'Raw Priority Actions Input'!CI35)</f>
        <v>-</v>
      </c>
      <c r="DF40" s="157" t="str">
        <f>IF(OR(ISERROR('Raw Priority Actions Input'!CJ35),ISBLANK('Raw Priority Actions Input'!CJ35)),"-",'Raw Priority Actions Input'!CJ35)</f>
        <v>-</v>
      </c>
      <c r="DG40" s="157" t="str">
        <f>IF(OR(ISERROR('Raw Priority Actions Input'!CK35),ISBLANK('Raw Priority Actions Input'!CK35)),"-",'Raw Priority Actions Input'!CK35)</f>
        <v>-</v>
      </c>
      <c r="DH40" s="157" t="str">
        <f>IF(OR(ISERROR('Raw Priority Actions Input'!CL35),ISBLANK('Raw Priority Actions Input'!CL35)),"-",'Raw Priority Actions Input'!CL35)</f>
        <v>-</v>
      </c>
      <c r="DI40" s="157" t="str">
        <f>IF(OR(ISERROR('Raw Priority Actions Input'!CM35),ISBLANK('Raw Priority Actions Input'!CM35)),"-",'Raw Priority Actions Input'!CM35)</f>
        <v>-</v>
      </c>
      <c r="DJ40" s="157" t="str">
        <f>IF(OR(ISERROR('Raw Priority Actions Input'!CN35),ISBLANK('Raw Priority Actions Input'!CN35)),"-",'Raw Priority Actions Input'!CN35)</f>
        <v>-</v>
      </c>
      <c r="DK40" s="157" t="str">
        <f>IF(OR(ISERROR('Raw Priority Actions Input'!CO35),ISBLANK('Raw Priority Actions Input'!CO35)),"-",'Raw Priority Actions Input'!CO35)</f>
        <v>-</v>
      </c>
      <c r="DL40" s="157" t="str">
        <f>IF(OR(ISERROR('Raw Priority Actions Input'!CP35),ISBLANK('Raw Priority Actions Input'!CP35)),"-",'Raw Priority Actions Input'!CP35)</f>
        <v>-</v>
      </c>
      <c r="DM40" s="157" t="str">
        <f>IF(OR(ISERROR('Raw Priority Actions Input'!CQ35),ISBLANK('Raw Priority Actions Input'!CQ35)),"-",'Raw Priority Actions Input'!CQ35)</f>
        <v>-</v>
      </c>
      <c r="DN40" s="157" t="str">
        <f>IF(OR(ISERROR('Raw Priority Actions Input'!CR35),ISBLANK('Raw Priority Actions Input'!CR35)),"-",'Raw Priority Actions Input'!CR35)</f>
        <v>-</v>
      </c>
      <c r="DO40" s="157" t="str">
        <f>IF(OR(ISERROR('Raw Priority Actions Input'!CS35),ISBLANK('Raw Priority Actions Input'!CS35)),"-",'Raw Priority Actions Input'!CS35)</f>
        <v>-</v>
      </c>
      <c r="DP40" s="157" t="str">
        <f>IF(OR(ISERROR('Raw Priority Actions Input'!CT35),ISBLANK('Raw Priority Actions Input'!CT35)),"-",'Raw Priority Actions Input'!CT35)</f>
        <v>-</v>
      </c>
      <c r="DQ40" s="157" t="str">
        <f>IF(OR(ISERROR('Raw Priority Actions Input'!CU35),ISBLANK('Raw Priority Actions Input'!CU35)),"-",'Raw Priority Actions Input'!CU35)</f>
        <v>-</v>
      </c>
      <c r="DR40" s="157" t="str">
        <f>IF(OR(ISERROR('Raw Priority Actions Input'!CV35),ISBLANK('Raw Priority Actions Input'!CV35)),"-",'Raw Priority Actions Input'!CV35)</f>
        <v>-</v>
      </c>
    </row>
    <row r="41" spans="1:122" ht="15" customHeight="1" x14ac:dyDescent="0.45">
      <c r="A41" s="156" t="str">
        <f>IF(OR(ISERROR('Raw Priority Actions Input'!L36),ISBLANK('Raw Priority Actions Input'!B36)),"-",'Raw Priority Actions Input'!B36)</f>
        <v>-</v>
      </c>
      <c r="B41" s="157" t="str">
        <f>IF(OR(ISERROR('Raw Priority Actions Input'!M36),ISBLANK('Raw Priority Actions Input'!M36)),"-",'Raw Priority Actions Input'!M36)</f>
        <v>-</v>
      </c>
      <c r="C41" s="157" t="str">
        <f>IF(OR(ISERROR('Raw Priority Actions Input'!N36),ISBLANK('Raw Priority Actions Input'!N36)),"-",'Raw Priority Actions Input'!N36)</f>
        <v>-</v>
      </c>
      <c r="D41" s="157" t="str">
        <f>IF(OR(ISERROR('Raw Priority Actions Input'!O36),ISBLANK('Raw Priority Actions Input'!O36)),"-",'Raw Priority Actions Input'!O36)</f>
        <v>-</v>
      </c>
      <c r="E41" s="157" t="str">
        <f>IF(OR(ISERROR('Raw Priority Actions Input'!P36),ISBLANK('Raw Priority Actions Input'!P36)),"-",'Raw Priority Actions Input'!P36)</f>
        <v>-</v>
      </c>
      <c r="F41" s="157" t="str">
        <f>IF(OR(ISERROR('Raw Priority Actions Input'!Q36),ISBLANK('Raw Priority Actions Input'!Q36)),"-",'Raw Priority Actions Input'!Q36)</f>
        <v>-</v>
      </c>
      <c r="G41" s="157" t="str">
        <f>IF(OR(ISERROR('Raw Priority Actions Input'!R36),ISBLANK('Raw Priority Actions Input'!R36)),"-",'Raw Priority Actions Input'!R36)</f>
        <v>-</v>
      </c>
      <c r="H41" s="157" t="str">
        <f>IF(OR(ISERROR('Raw Priority Actions Input'!S36),ISBLANK('Raw Priority Actions Input'!S36)),"-",'Raw Priority Actions Input'!S36)</f>
        <v>-</v>
      </c>
      <c r="I41" s="157" t="str">
        <f>IF(OR(ISERROR('Raw Priority Actions Input'!T36),ISBLANK('Raw Priority Actions Input'!T36)),"-",'Raw Priority Actions Input'!T36)</f>
        <v>-</v>
      </c>
      <c r="J41" s="157" t="str">
        <f>IF(OR(ISERROR('Raw Priority Actions Input'!U36),ISBLANK('Raw Priority Actions Input'!U36)),"-",'Raw Priority Actions Input'!U36)</f>
        <v>-</v>
      </c>
      <c r="K41" s="157" t="str">
        <f>IF(OR(ISERROR('Raw Priority Actions Input'!V36),ISBLANK('Raw Priority Actions Input'!V36)),"-",'Raw Priority Actions Input'!V36)</f>
        <v>-</v>
      </c>
      <c r="L41" s="157" t="str">
        <f>IF(OR(ISERROR('Raw Priority Actions Input'!W36),ISBLANK('Raw Priority Actions Input'!W36)),"-",'Raw Priority Actions Input'!W36)</f>
        <v>-</v>
      </c>
      <c r="M41" s="157" t="str">
        <f>IF(OR(ISERROR('Raw Priority Actions Input'!X36),ISBLANK('Raw Priority Actions Input'!X36)),"-",'Raw Priority Actions Input'!X36)</f>
        <v>-</v>
      </c>
      <c r="N41" s="157" t="str">
        <f>IF(OR(ISERROR('Raw Priority Actions Input'!Y36),ISBLANK('Raw Priority Actions Input'!Y36)),"-",'Raw Priority Actions Input'!Y36)</f>
        <v>-</v>
      </c>
      <c r="O41" s="157" t="str">
        <f>IF(OR(ISERROR('Raw Priority Actions Input'!Z36),ISBLANK('Raw Priority Actions Input'!Z36)),"-",'Raw Priority Actions Input'!Z36)</f>
        <v>-</v>
      </c>
      <c r="P41" s="157" t="str">
        <f>IF(OR(ISERROR('Raw Priority Actions Input'!AA36),ISBLANK('Raw Priority Actions Input'!AA36)),"-",'Raw Priority Actions Input'!AA36)</f>
        <v>-</v>
      </c>
      <c r="Q41" s="157" t="str">
        <f>IF(OR(ISERROR('Raw Priority Actions Input'!AB36),ISBLANK('Raw Priority Actions Input'!AB36)),"-",'Raw Priority Actions Input'!AB36)</f>
        <v>-</v>
      </c>
      <c r="R41" s="157" t="str">
        <f>IF(OR(ISERROR('Raw Priority Actions Input'!AC36),ISBLANK('Raw Priority Actions Input'!AC36)),"-",'Raw Priority Actions Input'!AC36)</f>
        <v>-</v>
      </c>
      <c r="S41" s="157" t="str">
        <f>IF(OR(ISERROR('Raw Priority Actions Input'!AD36),ISBLANK('Raw Priority Actions Input'!AD36)),"-",'Raw Priority Actions Input'!AD36)</f>
        <v>-</v>
      </c>
      <c r="T41" s="157" t="str">
        <f>IF(OR(ISERROR('Raw Priority Actions Input'!AE36),ISBLANK('Raw Priority Actions Input'!AE36)),"-",'Raw Priority Actions Input'!AE36)</f>
        <v>-</v>
      </c>
      <c r="U41" s="157" t="str">
        <f>IF(OR(ISERROR('Raw Priority Actions Input'!AF36),ISBLANK('Raw Priority Actions Input'!AF36)),"-",'Raw Priority Actions Input'!AF36)</f>
        <v>-</v>
      </c>
      <c r="V41" s="157" t="str">
        <f>IF(OR(ISERROR('Raw Priority Actions Input'!AG36),ISBLANK('Raw Priority Actions Input'!AG36)),"-",'Raw Priority Actions Input'!AG36)</f>
        <v>-</v>
      </c>
      <c r="W41" s="157" t="str">
        <f>IF(OR(ISERROR('Raw Priority Actions Input'!AH36),ISBLANK('Raw Priority Actions Input'!AH36)),"-",'Raw Priority Actions Input'!AH36)</f>
        <v>-</v>
      </c>
      <c r="X41" s="157" t="str">
        <f>IF(OR(ISERROR('Raw Priority Actions Input'!AI36),ISBLANK('Raw Priority Actions Input'!AI36)),"-",'Raw Priority Actions Input'!AI36)</f>
        <v>-</v>
      </c>
      <c r="Y41" s="157" t="str">
        <f>IF(OR(ISERROR('Raw Priority Actions Input'!AJ36),ISBLANK('Raw Priority Actions Input'!AJ36)),"-",'Raw Priority Actions Input'!AJ36)</f>
        <v>-</v>
      </c>
      <c r="Z41" s="157" t="str">
        <f>IF(OR(ISERROR('Raw Priority Actions Input'!AK36),ISBLANK('Raw Priority Actions Input'!AK36)),"-",'Raw Priority Actions Input'!AK36)</f>
        <v>-</v>
      </c>
      <c r="AA41" s="157" t="str">
        <f>IF(OR(ISERROR('Raw Priority Actions Input'!AL36),ISBLANK('Raw Priority Actions Input'!AL36)),"-",'Raw Priority Actions Input'!AL36)</f>
        <v>-</v>
      </c>
      <c r="AB41" s="157" t="str">
        <f>IF(OR(ISERROR('Raw Priority Actions Input'!AM36),ISBLANK('Raw Priority Actions Input'!AM36)),"-",'Raw Priority Actions Input'!AM36)</f>
        <v>-</v>
      </c>
      <c r="AC41" s="157" t="str">
        <f>IF(OR(ISERROR('Raw Priority Actions Input'!AN36),ISBLANK('Raw Priority Actions Input'!AN36)),"-",'Raw Priority Actions Input'!AN36)</f>
        <v>-</v>
      </c>
      <c r="AD41" s="157" t="str">
        <f>IF(OR(ISERROR('Raw Priority Actions Input'!AO36),ISBLANK('Raw Priority Actions Input'!AO36)),"-",'Raw Priority Actions Input'!AO36)</f>
        <v>-</v>
      </c>
      <c r="AE41" s="157" t="str">
        <f>IF(OR(ISERROR('Raw Priority Actions Input'!AP36),ISBLANK('Raw Priority Actions Input'!AP36)),"-",'Raw Priority Actions Input'!AP36)</f>
        <v>-</v>
      </c>
      <c r="AF41" s="157" t="str">
        <f>IF(OR(ISERROR('Raw Priority Actions Input'!AQ36),ISBLANK('Raw Priority Actions Input'!AQ36)),"-",'Raw Priority Actions Input'!AQ36)</f>
        <v>-</v>
      </c>
      <c r="AG41" s="157" t="str">
        <f>IF(OR(ISERROR('Raw Priority Actions Input'!AR36),ISBLANK('Raw Priority Actions Input'!AR36)),"-",'Raw Priority Actions Input'!AR36)</f>
        <v>-</v>
      </c>
      <c r="AH41" s="157" t="str">
        <f>IF(OR(ISERROR('Raw Priority Actions Input'!AS36),ISBLANK('Raw Priority Actions Input'!AS36)),"-",'Raw Priority Actions Input'!AS36)</f>
        <v>-</v>
      </c>
      <c r="AI41" s="157" t="str">
        <f>IF(OR(ISERROR('Raw Priority Actions Input'!AT36),ISBLANK('Raw Priority Actions Input'!AT36)),"-",'Raw Priority Actions Input'!AT36)</f>
        <v>-</v>
      </c>
      <c r="AJ41" s="157" t="str">
        <f>IF(OR(ISERROR('Raw Priority Actions Input'!AU36),ISBLANK('Raw Priority Actions Input'!AU36)),"-",'Raw Priority Actions Input'!AU36)</f>
        <v>-</v>
      </c>
      <c r="AK41" s="157" t="str">
        <f>IF(OR(ISERROR('Raw Priority Actions Input'!AV36),ISBLANK('Raw Priority Actions Input'!AV36)),"-",'Raw Priority Actions Input'!AV36)</f>
        <v>-</v>
      </c>
      <c r="AL41" s="157" t="str">
        <f>IF(OR(ISERROR('Raw Priority Actions Input'!AW36),ISBLANK('Raw Priority Actions Input'!AW36)),"-",'Raw Priority Actions Input'!AW36)</f>
        <v>-</v>
      </c>
      <c r="AM41" s="157" t="str">
        <f>IF(OR(ISERROR('Raw Priority Actions Input'!AX36),ISBLANK('Raw Priority Actions Input'!AX36)),"-",'Raw Priority Actions Input'!AX36)</f>
        <v>-</v>
      </c>
      <c r="AN41" s="157" t="str">
        <f>IF(OR(ISERROR('Raw Priority Actions Input'!AY36),ISBLANK('Raw Priority Actions Input'!AY36)),"-",'Raw Priority Actions Input'!AY36)</f>
        <v>-</v>
      </c>
      <c r="AO41" s="157" t="str">
        <f>IF(OR(ISERROR('Raw Priority Actions Input'!AZ36),ISBLANK('Raw Priority Actions Input'!AZ36)),"-",'Raw Priority Actions Input'!AZ36)</f>
        <v>-</v>
      </c>
      <c r="AP41" s="157" t="str">
        <f>IF(OR(ISERROR('Raw Priority Actions Input'!BA36),ISBLANK('Raw Priority Actions Input'!BA36)),"-",'Raw Priority Actions Input'!BA36)</f>
        <v>-</v>
      </c>
      <c r="AQ41" s="157" t="str">
        <f>IF(OR(ISERROR('Raw Priority Actions Input'!BB36),ISBLANK('Raw Priority Actions Input'!BB36)),"-",'Raw Priority Actions Input'!BB36)</f>
        <v>-</v>
      </c>
      <c r="AR41" s="157" t="str">
        <f>IF(OR(ISERROR('Raw Priority Actions Input'!BC36),ISBLANK('Raw Priority Actions Input'!BC36)),"-",'Raw Priority Actions Input'!BC36)</f>
        <v>-</v>
      </c>
      <c r="AS41" s="157" t="str">
        <f>IF(OR(ISERROR('Raw Priority Actions Input'!BD36),ISBLANK('Raw Priority Actions Input'!BD36)),"-",'Raw Priority Actions Input'!BD36)</f>
        <v>-</v>
      </c>
      <c r="AT41" s="157" t="str">
        <f>IF(OR(ISERROR('Raw Priority Actions Input'!BE36),ISBLANK('Raw Priority Actions Input'!BE36)),"-",'Raw Priority Actions Input'!BE36)</f>
        <v>-</v>
      </c>
      <c r="AU41" s="157" t="str">
        <f>IF(OR(ISERROR('Raw Priority Actions Input'!BF36),ISBLANK('Raw Priority Actions Input'!BF36)),"-",'Raw Priority Actions Input'!BF36)</f>
        <v>-</v>
      </c>
      <c r="AV41" s="157" t="str">
        <f>IF(OR(ISERROR('Raw Priority Actions Input'!BG36),ISBLANK('Raw Priority Actions Input'!BG36)),"-",'Raw Priority Actions Input'!BG36)</f>
        <v>-</v>
      </c>
      <c r="AW41" s="157" t="str">
        <f>IF(OR(ISERROR('Raw Priority Actions Input'!BH36),ISBLANK('Raw Priority Actions Input'!BH36)),"-",'Raw Priority Actions Input'!BH36)</f>
        <v>-</v>
      </c>
      <c r="AX41" s="157" t="str">
        <f>IF(OR(ISERROR('Raw Priority Actions Input'!BI36),ISBLANK('Raw Priority Actions Input'!BI36)),"-",'Raw Priority Actions Input'!BI36)</f>
        <v>-</v>
      </c>
      <c r="AY41" s="157" t="str">
        <f>IF(OR(ISERROR('Raw Priority Actions Input'!BJ36),ISBLANK('Raw Priority Actions Input'!BJ36)),"-",'Raw Priority Actions Input'!BJ36)</f>
        <v>-</v>
      </c>
      <c r="AZ41" s="157" t="str">
        <f>IF(OR(ISERROR('Raw Priority Actions Input'!BK36),ISBLANK('Raw Priority Actions Input'!BK36)),"-",'Raw Priority Actions Input'!BK36)</f>
        <v>-</v>
      </c>
      <c r="BA41" s="157" t="str">
        <f>IF(OR(ISERROR('Raw Priority Actions Input'!BL36),ISBLANK('Raw Priority Actions Input'!BL36)),"-",'Raw Priority Actions Input'!BL36)</f>
        <v>-</v>
      </c>
      <c r="BB41" s="157" t="str">
        <f>IF(OR(ISERROR('Raw Priority Actions Input'!BM36),ISBLANK('Raw Priority Actions Input'!BM36)),"-",'Raw Priority Actions Input'!BM36)</f>
        <v>-</v>
      </c>
      <c r="BC41" s="157" t="str">
        <f>IF(OR(ISERROR('Raw Priority Actions Input'!BN36),ISBLANK('Raw Priority Actions Input'!BN36)),"-",'Raw Priority Actions Input'!BN36)</f>
        <v>-</v>
      </c>
      <c r="BD41" s="157" t="str">
        <f>IF(OR(ISERROR('Raw Priority Actions Input'!BO36),ISBLANK('Raw Priority Actions Input'!BO36)),"-",'Raw Priority Actions Input'!BO36)</f>
        <v>-</v>
      </c>
      <c r="BE41" s="157" t="str">
        <f>IF(OR(ISERROR('Raw Priority Actions Input'!BP36),ISBLANK('Raw Priority Actions Input'!BP36)),"-",'Raw Priority Actions Input'!BP36)</f>
        <v>-</v>
      </c>
      <c r="BF41" s="157" t="str">
        <f>IF(OR(ISERROR('Raw Priority Actions Input'!BQ36),ISBLANK('Raw Priority Actions Input'!BQ36)),"-",'Raw Priority Actions Input'!BQ36)</f>
        <v>-</v>
      </c>
      <c r="BG41" s="157" t="str">
        <f>IF(OR(ISERROR('Raw Priority Actions Input'!BR36),ISBLANK('Raw Priority Actions Input'!BR36)),"-",'Raw Priority Actions Input'!BR36)</f>
        <v>-</v>
      </c>
      <c r="BH41" s="157" t="str">
        <f>IF(OR(ISERROR('Raw Priority Actions Input'!BS36),ISBLANK('Raw Priority Actions Input'!BS36)),"-",'Raw Priority Actions Input'!BS36)</f>
        <v>-</v>
      </c>
      <c r="BI41" s="157" t="str">
        <f>IF(OR(ISERROR('Raw Priority Actions Input'!BT36),ISBLANK('Raw Priority Actions Input'!BT36)),"-",'Raw Priority Actions Input'!BT36)</f>
        <v>-</v>
      </c>
      <c r="BJ41" s="157" t="str">
        <f>IF(OR(ISERROR('Raw Priority Actions Input'!BU36),ISBLANK('Raw Priority Actions Input'!BU36)),"-",'Raw Priority Actions Input'!BU36)</f>
        <v>-</v>
      </c>
      <c r="BK41" s="157" t="str">
        <f>IF(OR(ISERROR('Raw Priority Actions Input'!BV36),ISBLANK('Raw Priority Actions Input'!BV36)),"-",'Raw Priority Actions Input'!BV36)</f>
        <v>-</v>
      </c>
      <c r="BL41" s="157" t="str">
        <f>IF(OR(ISERROR('Raw Priority Actions Input'!BW36),ISBLANK('Raw Priority Actions Input'!BW36)),"-",'Raw Priority Actions Input'!BW36)</f>
        <v>-</v>
      </c>
      <c r="BM41" s="157" t="str">
        <f>IF(OR(ISERROR('Raw Priority Actions Input'!BX36),ISBLANK('Raw Priority Actions Input'!BX36)),"-",'Raw Priority Actions Input'!BX36)</f>
        <v>-</v>
      </c>
      <c r="BN41" s="157" t="str">
        <f>IF(OR(ISERROR('Raw Priority Actions Input'!BY36),ISBLANK('Raw Priority Actions Input'!BY36)),"-",'Raw Priority Actions Input'!BY36)</f>
        <v>-</v>
      </c>
      <c r="BO41" s="157" t="str">
        <f>IF(OR(ISERROR('Raw Priority Actions Input'!BZ36),ISBLANK('Raw Priority Actions Input'!BZ36)),"-",'Raw Priority Actions Input'!BZ36)</f>
        <v>-</v>
      </c>
      <c r="BP41" s="157" t="str">
        <f>IF(OR(ISERROR('Raw Priority Actions Input'!CA36),ISBLANK('Raw Priority Actions Input'!CA36)),"-",'Raw Priority Actions Input'!CA36)</f>
        <v>-</v>
      </c>
      <c r="BQ41" s="157" t="str">
        <f>IF(OR(ISERROR('Raw Priority Actions Input'!CB36),ISBLANK('Raw Priority Actions Input'!CB36)),"-",'Raw Priority Actions Input'!CB36)</f>
        <v>-</v>
      </c>
      <c r="BR41" s="157" t="str">
        <f>IF(OR(ISERROR('Raw Priority Actions Input'!CC36),ISBLANK('Raw Priority Actions Input'!CC36)),"-",'Raw Priority Actions Input'!CC36)</f>
        <v>-</v>
      </c>
      <c r="BS41" s="157" t="str">
        <f>IF(OR(ISERROR('Raw Priority Actions Input'!CD36),ISBLANK('Raw Priority Actions Input'!CD36)),"-",'Raw Priority Actions Input'!CD36)</f>
        <v>-</v>
      </c>
      <c r="BT41" s="157" t="str">
        <f>IF(OR(ISERROR('Raw Priority Actions Input'!CE36),ISBLANK('Raw Priority Actions Input'!CE36)),"-",'Raw Priority Actions Input'!CE36)</f>
        <v>-</v>
      </c>
      <c r="BU41" s="157" t="str">
        <f>IF(OR(ISERROR('Raw Priority Actions Input'!CF36),ISBLANK('Raw Priority Actions Input'!CF36)),"-",'Raw Priority Actions Input'!CF36)</f>
        <v>-</v>
      </c>
      <c r="BV41" s="157" t="str">
        <f>IF(OR(ISERROR('Raw Priority Actions Input'!CG36),ISBLANK('Raw Priority Actions Input'!CG36)),"-",'Raw Priority Actions Input'!CG36)</f>
        <v>-</v>
      </c>
      <c r="BW41" s="157" t="str">
        <f>IF(OR(ISERROR('Raw Priority Actions Input'!CH36),ISBLANK('Raw Priority Actions Input'!CH36)),"-",'Raw Priority Actions Input'!CH36)</f>
        <v>-</v>
      </c>
      <c r="BX41" s="157" t="str">
        <f>IF(OR(ISERROR('Raw Priority Actions Input'!CI36),ISBLANK('Raw Priority Actions Input'!CI36)),"-",'Raw Priority Actions Input'!CI36)</f>
        <v>-</v>
      </c>
      <c r="BY41" s="157" t="str">
        <f>IF(OR(ISERROR('Raw Priority Actions Input'!CJ36),ISBLANK('Raw Priority Actions Input'!CJ36)),"-",'Raw Priority Actions Input'!CJ36)</f>
        <v>-</v>
      </c>
      <c r="BZ41" s="157" t="str">
        <f>IF(OR(ISERROR('Raw Priority Actions Input'!CK36),ISBLANK('Raw Priority Actions Input'!CK36)),"-",'Raw Priority Actions Input'!CK36)</f>
        <v>-</v>
      </c>
      <c r="CA41" s="157" t="str">
        <f>IF(OR(ISERROR('Raw Priority Actions Input'!CL36),ISBLANK('Raw Priority Actions Input'!CL36)),"-",'Raw Priority Actions Input'!CL36)</f>
        <v>-</v>
      </c>
      <c r="CB41" s="157" t="str">
        <f>IF(OR(ISERROR('Raw Priority Actions Input'!CM36),ISBLANK('Raw Priority Actions Input'!CM36)),"-",'Raw Priority Actions Input'!CM36)</f>
        <v>-</v>
      </c>
      <c r="CC41" s="157" t="str">
        <f>IF(OR(ISERROR('Raw Priority Actions Input'!CN36),ISBLANK('Raw Priority Actions Input'!CN36)),"-",'Raw Priority Actions Input'!CN36)</f>
        <v>-</v>
      </c>
      <c r="CD41" s="157" t="str">
        <f>IF(OR(ISERROR('Raw Priority Actions Input'!CO36),ISBLANK('Raw Priority Actions Input'!CO36)),"-",'Raw Priority Actions Input'!CO36)</f>
        <v>-</v>
      </c>
      <c r="CE41" s="157" t="str">
        <f>IF(OR(ISERROR('Raw Priority Actions Input'!CP36),ISBLANK('Raw Priority Actions Input'!CP36)),"-",'Raw Priority Actions Input'!CP36)</f>
        <v>-</v>
      </c>
      <c r="CF41" s="157" t="str">
        <f>IF(OR(ISERROR('Raw Priority Actions Input'!CQ36),ISBLANK('Raw Priority Actions Input'!CQ36)),"-",'Raw Priority Actions Input'!CQ36)</f>
        <v>-</v>
      </c>
      <c r="CG41" s="157" t="str">
        <f>IF(OR(ISERROR('Raw Priority Actions Input'!CR36),ISBLANK('Raw Priority Actions Input'!CR36)),"-",'Raw Priority Actions Input'!CR36)</f>
        <v>-</v>
      </c>
      <c r="CH41" s="157" t="str">
        <f>IF(OR(ISERROR('Raw Priority Actions Input'!CS36),ISBLANK('Raw Priority Actions Input'!CS36)),"-",'Raw Priority Actions Input'!CS36)</f>
        <v>-</v>
      </c>
      <c r="CI41" s="157" t="str">
        <f>IF(OR(ISERROR('Raw Priority Actions Input'!CT36),ISBLANK('Raw Priority Actions Input'!CT36)),"-",'Raw Priority Actions Input'!CT36)</f>
        <v>-</v>
      </c>
      <c r="CJ41" s="157" t="str">
        <f>IF(OR(ISERROR('Raw Priority Actions Input'!CU36),ISBLANK('Raw Priority Actions Input'!CU36)),"-",'Raw Priority Actions Input'!CU36)</f>
        <v>-</v>
      </c>
      <c r="CK41" s="157" t="str">
        <f>IF(OR(ISERROR('Raw Priority Actions Input'!CV36),ISBLANK('Raw Priority Actions Input'!CV36)),"-",'Raw Priority Actions Input'!CV36)</f>
        <v>-</v>
      </c>
      <c r="CL41" s="157" t="str">
        <f>IF(OR(ISERROR('Raw Priority Actions Input'!CW36),ISBLANK('Raw Priority Actions Input'!CW36)),"-",'Raw Priority Actions Input'!CW36)</f>
        <v>-</v>
      </c>
      <c r="CM41" s="157" t="str">
        <f>IF(OR(ISERROR('Raw Priority Actions Input'!CX36),ISBLANK('Raw Priority Actions Input'!CX36)),"-",'Raw Priority Actions Input'!CX36)</f>
        <v>-</v>
      </c>
      <c r="CN41" s="157" t="str">
        <f>IF(OR(ISERROR('Raw Priority Actions Input'!CY36),ISBLANK('Raw Priority Actions Input'!CY36)),"-",'Raw Priority Actions Input'!CY36)</f>
        <v>-</v>
      </c>
      <c r="CO41" s="157" t="str">
        <f>IF(OR(ISERROR('Raw Priority Actions Input'!CZ36),ISBLANK('Raw Priority Actions Input'!CZ36)),"-",'Raw Priority Actions Input'!CZ36)</f>
        <v>-</v>
      </c>
      <c r="CP41" s="157" t="str">
        <f>IF(OR(ISERROR('Raw Priority Actions Input'!DA36),ISBLANK('Raw Priority Actions Input'!DA36)),"-",'Raw Priority Actions Input'!DA36)</f>
        <v>-</v>
      </c>
      <c r="CQ41" s="157" t="str">
        <f>IF(OR(ISERROR('Raw Priority Actions Input'!DB36),ISBLANK('Raw Priority Actions Input'!DB36)),"-",'Raw Priority Actions Input'!DB36)</f>
        <v>-</v>
      </c>
      <c r="CR41" s="157" t="str">
        <f>IF(OR(ISERROR('Raw Priority Actions Input'!DC36),ISBLANK('Raw Priority Actions Input'!DC36)),"-",'Raw Priority Actions Input'!DC36)</f>
        <v>-</v>
      </c>
      <c r="CS41" s="157" t="str">
        <f>IF(OR(ISERROR('Raw Priority Actions Input'!DD36),ISBLANK('Raw Priority Actions Input'!DD36)),"-",'Raw Priority Actions Input'!DD36)</f>
        <v>-</v>
      </c>
      <c r="CT41" s="157" t="str">
        <f>IF(OR(ISERROR('Raw Priority Actions Input'!DE36),ISBLANK('Raw Priority Actions Input'!DE36)),"-",'Raw Priority Actions Input'!DE36)</f>
        <v>-</v>
      </c>
      <c r="CU41" s="157" t="str">
        <f>IF(OR(ISERROR('Raw Priority Actions Input'!BY36),ISBLANK('Raw Priority Actions Input'!BY36)),"-",'Raw Priority Actions Input'!BY36)</f>
        <v>-</v>
      </c>
      <c r="CV41" s="157" t="str">
        <f>IF(OR(ISERROR('Raw Priority Actions Input'!BZ36),ISBLANK('Raw Priority Actions Input'!BZ36)),"-",'Raw Priority Actions Input'!BZ36)</f>
        <v>-</v>
      </c>
      <c r="CW41" s="157" t="str">
        <f>IF(OR(ISERROR('Raw Priority Actions Input'!CA36),ISBLANK('Raw Priority Actions Input'!CA36)),"-",'Raw Priority Actions Input'!CA36)</f>
        <v>-</v>
      </c>
      <c r="CX41" s="157" t="str">
        <f>IF(OR(ISERROR('Raw Priority Actions Input'!CB36),ISBLANK('Raw Priority Actions Input'!CB36)),"-",'Raw Priority Actions Input'!CB36)</f>
        <v>-</v>
      </c>
      <c r="CY41" s="157" t="str">
        <f>IF(OR(ISERROR('Raw Priority Actions Input'!CC36),ISBLANK('Raw Priority Actions Input'!CC36)),"-",'Raw Priority Actions Input'!CC36)</f>
        <v>-</v>
      </c>
      <c r="CZ41" s="157" t="str">
        <f>IF(OR(ISERROR('Raw Priority Actions Input'!CD36),ISBLANK('Raw Priority Actions Input'!CD36)),"-",'Raw Priority Actions Input'!CD36)</f>
        <v>-</v>
      </c>
      <c r="DA41" s="157" t="str">
        <f>IF(OR(ISERROR('Raw Priority Actions Input'!CE36),ISBLANK('Raw Priority Actions Input'!CE36)),"-",'Raw Priority Actions Input'!CE36)</f>
        <v>-</v>
      </c>
      <c r="DB41" s="157" t="str">
        <f>IF(OR(ISERROR('Raw Priority Actions Input'!CF36),ISBLANK('Raw Priority Actions Input'!CF36)),"-",'Raw Priority Actions Input'!CF36)</f>
        <v>-</v>
      </c>
      <c r="DC41" s="157" t="str">
        <f>IF(OR(ISERROR('Raw Priority Actions Input'!CG36),ISBLANK('Raw Priority Actions Input'!CG36)),"-",'Raw Priority Actions Input'!CG36)</f>
        <v>-</v>
      </c>
      <c r="DD41" s="157" t="str">
        <f>IF(OR(ISERROR('Raw Priority Actions Input'!CH36),ISBLANK('Raw Priority Actions Input'!CH36)),"-",'Raw Priority Actions Input'!CH36)</f>
        <v>-</v>
      </c>
      <c r="DE41" s="157" t="str">
        <f>IF(OR(ISERROR('Raw Priority Actions Input'!CI36),ISBLANK('Raw Priority Actions Input'!CI36)),"-",'Raw Priority Actions Input'!CI36)</f>
        <v>-</v>
      </c>
      <c r="DF41" s="157" t="str">
        <f>IF(OR(ISERROR('Raw Priority Actions Input'!CJ36),ISBLANK('Raw Priority Actions Input'!CJ36)),"-",'Raw Priority Actions Input'!CJ36)</f>
        <v>-</v>
      </c>
      <c r="DG41" s="157" t="str">
        <f>IF(OR(ISERROR('Raw Priority Actions Input'!CK36),ISBLANK('Raw Priority Actions Input'!CK36)),"-",'Raw Priority Actions Input'!CK36)</f>
        <v>-</v>
      </c>
      <c r="DH41" s="157" t="str">
        <f>IF(OR(ISERROR('Raw Priority Actions Input'!CL36),ISBLANK('Raw Priority Actions Input'!CL36)),"-",'Raw Priority Actions Input'!CL36)</f>
        <v>-</v>
      </c>
      <c r="DI41" s="157" t="str">
        <f>IF(OR(ISERROR('Raw Priority Actions Input'!CM36),ISBLANK('Raw Priority Actions Input'!CM36)),"-",'Raw Priority Actions Input'!CM36)</f>
        <v>-</v>
      </c>
      <c r="DJ41" s="157" t="str">
        <f>IF(OR(ISERROR('Raw Priority Actions Input'!CN36),ISBLANK('Raw Priority Actions Input'!CN36)),"-",'Raw Priority Actions Input'!CN36)</f>
        <v>-</v>
      </c>
      <c r="DK41" s="157" t="str">
        <f>IF(OR(ISERROR('Raw Priority Actions Input'!CO36),ISBLANK('Raw Priority Actions Input'!CO36)),"-",'Raw Priority Actions Input'!CO36)</f>
        <v>-</v>
      </c>
      <c r="DL41" s="157" t="str">
        <f>IF(OR(ISERROR('Raw Priority Actions Input'!CP36),ISBLANK('Raw Priority Actions Input'!CP36)),"-",'Raw Priority Actions Input'!CP36)</f>
        <v>-</v>
      </c>
      <c r="DM41" s="157" t="str">
        <f>IF(OR(ISERROR('Raw Priority Actions Input'!CQ36),ISBLANK('Raw Priority Actions Input'!CQ36)),"-",'Raw Priority Actions Input'!CQ36)</f>
        <v>-</v>
      </c>
      <c r="DN41" s="157" t="str">
        <f>IF(OR(ISERROR('Raw Priority Actions Input'!CR36),ISBLANK('Raw Priority Actions Input'!CR36)),"-",'Raw Priority Actions Input'!CR36)</f>
        <v>-</v>
      </c>
      <c r="DO41" s="157" t="str">
        <f>IF(OR(ISERROR('Raw Priority Actions Input'!CS36),ISBLANK('Raw Priority Actions Input'!CS36)),"-",'Raw Priority Actions Input'!CS36)</f>
        <v>-</v>
      </c>
      <c r="DP41" s="157" t="str">
        <f>IF(OR(ISERROR('Raw Priority Actions Input'!CT36),ISBLANK('Raw Priority Actions Input'!CT36)),"-",'Raw Priority Actions Input'!CT36)</f>
        <v>-</v>
      </c>
      <c r="DQ41" s="157" t="str">
        <f>IF(OR(ISERROR('Raw Priority Actions Input'!CU36),ISBLANK('Raw Priority Actions Input'!CU36)),"-",'Raw Priority Actions Input'!CU36)</f>
        <v>-</v>
      </c>
      <c r="DR41" s="157" t="str">
        <f>IF(OR(ISERROR('Raw Priority Actions Input'!CV36),ISBLANK('Raw Priority Actions Input'!CV36)),"-",'Raw Priority Actions Input'!CV36)</f>
        <v>-</v>
      </c>
    </row>
    <row r="42" spans="1:122" ht="15" customHeight="1" x14ac:dyDescent="0.45">
      <c r="A42" s="156" t="str">
        <f>IF(OR(ISERROR('Raw Priority Actions Input'!L37),ISBLANK('Raw Priority Actions Input'!B37)),"-",'Raw Priority Actions Input'!B37)</f>
        <v>-</v>
      </c>
      <c r="B42" s="157" t="str">
        <f>IF(OR(ISERROR('Raw Priority Actions Input'!M37),ISBLANK('Raw Priority Actions Input'!M37)),"-",'Raw Priority Actions Input'!M37)</f>
        <v>-</v>
      </c>
      <c r="C42" s="157" t="str">
        <f>IF(OR(ISERROR('Raw Priority Actions Input'!N37),ISBLANK('Raw Priority Actions Input'!N37)),"-",'Raw Priority Actions Input'!N37)</f>
        <v>-</v>
      </c>
      <c r="D42" s="157" t="str">
        <f>IF(OR(ISERROR('Raw Priority Actions Input'!O37),ISBLANK('Raw Priority Actions Input'!O37)),"-",'Raw Priority Actions Input'!O37)</f>
        <v>-</v>
      </c>
      <c r="E42" s="157" t="str">
        <f>IF(OR(ISERROR('Raw Priority Actions Input'!P37),ISBLANK('Raw Priority Actions Input'!P37)),"-",'Raw Priority Actions Input'!P37)</f>
        <v>-</v>
      </c>
      <c r="F42" s="157" t="str">
        <f>IF(OR(ISERROR('Raw Priority Actions Input'!Q37),ISBLANK('Raw Priority Actions Input'!Q37)),"-",'Raw Priority Actions Input'!Q37)</f>
        <v>-</v>
      </c>
      <c r="G42" s="157" t="str">
        <f>IF(OR(ISERROR('Raw Priority Actions Input'!R37),ISBLANK('Raw Priority Actions Input'!R37)),"-",'Raw Priority Actions Input'!R37)</f>
        <v>-</v>
      </c>
      <c r="H42" s="157" t="str">
        <f>IF(OR(ISERROR('Raw Priority Actions Input'!S37),ISBLANK('Raw Priority Actions Input'!S37)),"-",'Raw Priority Actions Input'!S37)</f>
        <v>-</v>
      </c>
      <c r="I42" s="157" t="str">
        <f>IF(OR(ISERROR('Raw Priority Actions Input'!T37),ISBLANK('Raw Priority Actions Input'!T37)),"-",'Raw Priority Actions Input'!T37)</f>
        <v>-</v>
      </c>
      <c r="J42" s="157" t="str">
        <f>IF(OR(ISERROR('Raw Priority Actions Input'!U37),ISBLANK('Raw Priority Actions Input'!U37)),"-",'Raw Priority Actions Input'!U37)</f>
        <v>-</v>
      </c>
      <c r="K42" s="157" t="str">
        <f>IF(OR(ISERROR('Raw Priority Actions Input'!V37),ISBLANK('Raw Priority Actions Input'!V37)),"-",'Raw Priority Actions Input'!V37)</f>
        <v>-</v>
      </c>
      <c r="L42" s="157" t="str">
        <f>IF(OR(ISERROR('Raw Priority Actions Input'!W37),ISBLANK('Raw Priority Actions Input'!W37)),"-",'Raw Priority Actions Input'!W37)</f>
        <v>-</v>
      </c>
      <c r="M42" s="157" t="str">
        <f>IF(OR(ISERROR('Raw Priority Actions Input'!X37),ISBLANK('Raw Priority Actions Input'!X37)),"-",'Raw Priority Actions Input'!X37)</f>
        <v>-</v>
      </c>
      <c r="N42" s="157" t="str">
        <f>IF(OR(ISERROR('Raw Priority Actions Input'!Y37),ISBLANK('Raw Priority Actions Input'!Y37)),"-",'Raw Priority Actions Input'!Y37)</f>
        <v>-</v>
      </c>
      <c r="O42" s="157" t="str">
        <f>IF(OR(ISERROR('Raw Priority Actions Input'!Z37),ISBLANK('Raw Priority Actions Input'!Z37)),"-",'Raw Priority Actions Input'!Z37)</f>
        <v>-</v>
      </c>
      <c r="P42" s="157" t="str">
        <f>IF(OR(ISERROR('Raw Priority Actions Input'!AA37),ISBLANK('Raw Priority Actions Input'!AA37)),"-",'Raw Priority Actions Input'!AA37)</f>
        <v>-</v>
      </c>
      <c r="Q42" s="157" t="str">
        <f>IF(OR(ISERROR('Raw Priority Actions Input'!AB37),ISBLANK('Raw Priority Actions Input'!AB37)),"-",'Raw Priority Actions Input'!AB37)</f>
        <v>-</v>
      </c>
      <c r="R42" s="157" t="str">
        <f>IF(OR(ISERROR('Raw Priority Actions Input'!AC37),ISBLANK('Raw Priority Actions Input'!AC37)),"-",'Raw Priority Actions Input'!AC37)</f>
        <v>-</v>
      </c>
      <c r="S42" s="157" t="str">
        <f>IF(OR(ISERROR('Raw Priority Actions Input'!AD37),ISBLANK('Raw Priority Actions Input'!AD37)),"-",'Raw Priority Actions Input'!AD37)</f>
        <v>-</v>
      </c>
      <c r="T42" s="157" t="str">
        <f>IF(OR(ISERROR('Raw Priority Actions Input'!AE37),ISBLANK('Raw Priority Actions Input'!AE37)),"-",'Raw Priority Actions Input'!AE37)</f>
        <v>-</v>
      </c>
      <c r="U42" s="157" t="str">
        <f>IF(OR(ISERROR('Raw Priority Actions Input'!AF37),ISBLANK('Raw Priority Actions Input'!AF37)),"-",'Raw Priority Actions Input'!AF37)</f>
        <v>-</v>
      </c>
      <c r="V42" s="157" t="str">
        <f>IF(OR(ISERROR('Raw Priority Actions Input'!AG37),ISBLANK('Raw Priority Actions Input'!AG37)),"-",'Raw Priority Actions Input'!AG37)</f>
        <v>-</v>
      </c>
      <c r="W42" s="157" t="str">
        <f>IF(OR(ISERROR('Raw Priority Actions Input'!AH37),ISBLANK('Raw Priority Actions Input'!AH37)),"-",'Raw Priority Actions Input'!AH37)</f>
        <v>-</v>
      </c>
      <c r="X42" s="157" t="str">
        <f>IF(OR(ISERROR('Raw Priority Actions Input'!AI37),ISBLANK('Raw Priority Actions Input'!AI37)),"-",'Raw Priority Actions Input'!AI37)</f>
        <v>-</v>
      </c>
      <c r="Y42" s="157" t="str">
        <f>IF(OR(ISERROR('Raw Priority Actions Input'!AJ37),ISBLANK('Raw Priority Actions Input'!AJ37)),"-",'Raw Priority Actions Input'!AJ37)</f>
        <v>-</v>
      </c>
      <c r="Z42" s="157" t="str">
        <f>IF(OR(ISERROR('Raw Priority Actions Input'!AK37),ISBLANK('Raw Priority Actions Input'!AK37)),"-",'Raw Priority Actions Input'!AK37)</f>
        <v>-</v>
      </c>
      <c r="AA42" s="157" t="str">
        <f>IF(OR(ISERROR('Raw Priority Actions Input'!AL37),ISBLANK('Raw Priority Actions Input'!AL37)),"-",'Raw Priority Actions Input'!AL37)</f>
        <v>-</v>
      </c>
      <c r="AB42" s="157" t="str">
        <f>IF(OR(ISERROR('Raw Priority Actions Input'!AM37),ISBLANK('Raw Priority Actions Input'!AM37)),"-",'Raw Priority Actions Input'!AM37)</f>
        <v>-</v>
      </c>
      <c r="AC42" s="157" t="str">
        <f>IF(OR(ISERROR('Raw Priority Actions Input'!AN37),ISBLANK('Raw Priority Actions Input'!AN37)),"-",'Raw Priority Actions Input'!AN37)</f>
        <v>-</v>
      </c>
      <c r="AD42" s="157" t="str">
        <f>IF(OR(ISERROR('Raw Priority Actions Input'!AO37),ISBLANK('Raw Priority Actions Input'!AO37)),"-",'Raw Priority Actions Input'!AO37)</f>
        <v>-</v>
      </c>
      <c r="AE42" s="157" t="str">
        <f>IF(OR(ISERROR('Raw Priority Actions Input'!AP37),ISBLANK('Raw Priority Actions Input'!AP37)),"-",'Raw Priority Actions Input'!AP37)</f>
        <v>-</v>
      </c>
      <c r="AF42" s="157" t="str">
        <f>IF(OR(ISERROR('Raw Priority Actions Input'!AQ37),ISBLANK('Raw Priority Actions Input'!AQ37)),"-",'Raw Priority Actions Input'!AQ37)</f>
        <v>-</v>
      </c>
      <c r="AG42" s="157" t="str">
        <f>IF(OR(ISERROR('Raw Priority Actions Input'!AR37),ISBLANK('Raw Priority Actions Input'!AR37)),"-",'Raw Priority Actions Input'!AR37)</f>
        <v>-</v>
      </c>
      <c r="AH42" s="157" t="str">
        <f>IF(OR(ISERROR('Raw Priority Actions Input'!AS37),ISBLANK('Raw Priority Actions Input'!AS37)),"-",'Raw Priority Actions Input'!AS37)</f>
        <v>-</v>
      </c>
      <c r="AI42" s="157" t="str">
        <f>IF(OR(ISERROR('Raw Priority Actions Input'!AT37),ISBLANK('Raw Priority Actions Input'!AT37)),"-",'Raw Priority Actions Input'!AT37)</f>
        <v>-</v>
      </c>
      <c r="AJ42" s="157" t="str">
        <f>IF(OR(ISERROR('Raw Priority Actions Input'!AU37),ISBLANK('Raw Priority Actions Input'!AU37)),"-",'Raw Priority Actions Input'!AU37)</f>
        <v>-</v>
      </c>
      <c r="AK42" s="157" t="str">
        <f>IF(OR(ISERROR('Raw Priority Actions Input'!AV37),ISBLANK('Raw Priority Actions Input'!AV37)),"-",'Raw Priority Actions Input'!AV37)</f>
        <v>-</v>
      </c>
      <c r="AL42" s="157" t="str">
        <f>IF(OR(ISERROR('Raw Priority Actions Input'!AW37),ISBLANK('Raw Priority Actions Input'!AW37)),"-",'Raw Priority Actions Input'!AW37)</f>
        <v>-</v>
      </c>
      <c r="AM42" s="157" t="str">
        <f>IF(OR(ISERROR('Raw Priority Actions Input'!AX37),ISBLANK('Raw Priority Actions Input'!AX37)),"-",'Raw Priority Actions Input'!AX37)</f>
        <v>-</v>
      </c>
      <c r="AN42" s="157" t="str">
        <f>IF(OR(ISERROR('Raw Priority Actions Input'!AY37),ISBLANK('Raw Priority Actions Input'!AY37)),"-",'Raw Priority Actions Input'!AY37)</f>
        <v>-</v>
      </c>
      <c r="AO42" s="157" t="str">
        <f>IF(OR(ISERROR('Raw Priority Actions Input'!AZ37),ISBLANK('Raw Priority Actions Input'!AZ37)),"-",'Raw Priority Actions Input'!AZ37)</f>
        <v>-</v>
      </c>
      <c r="AP42" s="157" t="str">
        <f>IF(OR(ISERROR('Raw Priority Actions Input'!BA37),ISBLANK('Raw Priority Actions Input'!BA37)),"-",'Raw Priority Actions Input'!BA37)</f>
        <v>-</v>
      </c>
      <c r="AQ42" s="157" t="str">
        <f>IF(OR(ISERROR('Raw Priority Actions Input'!BB37),ISBLANK('Raw Priority Actions Input'!BB37)),"-",'Raw Priority Actions Input'!BB37)</f>
        <v>-</v>
      </c>
      <c r="AR42" s="157" t="str">
        <f>IF(OR(ISERROR('Raw Priority Actions Input'!BC37),ISBLANK('Raw Priority Actions Input'!BC37)),"-",'Raw Priority Actions Input'!BC37)</f>
        <v>-</v>
      </c>
      <c r="AS42" s="157" t="str">
        <f>IF(OR(ISERROR('Raw Priority Actions Input'!BD37),ISBLANK('Raw Priority Actions Input'!BD37)),"-",'Raw Priority Actions Input'!BD37)</f>
        <v>-</v>
      </c>
      <c r="AT42" s="157" t="str">
        <f>IF(OR(ISERROR('Raw Priority Actions Input'!BE37),ISBLANK('Raw Priority Actions Input'!BE37)),"-",'Raw Priority Actions Input'!BE37)</f>
        <v>-</v>
      </c>
      <c r="AU42" s="157" t="str">
        <f>IF(OR(ISERROR('Raw Priority Actions Input'!BF37),ISBLANK('Raw Priority Actions Input'!BF37)),"-",'Raw Priority Actions Input'!BF37)</f>
        <v>-</v>
      </c>
      <c r="AV42" s="157" t="str">
        <f>IF(OR(ISERROR('Raw Priority Actions Input'!BG37),ISBLANK('Raw Priority Actions Input'!BG37)),"-",'Raw Priority Actions Input'!BG37)</f>
        <v>-</v>
      </c>
      <c r="AW42" s="157" t="str">
        <f>IF(OR(ISERROR('Raw Priority Actions Input'!BH37),ISBLANK('Raw Priority Actions Input'!BH37)),"-",'Raw Priority Actions Input'!BH37)</f>
        <v>-</v>
      </c>
      <c r="AX42" s="157" t="str">
        <f>IF(OR(ISERROR('Raw Priority Actions Input'!BI37),ISBLANK('Raw Priority Actions Input'!BI37)),"-",'Raw Priority Actions Input'!BI37)</f>
        <v>-</v>
      </c>
      <c r="AY42" s="157" t="str">
        <f>IF(OR(ISERROR('Raw Priority Actions Input'!BJ37),ISBLANK('Raw Priority Actions Input'!BJ37)),"-",'Raw Priority Actions Input'!BJ37)</f>
        <v>-</v>
      </c>
      <c r="AZ42" s="157" t="str">
        <f>IF(OR(ISERROR('Raw Priority Actions Input'!BK37),ISBLANK('Raw Priority Actions Input'!BK37)),"-",'Raw Priority Actions Input'!BK37)</f>
        <v>-</v>
      </c>
      <c r="BA42" s="157" t="str">
        <f>IF(OR(ISERROR('Raw Priority Actions Input'!BL37),ISBLANK('Raw Priority Actions Input'!BL37)),"-",'Raw Priority Actions Input'!BL37)</f>
        <v>-</v>
      </c>
      <c r="BB42" s="157" t="str">
        <f>IF(OR(ISERROR('Raw Priority Actions Input'!BM37),ISBLANK('Raw Priority Actions Input'!BM37)),"-",'Raw Priority Actions Input'!BM37)</f>
        <v>-</v>
      </c>
      <c r="BC42" s="157" t="str">
        <f>IF(OR(ISERROR('Raw Priority Actions Input'!BN37),ISBLANK('Raw Priority Actions Input'!BN37)),"-",'Raw Priority Actions Input'!BN37)</f>
        <v>-</v>
      </c>
      <c r="BD42" s="157" t="str">
        <f>IF(OR(ISERROR('Raw Priority Actions Input'!BO37),ISBLANK('Raw Priority Actions Input'!BO37)),"-",'Raw Priority Actions Input'!BO37)</f>
        <v>-</v>
      </c>
      <c r="BE42" s="157" t="str">
        <f>IF(OR(ISERROR('Raw Priority Actions Input'!BP37),ISBLANK('Raw Priority Actions Input'!BP37)),"-",'Raw Priority Actions Input'!BP37)</f>
        <v>-</v>
      </c>
      <c r="BF42" s="157" t="str">
        <f>IF(OR(ISERROR('Raw Priority Actions Input'!BQ37),ISBLANK('Raw Priority Actions Input'!BQ37)),"-",'Raw Priority Actions Input'!BQ37)</f>
        <v>-</v>
      </c>
      <c r="BG42" s="157" t="str">
        <f>IF(OR(ISERROR('Raw Priority Actions Input'!BR37),ISBLANK('Raw Priority Actions Input'!BR37)),"-",'Raw Priority Actions Input'!BR37)</f>
        <v>-</v>
      </c>
      <c r="BH42" s="157" t="str">
        <f>IF(OR(ISERROR('Raw Priority Actions Input'!BS37),ISBLANK('Raw Priority Actions Input'!BS37)),"-",'Raw Priority Actions Input'!BS37)</f>
        <v>-</v>
      </c>
      <c r="BI42" s="157" t="str">
        <f>IF(OR(ISERROR('Raw Priority Actions Input'!BT37),ISBLANK('Raw Priority Actions Input'!BT37)),"-",'Raw Priority Actions Input'!BT37)</f>
        <v>-</v>
      </c>
      <c r="BJ42" s="157" t="str">
        <f>IF(OR(ISERROR('Raw Priority Actions Input'!BU37),ISBLANK('Raw Priority Actions Input'!BU37)),"-",'Raw Priority Actions Input'!BU37)</f>
        <v>-</v>
      </c>
      <c r="BK42" s="157" t="str">
        <f>IF(OR(ISERROR('Raw Priority Actions Input'!BV37),ISBLANK('Raw Priority Actions Input'!BV37)),"-",'Raw Priority Actions Input'!BV37)</f>
        <v>-</v>
      </c>
      <c r="BL42" s="157" t="str">
        <f>IF(OR(ISERROR('Raw Priority Actions Input'!BW37),ISBLANK('Raw Priority Actions Input'!BW37)),"-",'Raw Priority Actions Input'!BW37)</f>
        <v>-</v>
      </c>
      <c r="BM42" s="157" t="str">
        <f>IF(OR(ISERROR('Raw Priority Actions Input'!BX37),ISBLANK('Raw Priority Actions Input'!BX37)),"-",'Raw Priority Actions Input'!BX37)</f>
        <v>-</v>
      </c>
      <c r="BN42" s="157" t="str">
        <f>IF(OR(ISERROR('Raw Priority Actions Input'!BY37),ISBLANK('Raw Priority Actions Input'!BY37)),"-",'Raw Priority Actions Input'!BY37)</f>
        <v>-</v>
      </c>
      <c r="BO42" s="157" t="str">
        <f>IF(OR(ISERROR('Raw Priority Actions Input'!BZ37),ISBLANK('Raw Priority Actions Input'!BZ37)),"-",'Raw Priority Actions Input'!BZ37)</f>
        <v>-</v>
      </c>
      <c r="BP42" s="157" t="str">
        <f>IF(OR(ISERROR('Raw Priority Actions Input'!CA37),ISBLANK('Raw Priority Actions Input'!CA37)),"-",'Raw Priority Actions Input'!CA37)</f>
        <v>-</v>
      </c>
      <c r="BQ42" s="157" t="str">
        <f>IF(OR(ISERROR('Raw Priority Actions Input'!CB37),ISBLANK('Raw Priority Actions Input'!CB37)),"-",'Raw Priority Actions Input'!CB37)</f>
        <v>-</v>
      </c>
      <c r="BR42" s="157" t="str">
        <f>IF(OR(ISERROR('Raw Priority Actions Input'!CC37),ISBLANK('Raw Priority Actions Input'!CC37)),"-",'Raw Priority Actions Input'!CC37)</f>
        <v>-</v>
      </c>
      <c r="BS42" s="157" t="str">
        <f>IF(OR(ISERROR('Raw Priority Actions Input'!CD37),ISBLANK('Raw Priority Actions Input'!CD37)),"-",'Raw Priority Actions Input'!CD37)</f>
        <v>-</v>
      </c>
      <c r="BT42" s="157" t="str">
        <f>IF(OR(ISERROR('Raw Priority Actions Input'!CE37),ISBLANK('Raw Priority Actions Input'!CE37)),"-",'Raw Priority Actions Input'!CE37)</f>
        <v>-</v>
      </c>
      <c r="BU42" s="157" t="str">
        <f>IF(OR(ISERROR('Raw Priority Actions Input'!CF37),ISBLANK('Raw Priority Actions Input'!CF37)),"-",'Raw Priority Actions Input'!CF37)</f>
        <v>-</v>
      </c>
      <c r="BV42" s="157" t="str">
        <f>IF(OR(ISERROR('Raw Priority Actions Input'!CG37),ISBLANK('Raw Priority Actions Input'!CG37)),"-",'Raw Priority Actions Input'!CG37)</f>
        <v>-</v>
      </c>
      <c r="BW42" s="157" t="str">
        <f>IF(OR(ISERROR('Raw Priority Actions Input'!CH37),ISBLANK('Raw Priority Actions Input'!CH37)),"-",'Raw Priority Actions Input'!CH37)</f>
        <v>-</v>
      </c>
      <c r="BX42" s="157" t="str">
        <f>IF(OR(ISERROR('Raw Priority Actions Input'!CI37),ISBLANK('Raw Priority Actions Input'!CI37)),"-",'Raw Priority Actions Input'!CI37)</f>
        <v>-</v>
      </c>
      <c r="BY42" s="157" t="str">
        <f>IF(OR(ISERROR('Raw Priority Actions Input'!CJ37),ISBLANK('Raw Priority Actions Input'!CJ37)),"-",'Raw Priority Actions Input'!CJ37)</f>
        <v>-</v>
      </c>
      <c r="BZ42" s="157" t="str">
        <f>IF(OR(ISERROR('Raw Priority Actions Input'!CK37),ISBLANK('Raw Priority Actions Input'!CK37)),"-",'Raw Priority Actions Input'!CK37)</f>
        <v>-</v>
      </c>
      <c r="CA42" s="157" t="str">
        <f>IF(OR(ISERROR('Raw Priority Actions Input'!CL37),ISBLANK('Raw Priority Actions Input'!CL37)),"-",'Raw Priority Actions Input'!CL37)</f>
        <v>-</v>
      </c>
      <c r="CB42" s="157" t="str">
        <f>IF(OR(ISERROR('Raw Priority Actions Input'!CM37),ISBLANK('Raw Priority Actions Input'!CM37)),"-",'Raw Priority Actions Input'!CM37)</f>
        <v>-</v>
      </c>
      <c r="CC42" s="157" t="str">
        <f>IF(OR(ISERROR('Raw Priority Actions Input'!CN37),ISBLANK('Raw Priority Actions Input'!CN37)),"-",'Raw Priority Actions Input'!CN37)</f>
        <v>-</v>
      </c>
      <c r="CD42" s="157" t="str">
        <f>IF(OR(ISERROR('Raw Priority Actions Input'!CO37),ISBLANK('Raw Priority Actions Input'!CO37)),"-",'Raw Priority Actions Input'!CO37)</f>
        <v>-</v>
      </c>
      <c r="CE42" s="157" t="str">
        <f>IF(OR(ISERROR('Raw Priority Actions Input'!CP37),ISBLANK('Raw Priority Actions Input'!CP37)),"-",'Raw Priority Actions Input'!CP37)</f>
        <v>-</v>
      </c>
      <c r="CF42" s="157" t="str">
        <f>IF(OR(ISERROR('Raw Priority Actions Input'!CQ37),ISBLANK('Raw Priority Actions Input'!CQ37)),"-",'Raw Priority Actions Input'!CQ37)</f>
        <v>-</v>
      </c>
      <c r="CG42" s="157" t="str">
        <f>IF(OR(ISERROR('Raw Priority Actions Input'!CR37),ISBLANK('Raw Priority Actions Input'!CR37)),"-",'Raw Priority Actions Input'!CR37)</f>
        <v>-</v>
      </c>
      <c r="CH42" s="157" t="str">
        <f>IF(OR(ISERROR('Raw Priority Actions Input'!CS37),ISBLANK('Raw Priority Actions Input'!CS37)),"-",'Raw Priority Actions Input'!CS37)</f>
        <v>-</v>
      </c>
      <c r="CI42" s="157" t="str">
        <f>IF(OR(ISERROR('Raw Priority Actions Input'!CT37),ISBLANK('Raw Priority Actions Input'!CT37)),"-",'Raw Priority Actions Input'!CT37)</f>
        <v>-</v>
      </c>
      <c r="CJ42" s="157" t="str">
        <f>IF(OR(ISERROR('Raw Priority Actions Input'!CU37),ISBLANK('Raw Priority Actions Input'!CU37)),"-",'Raw Priority Actions Input'!CU37)</f>
        <v>-</v>
      </c>
      <c r="CK42" s="157" t="str">
        <f>IF(OR(ISERROR('Raw Priority Actions Input'!CV37),ISBLANK('Raw Priority Actions Input'!CV37)),"-",'Raw Priority Actions Input'!CV37)</f>
        <v>-</v>
      </c>
      <c r="CL42" s="157" t="str">
        <f>IF(OR(ISERROR('Raw Priority Actions Input'!CW37),ISBLANK('Raw Priority Actions Input'!CW37)),"-",'Raw Priority Actions Input'!CW37)</f>
        <v>-</v>
      </c>
      <c r="CM42" s="157" t="str">
        <f>IF(OR(ISERROR('Raw Priority Actions Input'!CX37),ISBLANK('Raw Priority Actions Input'!CX37)),"-",'Raw Priority Actions Input'!CX37)</f>
        <v>-</v>
      </c>
      <c r="CN42" s="157" t="str">
        <f>IF(OR(ISERROR('Raw Priority Actions Input'!CY37),ISBLANK('Raw Priority Actions Input'!CY37)),"-",'Raw Priority Actions Input'!CY37)</f>
        <v>-</v>
      </c>
      <c r="CO42" s="157" t="str">
        <f>IF(OR(ISERROR('Raw Priority Actions Input'!CZ37),ISBLANK('Raw Priority Actions Input'!CZ37)),"-",'Raw Priority Actions Input'!CZ37)</f>
        <v>-</v>
      </c>
      <c r="CP42" s="157" t="str">
        <f>IF(OR(ISERROR('Raw Priority Actions Input'!DA37),ISBLANK('Raw Priority Actions Input'!DA37)),"-",'Raw Priority Actions Input'!DA37)</f>
        <v>-</v>
      </c>
      <c r="CQ42" s="157" t="str">
        <f>IF(OR(ISERROR('Raw Priority Actions Input'!DB37),ISBLANK('Raw Priority Actions Input'!DB37)),"-",'Raw Priority Actions Input'!DB37)</f>
        <v>-</v>
      </c>
      <c r="CR42" s="157" t="str">
        <f>IF(OR(ISERROR('Raw Priority Actions Input'!DC37),ISBLANK('Raw Priority Actions Input'!DC37)),"-",'Raw Priority Actions Input'!DC37)</f>
        <v>-</v>
      </c>
      <c r="CS42" s="157" t="str">
        <f>IF(OR(ISERROR('Raw Priority Actions Input'!DD37),ISBLANK('Raw Priority Actions Input'!DD37)),"-",'Raw Priority Actions Input'!DD37)</f>
        <v>-</v>
      </c>
      <c r="CT42" s="157" t="str">
        <f>IF(OR(ISERROR('Raw Priority Actions Input'!DE37),ISBLANK('Raw Priority Actions Input'!DE37)),"-",'Raw Priority Actions Input'!DE37)</f>
        <v>-</v>
      </c>
      <c r="CU42" s="157" t="str">
        <f>IF(OR(ISERROR('Raw Priority Actions Input'!BY37),ISBLANK('Raw Priority Actions Input'!BY37)),"-",'Raw Priority Actions Input'!BY37)</f>
        <v>-</v>
      </c>
      <c r="CV42" s="157" t="str">
        <f>IF(OR(ISERROR('Raw Priority Actions Input'!BZ37),ISBLANK('Raw Priority Actions Input'!BZ37)),"-",'Raw Priority Actions Input'!BZ37)</f>
        <v>-</v>
      </c>
      <c r="CW42" s="157" t="str">
        <f>IF(OR(ISERROR('Raw Priority Actions Input'!CA37),ISBLANK('Raw Priority Actions Input'!CA37)),"-",'Raw Priority Actions Input'!CA37)</f>
        <v>-</v>
      </c>
      <c r="CX42" s="157" t="str">
        <f>IF(OR(ISERROR('Raw Priority Actions Input'!CB37),ISBLANK('Raw Priority Actions Input'!CB37)),"-",'Raw Priority Actions Input'!CB37)</f>
        <v>-</v>
      </c>
      <c r="CY42" s="157" t="str">
        <f>IF(OR(ISERROR('Raw Priority Actions Input'!CC37),ISBLANK('Raw Priority Actions Input'!CC37)),"-",'Raw Priority Actions Input'!CC37)</f>
        <v>-</v>
      </c>
      <c r="CZ42" s="157" t="str">
        <f>IF(OR(ISERROR('Raw Priority Actions Input'!CD37),ISBLANK('Raw Priority Actions Input'!CD37)),"-",'Raw Priority Actions Input'!CD37)</f>
        <v>-</v>
      </c>
      <c r="DA42" s="157" t="str">
        <f>IF(OR(ISERROR('Raw Priority Actions Input'!CE37),ISBLANK('Raw Priority Actions Input'!CE37)),"-",'Raw Priority Actions Input'!CE37)</f>
        <v>-</v>
      </c>
      <c r="DB42" s="157" t="str">
        <f>IF(OR(ISERROR('Raw Priority Actions Input'!CF37),ISBLANK('Raw Priority Actions Input'!CF37)),"-",'Raw Priority Actions Input'!CF37)</f>
        <v>-</v>
      </c>
      <c r="DC42" s="157" t="str">
        <f>IF(OR(ISERROR('Raw Priority Actions Input'!CG37),ISBLANK('Raw Priority Actions Input'!CG37)),"-",'Raw Priority Actions Input'!CG37)</f>
        <v>-</v>
      </c>
      <c r="DD42" s="157" t="str">
        <f>IF(OR(ISERROR('Raw Priority Actions Input'!CH37),ISBLANK('Raw Priority Actions Input'!CH37)),"-",'Raw Priority Actions Input'!CH37)</f>
        <v>-</v>
      </c>
      <c r="DE42" s="157" t="str">
        <f>IF(OR(ISERROR('Raw Priority Actions Input'!CI37),ISBLANK('Raw Priority Actions Input'!CI37)),"-",'Raw Priority Actions Input'!CI37)</f>
        <v>-</v>
      </c>
      <c r="DF42" s="157" t="str">
        <f>IF(OR(ISERROR('Raw Priority Actions Input'!CJ37),ISBLANK('Raw Priority Actions Input'!CJ37)),"-",'Raw Priority Actions Input'!CJ37)</f>
        <v>-</v>
      </c>
      <c r="DG42" s="157" t="str">
        <f>IF(OR(ISERROR('Raw Priority Actions Input'!CK37),ISBLANK('Raw Priority Actions Input'!CK37)),"-",'Raw Priority Actions Input'!CK37)</f>
        <v>-</v>
      </c>
      <c r="DH42" s="157" t="str">
        <f>IF(OR(ISERROR('Raw Priority Actions Input'!CL37),ISBLANK('Raw Priority Actions Input'!CL37)),"-",'Raw Priority Actions Input'!CL37)</f>
        <v>-</v>
      </c>
      <c r="DI42" s="157" t="str">
        <f>IF(OR(ISERROR('Raw Priority Actions Input'!CM37),ISBLANK('Raw Priority Actions Input'!CM37)),"-",'Raw Priority Actions Input'!CM37)</f>
        <v>-</v>
      </c>
      <c r="DJ42" s="157" t="str">
        <f>IF(OR(ISERROR('Raw Priority Actions Input'!CN37),ISBLANK('Raw Priority Actions Input'!CN37)),"-",'Raw Priority Actions Input'!CN37)</f>
        <v>-</v>
      </c>
      <c r="DK42" s="157" t="str">
        <f>IF(OR(ISERROR('Raw Priority Actions Input'!CO37),ISBLANK('Raw Priority Actions Input'!CO37)),"-",'Raw Priority Actions Input'!CO37)</f>
        <v>-</v>
      </c>
      <c r="DL42" s="157" t="str">
        <f>IF(OR(ISERROR('Raw Priority Actions Input'!CP37),ISBLANK('Raw Priority Actions Input'!CP37)),"-",'Raw Priority Actions Input'!CP37)</f>
        <v>-</v>
      </c>
      <c r="DM42" s="157" t="str">
        <f>IF(OR(ISERROR('Raw Priority Actions Input'!CQ37),ISBLANK('Raw Priority Actions Input'!CQ37)),"-",'Raw Priority Actions Input'!CQ37)</f>
        <v>-</v>
      </c>
      <c r="DN42" s="157" t="str">
        <f>IF(OR(ISERROR('Raw Priority Actions Input'!CR37),ISBLANK('Raw Priority Actions Input'!CR37)),"-",'Raw Priority Actions Input'!CR37)</f>
        <v>-</v>
      </c>
      <c r="DO42" s="157" t="str">
        <f>IF(OR(ISERROR('Raw Priority Actions Input'!CS37),ISBLANK('Raw Priority Actions Input'!CS37)),"-",'Raw Priority Actions Input'!CS37)</f>
        <v>-</v>
      </c>
      <c r="DP42" s="157" t="str">
        <f>IF(OR(ISERROR('Raw Priority Actions Input'!CT37),ISBLANK('Raw Priority Actions Input'!CT37)),"-",'Raw Priority Actions Input'!CT37)</f>
        <v>-</v>
      </c>
      <c r="DQ42" s="157" t="str">
        <f>IF(OR(ISERROR('Raw Priority Actions Input'!CU37),ISBLANK('Raw Priority Actions Input'!CU37)),"-",'Raw Priority Actions Input'!CU37)</f>
        <v>-</v>
      </c>
      <c r="DR42" s="157" t="str">
        <f>IF(OR(ISERROR('Raw Priority Actions Input'!CV37),ISBLANK('Raw Priority Actions Input'!CV37)),"-",'Raw Priority Actions Input'!CV37)</f>
        <v>-</v>
      </c>
    </row>
    <row r="43" spans="1:122" ht="15" customHeight="1" x14ac:dyDescent="0.45">
      <c r="A43" s="156" t="str">
        <f>IF(OR(ISERROR('Raw Priority Actions Input'!L38),ISBLANK('Raw Priority Actions Input'!B38)),"-",'Raw Priority Actions Input'!B38)</f>
        <v>-</v>
      </c>
      <c r="B43" s="157" t="str">
        <f>IF(OR(ISERROR('Raw Priority Actions Input'!M38),ISBLANK('Raw Priority Actions Input'!M38)),"-",'Raw Priority Actions Input'!M38)</f>
        <v>-</v>
      </c>
      <c r="C43" s="157" t="str">
        <f>IF(OR(ISERROR('Raw Priority Actions Input'!N38),ISBLANK('Raw Priority Actions Input'!N38)),"-",'Raw Priority Actions Input'!N38)</f>
        <v>-</v>
      </c>
      <c r="D43" s="157" t="str">
        <f>IF(OR(ISERROR('Raw Priority Actions Input'!O38),ISBLANK('Raw Priority Actions Input'!O38)),"-",'Raw Priority Actions Input'!O38)</f>
        <v>-</v>
      </c>
      <c r="E43" s="157" t="str">
        <f>IF(OR(ISERROR('Raw Priority Actions Input'!P38),ISBLANK('Raw Priority Actions Input'!P38)),"-",'Raw Priority Actions Input'!P38)</f>
        <v>-</v>
      </c>
      <c r="F43" s="157" t="str">
        <f>IF(OR(ISERROR('Raw Priority Actions Input'!Q38),ISBLANK('Raw Priority Actions Input'!Q38)),"-",'Raw Priority Actions Input'!Q38)</f>
        <v>-</v>
      </c>
      <c r="G43" s="157" t="str">
        <f>IF(OR(ISERROR('Raw Priority Actions Input'!R38),ISBLANK('Raw Priority Actions Input'!R38)),"-",'Raw Priority Actions Input'!R38)</f>
        <v>-</v>
      </c>
      <c r="H43" s="157" t="str">
        <f>IF(OR(ISERROR('Raw Priority Actions Input'!S38),ISBLANK('Raw Priority Actions Input'!S38)),"-",'Raw Priority Actions Input'!S38)</f>
        <v>-</v>
      </c>
      <c r="I43" s="157" t="str">
        <f>IF(OR(ISERROR('Raw Priority Actions Input'!T38),ISBLANK('Raw Priority Actions Input'!T38)),"-",'Raw Priority Actions Input'!T38)</f>
        <v>-</v>
      </c>
      <c r="J43" s="157" t="str">
        <f>IF(OR(ISERROR('Raw Priority Actions Input'!U38),ISBLANK('Raw Priority Actions Input'!U38)),"-",'Raw Priority Actions Input'!U38)</f>
        <v>-</v>
      </c>
      <c r="K43" s="157" t="str">
        <f>IF(OR(ISERROR('Raw Priority Actions Input'!V38),ISBLANK('Raw Priority Actions Input'!V38)),"-",'Raw Priority Actions Input'!V38)</f>
        <v>-</v>
      </c>
      <c r="L43" s="157" t="str">
        <f>IF(OR(ISERROR('Raw Priority Actions Input'!W38),ISBLANK('Raw Priority Actions Input'!W38)),"-",'Raw Priority Actions Input'!W38)</f>
        <v>-</v>
      </c>
      <c r="M43" s="157" t="str">
        <f>IF(OR(ISERROR('Raw Priority Actions Input'!X38),ISBLANK('Raw Priority Actions Input'!X38)),"-",'Raw Priority Actions Input'!X38)</f>
        <v>-</v>
      </c>
      <c r="N43" s="157" t="str">
        <f>IF(OR(ISERROR('Raw Priority Actions Input'!Y38),ISBLANK('Raw Priority Actions Input'!Y38)),"-",'Raw Priority Actions Input'!Y38)</f>
        <v>-</v>
      </c>
      <c r="O43" s="157" t="str">
        <f>IF(OR(ISERROR('Raw Priority Actions Input'!Z38),ISBLANK('Raw Priority Actions Input'!Z38)),"-",'Raw Priority Actions Input'!Z38)</f>
        <v>-</v>
      </c>
      <c r="P43" s="157" t="str">
        <f>IF(OR(ISERROR('Raw Priority Actions Input'!AA38),ISBLANK('Raw Priority Actions Input'!AA38)),"-",'Raw Priority Actions Input'!AA38)</f>
        <v>-</v>
      </c>
      <c r="Q43" s="157" t="str">
        <f>IF(OR(ISERROR('Raw Priority Actions Input'!AB38),ISBLANK('Raw Priority Actions Input'!AB38)),"-",'Raw Priority Actions Input'!AB38)</f>
        <v>-</v>
      </c>
      <c r="R43" s="157" t="str">
        <f>IF(OR(ISERROR('Raw Priority Actions Input'!AC38),ISBLANK('Raw Priority Actions Input'!AC38)),"-",'Raw Priority Actions Input'!AC38)</f>
        <v>-</v>
      </c>
      <c r="S43" s="157" t="str">
        <f>IF(OR(ISERROR('Raw Priority Actions Input'!AD38),ISBLANK('Raw Priority Actions Input'!AD38)),"-",'Raw Priority Actions Input'!AD38)</f>
        <v>-</v>
      </c>
      <c r="T43" s="157" t="str">
        <f>IF(OR(ISERROR('Raw Priority Actions Input'!AE38),ISBLANK('Raw Priority Actions Input'!AE38)),"-",'Raw Priority Actions Input'!AE38)</f>
        <v>-</v>
      </c>
      <c r="U43" s="157" t="str">
        <f>IF(OR(ISERROR('Raw Priority Actions Input'!AF38),ISBLANK('Raw Priority Actions Input'!AF38)),"-",'Raw Priority Actions Input'!AF38)</f>
        <v>-</v>
      </c>
      <c r="V43" s="157" t="str">
        <f>IF(OR(ISERROR('Raw Priority Actions Input'!AG38),ISBLANK('Raw Priority Actions Input'!AG38)),"-",'Raw Priority Actions Input'!AG38)</f>
        <v>-</v>
      </c>
      <c r="W43" s="157" t="str">
        <f>IF(OR(ISERROR('Raw Priority Actions Input'!AH38),ISBLANK('Raw Priority Actions Input'!AH38)),"-",'Raw Priority Actions Input'!AH38)</f>
        <v>-</v>
      </c>
      <c r="X43" s="157" t="str">
        <f>IF(OR(ISERROR('Raw Priority Actions Input'!AI38),ISBLANK('Raw Priority Actions Input'!AI38)),"-",'Raw Priority Actions Input'!AI38)</f>
        <v>-</v>
      </c>
      <c r="Y43" s="157" t="str">
        <f>IF(OR(ISERROR('Raw Priority Actions Input'!AJ38),ISBLANK('Raw Priority Actions Input'!AJ38)),"-",'Raw Priority Actions Input'!AJ38)</f>
        <v>-</v>
      </c>
      <c r="Z43" s="157" t="str">
        <f>IF(OR(ISERROR('Raw Priority Actions Input'!AK38),ISBLANK('Raw Priority Actions Input'!AK38)),"-",'Raw Priority Actions Input'!AK38)</f>
        <v>-</v>
      </c>
      <c r="AA43" s="157" t="str">
        <f>IF(OR(ISERROR('Raw Priority Actions Input'!AL38),ISBLANK('Raw Priority Actions Input'!AL38)),"-",'Raw Priority Actions Input'!AL38)</f>
        <v>-</v>
      </c>
      <c r="AB43" s="157" t="str">
        <f>IF(OR(ISERROR('Raw Priority Actions Input'!AM38),ISBLANK('Raw Priority Actions Input'!AM38)),"-",'Raw Priority Actions Input'!AM38)</f>
        <v>-</v>
      </c>
      <c r="AC43" s="157" t="str">
        <f>IF(OR(ISERROR('Raw Priority Actions Input'!AN38),ISBLANK('Raw Priority Actions Input'!AN38)),"-",'Raw Priority Actions Input'!AN38)</f>
        <v>-</v>
      </c>
      <c r="AD43" s="157" t="str">
        <f>IF(OR(ISERROR('Raw Priority Actions Input'!AO38),ISBLANK('Raw Priority Actions Input'!AO38)),"-",'Raw Priority Actions Input'!AO38)</f>
        <v>-</v>
      </c>
      <c r="AE43" s="157" t="str">
        <f>IF(OR(ISERROR('Raw Priority Actions Input'!AP38),ISBLANK('Raw Priority Actions Input'!AP38)),"-",'Raw Priority Actions Input'!AP38)</f>
        <v>-</v>
      </c>
      <c r="AF43" s="157" t="str">
        <f>IF(OR(ISERROR('Raw Priority Actions Input'!AQ38),ISBLANK('Raw Priority Actions Input'!AQ38)),"-",'Raw Priority Actions Input'!AQ38)</f>
        <v>-</v>
      </c>
      <c r="AG43" s="157" t="str">
        <f>IF(OR(ISERROR('Raw Priority Actions Input'!AR38),ISBLANK('Raw Priority Actions Input'!AR38)),"-",'Raw Priority Actions Input'!AR38)</f>
        <v>-</v>
      </c>
      <c r="AH43" s="157" t="str">
        <f>IF(OR(ISERROR('Raw Priority Actions Input'!AS38),ISBLANK('Raw Priority Actions Input'!AS38)),"-",'Raw Priority Actions Input'!AS38)</f>
        <v>-</v>
      </c>
      <c r="AI43" s="157" t="str">
        <f>IF(OR(ISERROR('Raw Priority Actions Input'!AT38),ISBLANK('Raw Priority Actions Input'!AT38)),"-",'Raw Priority Actions Input'!AT38)</f>
        <v>-</v>
      </c>
      <c r="AJ43" s="157" t="str">
        <f>IF(OR(ISERROR('Raw Priority Actions Input'!AU38),ISBLANK('Raw Priority Actions Input'!AU38)),"-",'Raw Priority Actions Input'!AU38)</f>
        <v>-</v>
      </c>
      <c r="AK43" s="157" t="str">
        <f>IF(OR(ISERROR('Raw Priority Actions Input'!AV38),ISBLANK('Raw Priority Actions Input'!AV38)),"-",'Raw Priority Actions Input'!AV38)</f>
        <v>-</v>
      </c>
      <c r="AL43" s="157" t="str">
        <f>IF(OR(ISERROR('Raw Priority Actions Input'!AW38),ISBLANK('Raw Priority Actions Input'!AW38)),"-",'Raw Priority Actions Input'!AW38)</f>
        <v>-</v>
      </c>
      <c r="AM43" s="157" t="str">
        <f>IF(OR(ISERROR('Raw Priority Actions Input'!AX38),ISBLANK('Raw Priority Actions Input'!AX38)),"-",'Raw Priority Actions Input'!AX38)</f>
        <v>-</v>
      </c>
      <c r="AN43" s="157" t="str">
        <f>IF(OR(ISERROR('Raw Priority Actions Input'!AY38),ISBLANK('Raw Priority Actions Input'!AY38)),"-",'Raw Priority Actions Input'!AY38)</f>
        <v>-</v>
      </c>
      <c r="AO43" s="157" t="str">
        <f>IF(OR(ISERROR('Raw Priority Actions Input'!AZ38),ISBLANK('Raw Priority Actions Input'!AZ38)),"-",'Raw Priority Actions Input'!AZ38)</f>
        <v>-</v>
      </c>
      <c r="AP43" s="157" t="str">
        <f>IF(OR(ISERROR('Raw Priority Actions Input'!BA38),ISBLANK('Raw Priority Actions Input'!BA38)),"-",'Raw Priority Actions Input'!BA38)</f>
        <v>-</v>
      </c>
      <c r="AQ43" s="157" t="str">
        <f>IF(OR(ISERROR('Raw Priority Actions Input'!BB38),ISBLANK('Raw Priority Actions Input'!BB38)),"-",'Raw Priority Actions Input'!BB38)</f>
        <v>-</v>
      </c>
      <c r="AR43" s="157" t="str">
        <f>IF(OR(ISERROR('Raw Priority Actions Input'!BC38),ISBLANK('Raw Priority Actions Input'!BC38)),"-",'Raw Priority Actions Input'!BC38)</f>
        <v>-</v>
      </c>
      <c r="AS43" s="157" t="str">
        <f>IF(OR(ISERROR('Raw Priority Actions Input'!BD38),ISBLANK('Raw Priority Actions Input'!BD38)),"-",'Raw Priority Actions Input'!BD38)</f>
        <v>-</v>
      </c>
      <c r="AT43" s="157" t="str">
        <f>IF(OR(ISERROR('Raw Priority Actions Input'!BE38),ISBLANK('Raw Priority Actions Input'!BE38)),"-",'Raw Priority Actions Input'!BE38)</f>
        <v>-</v>
      </c>
      <c r="AU43" s="157" t="str">
        <f>IF(OR(ISERROR('Raw Priority Actions Input'!BF38),ISBLANK('Raw Priority Actions Input'!BF38)),"-",'Raw Priority Actions Input'!BF38)</f>
        <v>-</v>
      </c>
      <c r="AV43" s="157" t="str">
        <f>IF(OR(ISERROR('Raw Priority Actions Input'!BG38),ISBLANK('Raw Priority Actions Input'!BG38)),"-",'Raw Priority Actions Input'!BG38)</f>
        <v>-</v>
      </c>
      <c r="AW43" s="157" t="str">
        <f>IF(OR(ISERROR('Raw Priority Actions Input'!BH38),ISBLANK('Raw Priority Actions Input'!BH38)),"-",'Raw Priority Actions Input'!BH38)</f>
        <v>-</v>
      </c>
      <c r="AX43" s="157" t="str">
        <f>IF(OR(ISERROR('Raw Priority Actions Input'!BI38),ISBLANK('Raw Priority Actions Input'!BI38)),"-",'Raw Priority Actions Input'!BI38)</f>
        <v>-</v>
      </c>
      <c r="AY43" s="157" t="str">
        <f>IF(OR(ISERROR('Raw Priority Actions Input'!BJ38),ISBLANK('Raw Priority Actions Input'!BJ38)),"-",'Raw Priority Actions Input'!BJ38)</f>
        <v>-</v>
      </c>
      <c r="AZ43" s="157" t="str">
        <f>IF(OR(ISERROR('Raw Priority Actions Input'!BK38),ISBLANK('Raw Priority Actions Input'!BK38)),"-",'Raw Priority Actions Input'!BK38)</f>
        <v>-</v>
      </c>
      <c r="BA43" s="157" t="str">
        <f>IF(OR(ISERROR('Raw Priority Actions Input'!BL38),ISBLANK('Raw Priority Actions Input'!BL38)),"-",'Raw Priority Actions Input'!BL38)</f>
        <v>-</v>
      </c>
      <c r="BB43" s="157" t="str">
        <f>IF(OR(ISERROR('Raw Priority Actions Input'!BM38),ISBLANK('Raw Priority Actions Input'!BM38)),"-",'Raw Priority Actions Input'!BM38)</f>
        <v>-</v>
      </c>
      <c r="BC43" s="157" t="str">
        <f>IF(OR(ISERROR('Raw Priority Actions Input'!BN38),ISBLANK('Raw Priority Actions Input'!BN38)),"-",'Raw Priority Actions Input'!BN38)</f>
        <v>-</v>
      </c>
      <c r="BD43" s="157" t="str">
        <f>IF(OR(ISERROR('Raw Priority Actions Input'!BO38),ISBLANK('Raw Priority Actions Input'!BO38)),"-",'Raw Priority Actions Input'!BO38)</f>
        <v>-</v>
      </c>
      <c r="BE43" s="157" t="str">
        <f>IF(OR(ISERROR('Raw Priority Actions Input'!BP38),ISBLANK('Raw Priority Actions Input'!BP38)),"-",'Raw Priority Actions Input'!BP38)</f>
        <v>-</v>
      </c>
      <c r="BF43" s="157" t="str">
        <f>IF(OR(ISERROR('Raw Priority Actions Input'!BQ38),ISBLANK('Raw Priority Actions Input'!BQ38)),"-",'Raw Priority Actions Input'!BQ38)</f>
        <v>-</v>
      </c>
      <c r="BG43" s="157" t="str">
        <f>IF(OR(ISERROR('Raw Priority Actions Input'!BR38),ISBLANK('Raw Priority Actions Input'!BR38)),"-",'Raw Priority Actions Input'!BR38)</f>
        <v>-</v>
      </c>
      <c r="BH43" s="157" t="str">
        <f>IF(OR(ISERROR('Raw Priority Actions Input'!BS38),ISBLANK('Raw Priority Actions Input'!BS38)),"-",'Raw Priority Actions Input'!BS38)</f>
        <v>-</v>
      </c>
      <c r="BI43" s="157" t="str">
        <f>IF(OR(ISERROR('Raw Priority Actions Input'!BT38),ISBLANK('Raw Priority Actions Input'!BT38)),"-",'Raw Priority Actions Input'!BT38)</f>
        <v>-</v>
      </c>
      <c r="BJ43" s="157" t="str">
        <f>IF(OR(ISERROR('Raw Priority Actions Input'!BU38),ISBLANK('Raw Priority Actions Input'!BU38)),"-",'Raw Priority Actions Input'!BU38)</f>
        <v>-</v>
      </c>
      <c r="BK43" s="157" t="str">
        <f>IF(OR(ISERROR('Raw Priority Actions Input'!BV38),ISBLANK('Raw Priority Actions Input'!BV38)),"-",'Raw Priority Actions Input'!BV38)</f>
        <v>-</v>
      </c>
      <c r="BL43" s="157" t="str">
        <f>IF(OR(ISERROR('Raw Priority Actions Input'!BW38),ISBLANK('Raw Priority Actions Input'!BW38)),"-",'Raw Priority Actions Input'!BW38)</f>
        <v>-</v>
      </c>
      <c r="BM43" s="157" t="str">
        <f>IF(OR(ISERROR('Raw Priority Actions Input'!BX38),ISBLANK('Raw Priority Actions Input'!BX38)),"-",'Raw Priority Actions Input'!BX38)</f>
        <v>-</v>
      </c>
      <c r="BN43" s="157" t="str">
        <f>IF(OR(ISERROR('Raw Priority Actions Input'!BY38),ISBLANK('Raw Priority Actions Input'!BY38)),"-",'Raw Priority Actions Input'!BY38)</f>
        <v>-</v>
      </c>
      <c r="BO43" s="157" t="str">
        <f>IF(OR(ISERROR('Raw Priority Actions Input'!BZ38),ISBLANK('Raw Priority Actions Input'!BZ38)),"-",'Raw Priority Actions Input'!BZ38)</f>
        <v>-</v>
      </c>
      <c r="BP43" s="157" t="str">
        <f>IF(OR(ISERROR('Raw Priority Actions Input'!CA38),ISBLANK('Raw Priority Actions Input'!CA38)),"-",'Raw Priority Actions Input'!CA38)</f>
        <v>-</v>
      </c>
      <c r="BQ43" s="157" t="str">
        <f>IF(OR(ISERROR('Raw Priority Actions Input'!CB38),ISBLANK('Raw Priority Actions Input'!CB38)),"-",'Raw Priority Actions Input'!CB38)</f>
        <v>-</v>
      </c>
      <c r="BR43" s="157" t="str">
        <f>IF(OR(ISERROR('Raw Priority Actions Input'!CC38),ISBLANK('Raw Priority Actions Input'!CC38)),"-",'Raw Priority Actions Input'!CC38)</f>
        <v>-</v>
      </c>
      <c r="BS43" s="157" t="str">
        <f>IF(OR(ISERROR('Raw Priority Actions Input'!CD38),ISBLANK('Raw Priority Actions Input'!CD38)),"-",'Raw Priority Actions Input'!CD38)</f>
        <v>-</v>
      </c>
      <c r="BT43" s="157" t="str">
        <f>IF(OR(ISERROR('Raw Priority Actions Input'!CE38),ISBLANK('Raw Priority Actions Input'!CE38)),"-",'Raw Priority Actions Input'!CE38)</f>
        <v>-</v>
      </c>
      <c r="BU43" s="157" t="str">
        <f>IF(OR(ISERROR('Raw Priority Actions Input'!CF38),ISBLANK('Raw Priority Actions Input'!CF38)),"-",'Raw Priority Actions Input'!CF38)</f>
        <v>-</v>
      </c>
      <c r="BV43" s="157" t="str">
        <f>IF(OR(ISERROR('Raw Priority Actions Input'!CG38),ISBLANK('Raw Priority Actions Input'!CG38)),"-",'Raw Priority Actions Input'!CG38)</f>
        <v>-</v>
      </c>
      <c r="BW43" s="157" t="str">
        <f>IF(OR(ISERROR('Raw Priority Actions Input'!CH38),ISBLANK('Raw Priority Actions Input'!CH38)),"-",'Raw Priority Actions Input'!CH38)</f>
        <v>-</v>
      </c>
      <c r="BX43" s="157" t="str">
        <f>IF(OR(ISERROR('Raw Priority Actions Input'!CI38),ISBLANK('Raw Priority Actions Input'!CI38)),"-",'Raw Priority Actions Input'!CI38)</f>
        <v>-</v>
      </c>
      <c r="BY43" s="157" t="str">
        <f>IF(OR(ISERROR('Raw Priority Actions Input'!CJ38),ISBLANK('Raw Priority Actions Input'!CJ38)),"-",'Raw Priority Actions Input'!CJ38)</f>
        <v>-</v>
      </c>
      <c r="BZ43" s="157" t="str">
        <f>IF(OR(ISERROR('Raw Priority Actions Input'!CK38),ISBLANK('Raw Priority Actions Input'!CK38)),"-",'Raw Priority Actions Input'!CK38)</f>
        <v>-</v>
      </c>
      <c r="CA43" s="157" t="str">
        <f>IF(OR(ISERROR('Raw Priority Actions Input'!CL38),ISBLANK('Raw Priority Actions Input'!CL38)),"-",'Raw Priority Actions Input'!CL38)</f>
        <v>-</v>
      </c>
      <c r="CB43" s="157" t="str">
        <f>IF(OR(ISERROR('Raw Priority Actions Input'!CM38),ISBLANK('Raw Priority Actions Input'!CM38)),"-",'Raw Priority Actions Input'!CM38)</f>
        <v>-</v>
      </c>
      <c r="CC43" s="157" t="str">
        <f>IF(OR(ISERROR('Raw Priority Actions Input'!CN38),ISBLANK('Raw Priority Actions Input'!CN38)),"-",'Raw Priority Actions Input'!CN38)</f>
        <v>-</v>
      </c>
      <c r="CD43" s="157" t="str">
        <f>IF(OR(ISERROR('Raw Priority Actions Input'!CO38),ISBLANK('Raw Priority Actions Input'!CO38)),"-",'Raw Priority Actions Input'!CO38)</f>
        <v>-</v>
      </c>
      <c r="CE43" s="157" t="str">
        <f>IF(OR(ISERROR('Raw Priority Actions Input'!CP38),ISBLANK('Raw Priority Actions Input'!CP38)),"-",'Raw Priority Actions Input'!CP38)</f>
        <v>-</v>
      </c>
      <c r="CF43" s="157" t="str">
        <f>IF(OR(ISERROR('Raw Priority Actions Input'!CQ38),ISBLANK('Raw Priority Actions Input'!CQ38)),"-",'Raw Priority Actions Input'!CQ38)</f>
        <v>-</v>
      </c>
      <c r="CG43" s="157" t="str">
        <f>IF(OR(ISERROR('Raw Priority Actions Input'!CR38),ISBLANK('Raw Priority Actions Input'!CR38)),"-",'Raw Priority Actions Input'!CR38)</f>
        <v>-</v>
      </c>
      <c r="CH43" s="157" t="str">
        <f>IF(OR(ISERROR('Raw Priority Actions Input'!CS38),ISBLANK('Raw Priority Actions Input'!CS38)),"-",'Raw Priority Actions Input'!CS38)</f>
        <v>-</v>
      </c>
      <c r="CI43" s="157" t="str">
        <f>IF(OR(ISERROR('Raw Priority Actions Input'!CT38),ISBLANK('Raw Priority Actions Input'!CT38)),"-",'Raw Priority Actions Input'!CT38)</f>
        <v>-</v>
      </c>
      <c r="CJ43" s="157" t="str">
        <f>IF(OR(ISERROR('Raw Priority Actions Input'!CU38),ISBLANK('Raw Priority Actions Input'!CU38)),"-",'Raw Priority Actions Input'!CU38)</f>
        <v>-</v>
      </c>
      <c r="CK43" s="157" t="str">
        <f>IF(OR(ISERROR('Raw Priority Actions Input'!CV38),ISBLANK('Raw Priority Actions Input'!CV38)),"-",'Raw Priority Actions Input'!CV38)</f>
        <v>-</v>
      </c>
      <c r="CL43" s="157" t="str">
        <f>IF(OR(ISERROR('Raw Priority Actions Input'!CW38),ISBLANK('Raw Priority Actions Input'!CW38)),"-",'Raw Priority Actions Input'!CW38)</f>
        <v>-</v>
      </c>
      <c r="CM43" s="157" t="str">
        <f>IF(OR(ISERROR('Raw Priority Actions Input'!CX38),ISBLANK('Raw Priority Actions Input'!CX38)),"-",'Raw Priority Actions Input'!CX38)</f>
        <v>-</v>
      </c>
      <c r="CN43" s="157" t="str">
        <f>IF(OR(ISERROR('Raw Priority Actions Input'!CY38),ISBLANK('Raw Priority Actions Input'!CY38)),"-",'Raw Priority Actions Input'!CY38)</f>
        <v>-</v>
      </c>
      <c r="CO43" s="157" t="str">
        <f>IF(OR(ISERROR('Raw Priority Actions Input'!CZ38),ISBLANK('Raw Priority Actions Input'!CZ38)),"-",'Raw Priority Actions Input'!CZ38)</f>
        <v>-</v>
      </c>
      <c r="CP43" s="157" t="str">
        <f>IF(OR(ISERROR('Raw Priority Actions Input'!DA38),ISBLANK('Raw Priority Actions Input'!DA38)),"-",'Raw Priority Actions Input'!DA38)</f>
        <v>-</v>
      </c>
      <c r="CQ43" s="157" t="str">
        <f>IF(OR(ISERROR('Raw Priority Actions Input'!DB38),ISBLANK('Raw Priority Actions Input'!DB38)),"-",'Raw Priority Actions Input'!DB38)</f>
        <v>-</v>
      </c>
      <c r="CR43" s="157" t="str">
        <f>IF(OR(ISERROR('Raw Priority Actions Input'!DC38),ISBLANK('Raw Priority Actions Input'!DC38)),"-",'Raw Priority Actions Input'!DC38)</f>
        <v>-</v>
      </c>
      <c r="CS43" s="157" t="str">
        <f>IF(OR(ISERROR('Raw Priority Actions Input'!DD38),ISBLANK('Raw Priority Actions Input'!DD38)),"-",'Raw Priority Actions Input'!DD38)</f>
        <v>-</v>
      </c>
      <c r="CT43" s="157" t="str">
        <f>IF(OR(ISERROR('Raw Priority Actions Input'!DE38),ISBLANK('Raw Priority Actions Input'!DE38)),"-",'Raw Priority Actions Input'!DE38)</f>
        <v>-</v>
      </c>
      <c r="CU43" s="157" t="str">
        <f>IF(OR(ISERROR('Raw Priority Actions Input'!BY38),ISBLANK('Raw Priority Actions Input'!BY38)),"-",'Raw Priority Actions Input'!BY38)</f>
        <v>-</v>
      </c>
      <c r="CV43" s="157" t="str">
        <f>IF(OR(ISERROR('Raw Priority Actions Input'!BZ38),ISBLANK('Raw Priority Actions Input'!BZ38)),"-",'Raw Priority Actions Input'!BZ38)</f>
        <v>-</v>
      </c>
      <c r="CW43" s="157" t="str">
        <f>IF(OR(ISERROR('Raw Priority Actions Input'!CA38),ISBLANK('Raw Priority Actions Input'!CA38)),"-",'Raw Priority Actions Input'!CA38)</f>
        <v>-</v>
      </c>
      <c r="CX43" s="157" t="str">
        <f>IF(OR(ISERROR('Raw Priority Actions Input'!CB38),ISBLANK('Raw Priority Actions Input'!CB38)),"-",'Raw Priority Actions Input'!CB38)</f>
        <v>-</v>
      </c>
      <c r="CY43" s="157" t="str">
        <f>IF(OR(ISERROR('Raw Priority Actions Input'!CC38),ISBLANK('Raw Priority Actions Input'!CC38)),"-",'Raw Priority Actions Input'!CC38)</f>
        <v>-</v>
      </c>
      <c r="CZ43" s="157" t="str">
        <f>IF(OR(ISERROR('Raw Priority Actions Input'!CD38),ISBLANK('Raw Priority Actions Input'!CD38)),"-",'Raw Priority Actions Input'!CD38)</f>
        <v>-</v>
      </c>
      <c r="DA43" s="157" t="str">
        <f>IF(OR(ISERROR('Raw Priority Actions Input'!CE38),ISBLANK('Raw Priority Actions Input'!CE38)),"-",'Raw Priority Actions Input'!CE38)</f>
        <v>-</v>
      </c>
      <c r="DB43" s="157" t="str">
        <f>IF(OR(ISERROR('Raw Priority Actions Input'!CF38),ISBLANK('Raw Priority Actions Input'!CF38)),"-",'Raw Priority Actions Input'!CF38)</f>
        <v>-</v>
      </c>
      <c r="DC43" s="157" t="str">
        <f>IF(OR(ISERROR('Raw Priority Actions Input'!CG38),ISBLANK('Raw Priority Actions Input'!CG38)),"-",'Raw Priority Actions Input'!CG38)</f>
        <v>-</v>
      </c>
      <c r="DD43" s="157" t="str">
        <f>IF(OR(ISERROR('Raw Priority Actions Input'!CH38),ISBLANK('Raw Priority Actions Input'!CH38)),"-",'Raw Priority Actions Input'!CH38)</f>
        <v>-</v>
      </c>
      <c r="DE43" s="157" t="str">
        <f>IF(OR(ISERROR('Raw Priority Actions Input'!CI38),ISBLANK('Raw Priority Actions Input'!CI38)),"-",'Raw Priority Actions Input'!CI38)</f>
        <v>-</v>
      </c>
      <c r="DF43" s="157" t="str">
        <f>IF(OR(ISERROR('Raw Priority Actions Input'!CJ38),ISBLANK('Raw Priority Actions Input'!CJ38)),"-",'Raw Priority Actions Input'!CJ38)</f>
        <v>-</v>
      </c>
      <c r="DG43" s="157" t="str">
        <f>IF(OR(ISERROR('Raw Priority Actions Input'!CK38),ISBLANK('Raw Priority Actions Input'!CK38)),"-",'Raw Priority Actions Input'!CK38)</f>
        <v>-</v>
      </c>
      <c r="DH43" s="157" t="str">
        <f>IF(OR(ISERROR('Raw Priority Actions Input'!CL38),ISBLANK('Raw Priority Actions Input'!CL38)),"-",'Raw Priority Actions Input'!CL38)</f>
        <v>-</v>
      </c>
      <c r="DI43" s="157" t="str">
        <f>IF(OR(ISERROR('Raw Priority Actions Input'!CM38),ISBLANK('Raw Priority Actions Input'!CM38)),"-",'Raw Priority Actions Input'!CM38)</f>
        <v>-</v>
      </c>
      <c r="DJ43" s="157" t="str">
        <f>IF(OR(ISERROR('Raw Priority Actions Input'!CN38),ISBLANK('Raw Priority Actions Input'!CN38)),"-",'Raw Priority Actions Input'!CN38)</f>
        <v>-</v>
      </c>
      <c r="DK43" s="157" t="str">
        <f>IF(OR(ISERROR('Raw Priority Actions Input'!CO38),ISBLANK('Raw Priority Actions Input'!CO38)),"-",'Raw Priority Actions Input'!CO38)</f>
        <v>-</v>
      </c>
      <c r="DL43" s="157" t="str">
        <f>IF(OR(ISERROR('Raw Priority Actions Input'!CP38),ISBLANK('Raw Priority Actions Input'!CP38)),"-",'Raw Priority Actions Input'!CP38)</f>
        <v>-</v>
      </c>
      <c r="DM43" s="157" t="str">
        <f>IF(OR(ISERROR('Raw Priority Actions Input'!CQ38),ISBLANK('Raw Priority Actions Input'!CQ38)),"-",'Raw Priority Actions Input'!CQ38)</f>
        <v>-</v>
      </c>
      <c r="DN43" s="157" t="str">
        <f>IF(OR(ISERROR('Raw Priority Actions Input'!CR38),ISBLANK('Raw Priority Actions Input'!CR38)),"-",'Raw Priority Actions Input'!CR38)</f>
        <v>-</v>
      </c>
      <c r="DO43" s="157" t="str">
        <f>IF(OR(ISERROR('Raw Priority Actions Input'!CS38),ISBLANK('Raw Priority Actions Input'!CS38)),"-",'Raw Priority Actions Input'!CS38)</f>
        <v>-</v>
      </c>
      <c r="DP43" s="157" t="str">
        <f>IF(OR(ISERROR('Raw Priority Actions Input'!CT38),ISBLANK('Raw Priority Actions Input'!CT38)),"-",'Raw Priority Actions Input'!CT38)</f>
        <v>-</v>
      </c>
      <c r="DQ43" s="157" t="str">
        <f>IF(OR(ISERROR('Raw Priority Actions Input'!CU38),ISBLANK('Raw Priority Actions Input'!CU38)),"-",'Raw Priority Actions Input'!CU38)</f>
        <v>-</v>
      </c>
      <c r="DR43" s="157" t="str">
        <f>IF(OR(ISERROR('Raw Priority Actions Input'!CV38),ISBLANK('Raw Priority Actions Input'!CV38)),"-",'Raw Priority Actions Input'!CV38)</f>
        <v>-</v>
      </c>
    </row>
    <row r="44" spans="1:122" ht="15" customHeight="1" x14ac:dyDescent="0.45">
      <c r="A44" s="156" t="str">
        <f>IF(OR(ISERROR('Raw Priority Actions Input'!L39),ISBLANK('Raw Priority Actions Input'!B39)),"-",'Raw Priority Actions Input'!B39)</f>
        <v>-</v>
      </c>
      <c r="B44" s="157" t="str">
        <f>IF(OR(ISERROR('Raw Priority Actions Input'!M39),ISBLANK('Raw Priority Actions Input'!M39)),"-",'Raw Priority Actions Input'!M39)</f>
        <v>-</v>
      </c>
      <c r="C44" s="157" t="str">
        <f>IF(OR(ISERROR('Raw Priority Actions Input'!N39),ISBLANK('Raw Priority Actions Input'!N39)),"-",'Raw Priority Actions Input'!N39)</f>
        <v>-</v>
      </c>
      <c r="D44" s="157" t="str">
        <f>IF(OR(ISERROR('Raw Priority Actions Input'!O39),ISBLANK('Raw Priority Actions Input'!O39)),"-",'Raw Priority Actions Input'!O39)</f>
        <v>-</v>
      </c>
      <c r="E44" s="157" t="str">
        <f>IF(OR(ISERROR('Raw Priority Actions Input'!P39),ISBLANK('Raw Priority Actions Input'!P39)),"-",'Raw Priority Actions Input'!P39)</f>
        <v>-</v>
      </c>
      <c r="F44" s="157" t="str">
        <f>IF(OR(ISERROR('Raw Priority Actions Input'!Q39),ISBLANK('Raw Priority Actions Input'!Q39)),"-",'Raw Priority Actions Input'!Q39)</f>
        <v>-</v>
      </c>
      <c r="G44" s="157" t="str">
        <f>IF(OR(ISERROR('Raw Priority Actions Input'!R39),ISBLANK('Raw Priority Actions Input'!R39)),"-",'Raw Priority Actions Input'!R39)</f>
        <v>-</v>
      </c>
      <c r="H44" s="157" t="str">
        <f>IF(OR(ISERROR('Raw Priority Actions Input'!S39),ISBLANK('Raw Priority Actions Input'!S39)),"-",'Raw Priority Actions Input'!S39)</f>
        <v>-</v>
      </c>
      <c r="I44" s="157" t="str">
        <f>IF(OR(ISERROR('Raw Priority Actions Input'!T39),ISBLANK('Raw Priority Actions Input'!T39)),"-",'Raw Priority Actions Input'!T39)</f>
        <v>-</v>
      </c>
      <c r="J44" s="157" t="str">
        <f>IF(OR(ISERROR('Raw Priority Actions Input'!U39),ISBLANK('Raw Priority Actions Input'!U39)),"-",'Raw Priority Actions Input'!U39)</f>
        <v>-</v>
      </c>
      <c r="K44" s="157" t="str">
        <f>IF(OR(ISERROR('Raw Priority Actions Input'!V39),ISBLANK('Raw Priority Actions Input'!V39)),"-",'Raw Priority Actions Input'!V39)</f>
        <v>-</v>
      </c>
      <c r="L44" s="157" t="str">
        <f>IF(OR(ISERROR('Raw Priority Actions Input'!W39),ISBLANK('Raw Priority Actions Input'!W39)),"-",'Raw Priority Actions Input'!W39)</f>
        <v>-</v>
      </c>
      <c r="M44" s="157" t="str">
        <f>IF(OR(ISERROR('Raw Priority Actions Input'!X39),ISBLANK('Raw Priority Actions Input'!X39)),"-",'Raw Priority Actions Input'!X39)</f>
        <v>-</v>
      </c>
      <c r="N44" s="157" t="str">
        <f>IF(OR(ISERROR('Raw Priority Actions Input'!Y39),ISBLANK('Raw Priority Actions Input'!Y39)),"-",'Raw Priority Actions Input'!Y39)</f>
        <v>-</v>
      </c>
      <c r="O44" s="157" t="str">
        <f>IF(OR(ISERROR('Raw Priority Actions Input'!Z39),ISBLANK('Raw Priority Actions Input'!Z39)),"-",'Raw Priority Actions Input'!Z39)</f>
        <v>-</v>
      </c>
      <c r="P44" s="157" t="str">
        <f>IF(OR(ISERROR('Raw Priority Actions Input'!AA39),ISBLANK('Raw Priority Actions Input'!AA39)),"-",'Raw Priority Actions Input'!AA39)</f>
        <v>-</v>
      </c>
      <c r="Q44" s="157" t="str">
        <f>IF(OR(ISERROR('Raw Priority Actions Input'!AB39),ISBLANK('Raw Priority Actions Input'!AB39)),"-",'Raw Priority Actions Input'!AB39)</f>
        <v>-</v>
      </c>
      <c r="R44" s="157" t="str">
        <f>IF(OR(ISERROR('Raw Priority Actions Input'!AC39),ISBLANK('Raw Priority Actions Input'!AC39)),"-",'Raw Priority Actions Input'!AC39)</f>
        <v>-</v>
      </c>
      <c r="S44" s="157" t="str">
        <f>IF(OR(ISERROR('Raw Priority Actions Input'!AD39),ISBLANK('Raw Priority Actions Input'!AD39)),"-",'Raw Priority Actions Input'!AD39)</f>
        <v>-</v>
      </c>
      <c r="T44" s="157" t="str">
        <f>IF(OR(ISERROR('Raw Priority Actions Input'!AE39),ISBLANK('Raw Priority Actions Input'!AE39)),"-",'Raw Priority Actions Input'!AE39)</f>
        <v>-</v>
      </c>
      <c r="U44" s="157" t="str">
        <f>IF(OR(ISERROR('Raw Priority Actions Input'!AF39),ISBLANK('Raw Priority Actions Input'!AF39)),"-",'Raw Priority Actions Input'!AF39)</f>
        <v>-</v>
      </c>
      <c r="V44" s="157" t="str">
        <f>IF(OR(ISERROR('Raw Priority Actions Input'!AG39),ISBLANK('Raw Priority Actions Input'!AG39)),"-",'Raw Priority Actions Input'!AG39)</f>
        <v>-</v>
      </c>
      <c r="W44" s="157" t="str">
        <f>IF(OR(ISERROR('Raw Priority Actions Input'!AH39),ISBLANK('Raw Priority Actions Input'!AH39)),"-",'Raw Priority Actions Input'!AH39)</f>
        <v>-</v>
      </c>
      <c r="X44" s="157" t="str">
        <f>IF(OR(ISERROR('Raw Priority Actions Input'!AI39),ISBLANK('Raw Priority Actions Input'!AI39)),"-",'Raw Priority Actions Input'!AI39)</f>
        <v>-</v>
      </c>
      <c r="Y44" s="157" t="str">
        <f>IF(OR(ISERROR('Raw Priority Actions Input'!AJ39),ISBLANK('Raw Priority Actions Input'!AJ39)),"-",'Raw Priority Actions Input'!AJ39)</f>
        <v>-</v>
      </c>
      <c r="Z44" s="157" t="str">
        <f>IF(OR(ISERROR('Raw Priority Actions Input'!AK39),ISBLANK('Raw Priority Actions Input'!AK39)),"-",'Raw Priority Actions Input'!AK39)</f>
        <v>-</v>
      </c>
      <c r="AA44" s="157" t="str">
        <f>IF(OR(ISERROR('Raw Priority Actions Input'!AL39),ISBLANK('Raw Priority Actions Input'!AL39)),"-",'Raw Priority Actions Input'!AL39)</f>
        <v>-</v>
      </c>
      <c r="AB44" s="157" t="str">
        <f>IF(OR(ISERROR('Raw Priority Actions Input'!AM39),ISBLANK('Raw Priority Actions Input'!AM39)),"-",'Raw Priority Actions Input'!AM39)</f>
        <v>-</v>
      </c>
      <c r="AC44" s="157" t="str">
        <f>IF(OR(ISERROR('Raw Priority Actions Input'!AN39),ISBLANK('Raw Priority Actions Input'!AN39)),"-",'Raw Priority Actions Input'!AN39)</f>
        <v>-</v>
      </c>
      <c r="AD44" s="157" t="str">
        <f>IF(OR(ISERROR('Raw Priority Actions Input'!AO39),ISBLANK('Raw Priority Actions Input'!AO39)),"-",'Raw Priority Actions Input'!AO39)</f>
        <v>-</v>
      </c>
      <c r="AE44" s="157" t="str">
        <f>IF(OR(ISERROR('Raw Priority Actions Input'!AP39),ISBLANK('Raw Priority Actions Input'!AP39)),"-",'Raw Priority Actions Input'!AP39)</f>
        <v>-</v>
      </c>
      <c r="AF44" s="157" t="str">
        <f>IF(OR(ISERROR('Raw Priority Actions Input'!AQ39),ISBLANK('Raw Priority Actions Input'!AQ39)),"-",'Raw Priority Actions Input'!AQ39)</f>
        <v>-</v>
      </c>
      <c r="AG44" s="157" t="str">
        <f>IF(OR(ISERROR('Raw Priority Actions Input'!AR39),ISBLANK('Raw Priority Actions Input'!AR39)),"-",'Raw Priority Actions Input'!AR39)</f>
        <v>-</v>
      </c>
      <c r="AH44" s="157" t="str">
        <f>IF(OR(ISERROR('Raw Priority Actions Input'!AS39),ISBLANK('Raw Priority Actions Input'!AS39)),"-",'Raw Priority Actions Input'!AS39)</f>
        <v>-</v>
      </c>
      <c r="AI44" s="157" t="str">
        <f>IF(OR(ISERROR('Raw Priority Actions Input'!AT39),ISBLANK('Raw Priority Actions Input'!AT39)),"-",'Raw Priority Actions Input'!AT39)</f>
        <v>-</v>
      </c>
      <c r="AJ44" s="157" t="str">
        <f>IF(OR(ISERROR('Raw Priority Actions Input'!AU39),ISBLANK('Raw Priority Actions Input'!AU39)),"-",'Raw Priority Actions Input'!AU39)</f>
        <v>-</v>
      </c>
      <c r="AK44" s="157" t="str">
        <f>IF(OR(ISERROR('Raw Priority Actions Input'!AV39),ISBLANK('Raw Priority Actions Input'!AV39)),"-",'Raw Priority Actions Input'!AV39)</f>
        <v>-</v>
      </c>
      <c r="AL44" s="157" t="str">
        <f>IF(OR(ISERROR('Raw Priority Actions Input'!AW39),ISBLANK('Raw Priority Actions Input'!AW39)),"-",'Raw Priority Actions Input'!AW39)</f>
        <v>-</v>
      </c>
      <c r="AM44" s="157" t="str">
        <f>IF(OR(ISERROR('Raw Priority Actions Input'!AX39),ISBLANK('Raw Priority Actions Input'!AX39)),"-",'Raw Priority Actions Input'!AX39)</f>
        <v>-</v>
      </c>
      <c r="AN44" s="157" t="str">
        <f>IF(OR(ISERROR('Raw Priority Actions Input'!AY39),ISBLANK('Raw Priority Actions Input'!AY39)),"-",'Raw Priority Actions Input'!AY39)</f>
        <v>-</v>
      </c>
      <c r="AO44" s="157" t="str">
        <f>IF(OR(ISERROR('Raw Priority Actions Input'!AZ39),ISBLANK('Raw Priority Actions Input'!AZ39)),"-",'Raw Priority Actions Input'!AZ39)</f>
        <v>-</v>
      </c>
      <c r="AP44" s="157" t="str">
        <f>IF(OR(ISERROR('Raw Priority Actions Input'!BA39),ISBLANK('Raw Priority Actions Input'!BA39)),"-",'Raw Priority Actions Input'!BA39)</f>
        <v>-</v>
      </c>
      <c r="AQ44" s="157" t="str">
        <f>IF(OR(ISERROR('Raw Priority Actions Input'!BB39),ISBLANK('Raw Priority Actions Input'!BB39)),"-",'Raw Priority Actions Input'!BB39)</f>
        <v>-</v>
      </c>
      <c r="AR44" s="157" t="str">
        <f>IF(OR(ISERROR('Raw Priority Actions Input'!BC39),ISBLANK('Raw Priority Actions Input'!BC39)),"-",'Raw Priority Actions Input'!BC39)</f>
        <v>-</v>
      </c>
      <c r="AS44" s="157" t="str">
        <f>IF(OR(ISERROR('Raw Priority Actions Input'!BD39),ISBLANK('Raw Priority Actions Input'!BD39)),"-",'Raw Priority Actions Input'!BD39)</f>
        <v>-</v>
      </c>
      <c r="AT44" s="157" t="str">
        <f>IF(OR(ISERROR('Raw Priority Actions Input'!BE39),ISBLANK('Raw Priority Actions Input'!BE39)),"-",'Raw Priority Actions Input'!BE39)</f>
        <v>-</v>
      </c>
      <c r="AU44" s="157" t="str">
        <f>IF(OR(ISERROR('Raw Priority Actions Input'!BF39),ISBLANK('Raw Priority Actions Input'!BF39)),"-",'Raw Priority Actions Input'!BF39)</f>
        <v>-</v>
      </c>
      <c r="AV44" s="157" t="str">
        <f>IF(OR(ISERROR('Raw Priority Actions Input'!BG39),ISBLANK('Raw Priority Actions Input'!BG39)),"-",'Raw Priority Actions Input'!BG39)</f>
        <v>-</v>
      </c>
      <c r="AW44" s="157" t="str">
        <f>IF(OR(ISERROR('Raw Priority Actions Input'!BH39),ISBLANK('Raw Priority Actions Input'!BH39)),"-",'Raw Priority Actions Input'!BH39)</f>
        <v>-</v>
      </c>
      <c r="AX44" s="157" t="str">
        <f>IF(OR(ISERROR('Raw Priority Actions Input'!BI39),ISBLANK('Raw Priority Actions Input'!BI39)),"-",'Raw Priority Actions Input'!BI39)</f>
        <v>-</v>
      </c>
      <c r="AY44" s="157" t="str">
        <f>IF(OR(ISERROR('Raw Priority Actions Input'!BJ39),ISBLANK('Raw Priority Actions Input'!BJ39)),"-",'Raw Priority Actions Input'!BJ39)</f>
        <v>-</v>
      </c>
      <c r="AZ44" s="157" t="str">
        <f>IF(OR(ISERROR('Raw Priority Actions Input'!BK39),ISBLANK('Raw Priority Actions Input'!BK39)),"-",'Raw Priority Actions Input'!BK39)</f>
        <v>-</v>
      </c>
      <c r="BA44" s="157" t="str">
        <f>IF(OR(ISERROR('Raw Priority Actions Input'!BL39),ISBLANK('Raw Priority Actions Input'!BL39)),"-",'Raw Priority Actions Input'!BL39)</f>
        <v>-</v>
      </c>
      <c r="BB44" s="157" t="str">
        <f>IF(OR(ISERROR('Raw Priority Actions Input'!BM39),ISBLANK('Raw Priority Actions Input'!BM39)),"-",'Raw Priority Actions Input'!BM39)</f>
        <v>-</v>
      </c>
      <c r="BC44" s="157" t="str">
        <f>IF(OR(ISERROR('Raw Priority Actions Input'!BN39),ISBLANK('Raw Priority Actions Input'!BN39)),"-",'Raw Priority Actions Input'!BN39)</f>
        <v>-</v>
      </c>
      <c r="BD44" s="157" t="str">
        <f>IF(OR(ISERROR('Raw Priority Actions Input'!BO39),ISBLANK('Raw Priority Actions Input'!BO39)),"-",'Raw Priority Actions Input'!BO39)</f>
        <v>-</v>
      </c>
      <c r="BE44" s="157" t="str">
        <f>IF(OR(ISERROR('Raw Priority Actions Input'!BP39),ISBLANK('Raw Priority Actions Input'!BP39)),"-",'Raw Priority Actions Input'!BP39)</f>
        <v>-</v>
      </c>
      <c r="BF44" s="157" t="str">
        <f>IF(OR(ISERROR('Raw Priority Actions Input'!BQ39),ISBLANK('Raw Priority Actions Input'!BQ39)),"-",'Raw Priority Actions Input'!BQ39)</f>
        <v>-</v>
      </c>
      <c r="BG44" s="157" t="str">
        <f>IF(OR(ISERROR('Raw Priority Actions Input'!BR39),ISBLANK('Raw Priority Actions Input'!BR39)),"-",'Raw Priority Actions Input'!BR39)</f>
        <v>-</v>
      </c>
      <c r="BH44" s="157" t="str">
        <f>IF(OR(ISERROR('Raw Priority Actions Input'!BS39),ISBLANK('Raw Priority Actions Input'!BS39)),"-",'Raw Priority Actions Input'!BS39)</f>
        <v>-</v>
      </c>
      <c r="BI44" s="157" t="str">
        <f>IF(OR(ISERROR('Raw Priority Actions Input'!BT39),ISBLANK('Raw Priority Actions Input'!BT39)),"-",'Raw Priority Actions Input'!BT39)</f>
        <v>-</v>
      </c>
      <c r="BJ44" s="157" t="str">
        <f>IF(OR(ISERROR('Raw Priority Actions Input'!BU39),ISBLANK('Raw Priority Actions Input'!BU39)),"-",'Raw Priority Actions Input'!BU39)</f>
        <v>-</v>
      </c>
      <c r="BK44" s="157" t="str">
        <f>IF(OR(ISERROR('Raw Priority Actions Input'!BV39),ISBLANK('Raw Priority Actions Input'!BV39)),"-",'Raw Priority Actions Input'!BV39)</f>
        <v>-</v>
      </c>
      <c r="BL44" s="157" t="str">
        <f>IF(OR(ISERROR('Raw Priority Actions Input'!BW39),ISBLANK('Raw Priority Actions Input'!BW39)),"-",'Raw Priority Actions Input'!BW39)</f>
        <v>-</v>
      </c>
      <c r="BM44" s="157" t="str">
        <f>IF(OR(ISERROR('Raw Priority Actions Input'!BX39),ISBLANK('Raw Priority Actions Input'!BX39)),"-",'Raw Priority Actions Input'!BX39)</f>
        <v>-</v>
      </c>
      <c r="BN44" s="157" t="str">
        <f>IF(OR(ISERROR('Raw Priority Actions Input'!BY39),ISBLANK('Raw Priority Actions Input'!BY39)),"-",'Raw Priority Actions Input'!BY39)</f>
        <v>-</v>
      </c>
      <c r="BO44" s="157" t="str">
        <f>IF(OR(ISERROR('Raw Priority Actions Input'!BZ39),ISBLANK('Raw Priority Actions Input'!BZ39)),"-",'Raw Priority Actions Input'!BZ39)</f>
        <v>-</v>
      </c>
      <c r="BP44" s="157" t="str">
        <f>IF(OR(ISERROR('Raw Priority Actions Input'!CA39),ISBLANK('Raw Priority Actions Input'!CA39)),"-",'Raw Priority Actions Input'!CA39)</f>
        <v>-</v>
      </c>
      <c r="BQ44" s="157" t="str">
        <f>IF(OR(ISERROR('Raw Priority Actions Input'!CB39),ISBLANK('Raw Priority Actions Input'!CB39)),"-",'Raw Priority Actions Input'!CB39)</f>
        <v>-</v>
      </c>
      <c r="BR44" s="157" t="str">
        <f>IF(OR(ISERROR('Raw Priority Actions Input'!CC39),ISBLANK('Raw Priority Actions Input'!CC39)),"-",'Raw Priority Actions Input'!CC39)</f>
        <v>-</v>
      </c>
      <c r="BS44" s="157" t="str">
        <f>IF(OR(ISERROR('Raw Priority Actions Input'!CD39),ISBLANK('Raw Priority Actions Input'!CD39)),"-",'Raw Priority Actions Input'!CD39)</f>
        <v>-</v>
      </c>
      <c r="BT44" s="157" t="str">
        <f>IF(OR(ISERROR('Raw Priority Actions Input'!CE39),ISBLANK('Raw Priority Actions Input'!CE39)),"-",'Raw Priority Actions Input'!CE39)</f>
        <v>-</v>
      </c>
      <c r="BU44" s="157" t="str">
        <f>IF(OR(ISERROR('Raw Priority Actions Input'!CF39),ISBLANK('Raw Priority Actions Input'!CF39)),"-",'Raw Priority Actions Input'!CF39)</f>
        <v>-</v>
      </c>
      <c r="BV44" s="157" t="str">
        <f>IF(OR(ISERROR('Raw Priority Actions Input'!CG39),ISBLANK('Raw Priority Actions Input'!CG39)),"-",'Raw Priority Actions Input'!CG39)</f>
        <v>-</v>
      </c>
      <c r="BW44" s="157" t="str">
        <f>IF(OR(ISERROR('Raw Priority Actions Input'!CH39),ISBLANK('Raw Priority Actions Input'!CH39)),"-",'Raw Priority Actions Input'!CH39)</f>
        <v>-</v>
      </c>
      <c r="BX44" s="157" t="str">
        <f>IF(OR(ISERROR('Raw Priority Actions Input'!CI39),ISBLANK('Raw Priority Actions Input'!CI39)),"-",'Raw Priority Actions Input'!CI39)</f>
        <v>-</v>
      </c>
      <c r="BY44" s="157" t="str">
        <f>IF(OR(ISERROR('Raw Priority Actions Input'!CJ39),ISBLANK('Raw Priority Actions Input'!CJ39)),"-",'Raw Priority Actions Input'!CJ39)</f>
        <v>-</v>
      </c>
      <c r="BZ44" s="157" t="str">
        <f>IF(OR(ISERROR('Raw Priority Actions Input'!CK39),ISBLANK('Raw Priority Actions Input'!CK39)),"-",'Raw Priority Actions Input'!CK39)</f>
        <v>-</v>
      </c>
      <c r="CA44" s="157" t="str">
        <f>IF(OR(ISERROR('Raw Priority Actions Input'!CL39),ISBLANK('Raw Priority Actions Input'!CL39)),"-",'Raw Priority Actions Input'!CL39)</f>
        <v>-</v>
      </c>
      <c r="CB44" s="157" t="str">
        <f>IF(OR(ISERROR('Raw Priority Actions Input'!CM39),ISBLANK('Raw Priority Actions Input'!CM39)),"-",'Raw Priority Actions Input'!CM39)</f>
        <v>-</v>
      </c>
      <c r="CC44" s="157" t="str">
        <f>IF(OR(ISERROR('Raw Priority Actions Input'!CN39),ISBLANK('Raw Priority Actions Input'!CN39)),"-",'Raw Priority Actions Input'!CN39)</f>
        <v>-</v>
      </c>
      <c r="CD44" s="157" t="str">
        <f>IF(OR(ISERROR('Raw Priority Actions Input'!CO39),ISBLANK('Raw Priority Actions Input'!CO39)),"-",'Raw Priority Actions Input'!CO39)</f>
        <v>-</v>
      </c>
      <c r="CE44" s="157" t="str">
        <f>IF(OR(ISERROR('Raw Priority Actions Input'!CP39),ISBLANK('Raw Priority Actions Input'!CP39)),"-",'Raw Priority Actions Input'!CP39)</f>
        <v>-</v>
      </c>
      <c r="CF44" s="157" t="str">
        <f>IF(OR(ISERROR('Raw Priority Actions Input'!CQ39),ISBLANK('Raw Priority Actions Input'!CQ39)),"-",'Raw Priority Actions Input'!CQ39)</f>
        <v>-</v>
      </c>
      <c r="CG44" s="157" t="str">
        <f>IF(OR(ISERROR('Raw Priority Actions Input'!CR39),ISBLANK('Raw Priority Actions Input'!CR39)),"-",'Raw Priority Actions Input'!CR39)</f>
        <v>-</v>
      </c>
      <c r="CH44" s="157" t="str">
        <f>IF(OR(ISERROR('Raw Priority Actions Input'!CS39),ISBLANK('Raw Priority Actions Input'!CS39)),"-",'Raw Priority Actions Input'!CS39)</f>
        <v>-</v>
      </c>
      <c r="CI44" s="157" t="str">
        <f>IF(OR(ISERROR('Raw Priority Actions Input'!CT39),ISBLANK('Raw Priority Actions Input'!CT39)),"-",'Raw Priority Actions Input'!CT39)</f>
        <v>-</v>
      </c>
      <c r="CJ44" s="157" t="str">
        <f>IF(OR(ISERROR('Raw Priority Actions Input'!CU39),ISBLANK('Raw Priority Actions Input'!CU39)),"-",'Raw Priority Actions Input'!CU39)</f>
        <v>-</v>
      </c>
      <c r="CK44" s="157" t="str">
        <f>IF(OR(ISERROR('Raw Priority Actions Input'!CV39),ISBLANK('Raw Priority Actions Input'!CV39)),"-",'Raw Priority Actions Input'!CV39)</f>
        <v>-</v>
      </c>
      <c r="CL44" s="157" t="str">
        <f>IF(OR(ISERROR('Raw Priority Actions Input'!CW39),ISBLANK('Raw Priority Actions Input'!CW39)),"-",'Raw Priority Actions Input'!CW39)</f>
        <v>-</v>
      </c>
      <c r="CM44" s="157" t="str">
        <f>IF(OR(ISERROR('Raw Priority Actions Input'!CX39),ISBLANK('Raw Priority Actions Input'!CX39)),"-",'Raw Priority Actions Input'!CX39)</f>
        <v>-</v>
      </c>
      <c r="CN44" s="157" t="str">
        <f>IF(OR(ISERROR('Raw Priority Actions Input'!CY39),ISBLANK('Raw Priority Actions Input'!CY39)),"-",'Raw Priority Actions Input'!CY39)</f>
        <v>-</v>
      </c>
      <c r="CO44" s="157" t="str">
        <f>IF(OR(ISERROR('Raw Priority Actions Input'!CZ39),ISBLANK('Raw Priority Actions Input'!CZ39)),"-",'Raw Priority Actions Input'!CZ39)</f>
        <v>-</v>
      </c>
      <c r="CP44" s="157" t="str">
        <f>IF(OR(ISERROR('Raw Priority Actions Input'!DA39),ISBLANK('Raw Priority Actions Input'!DA39)),"-",'Raw Priority Actions Input'!DA39)</f>
        <v>-</v>
      </c>
      <c r="CQ44" s="157" t="str">
        <f>IF(OR(ISERROR('Raw Priority Actions Input'!DB39),ISBLANK('Raw Priority Actions Input'!DB39)),"-",'Raw Priority Actions Input'!DB39)</f>
        <v>-</v>
      </c>
      <c r="CR44" s="157" t="str">
        <f>IF(OR(ISERROR('Raw Priority Actions Input'!DC39),ISBLANK('Raw Priority Actions Input'!DC39)),"-",'Raw Priority Actions Input'!DC39)</f>
        <v>-</v>
      </c>
      <c r="CS44" s="157" t="str">
        <f>IF(OR(ISERROR('Raw Priority Actions Input'!DD39),ISBLANK('Raw Priority Actions Input'!DD39)),"-",'Raw Priority Actions Input'!DD39)</f>
        <v>-</v>
      </c>
      <c r="CT44" s="157" t="str">
        <f>IF(OR(ISERROR('Raw Priority Actions Input'!DE39),ISBLANK('Raw Priority Actions Input'!DE39)),"-",'Raw Priority Actions Input'!DE39)</f>
        <v>-</v>
      </c>
      <c r="CU44" s="157" t="str">
        <f>IF(OR(ISERROR('Raw Priority Actions Input'!BY39),ISBLANK('Raw Priority Actions Input'!BY39)),"-",'Raw Priority Actions Input'!BY39)</f>
        <v>-</v>
      </c>
      <c r="CV44" s="157" t="str">
        <f>IF(OR(ISERROR('Raw Priority Actions Input'!BZ39),ISBLANK('Raw Priority Actions Input'!BZ39)),"-",'Raw Priority Actions Input'!BZ39)</f>
        <v>-</v>
      </c>
      <c r="CW44" s="157" t="str">
        <f>IF(OR(ISERROR('Raw Priority Actions Input'!CA39),ISBLANK('Raw Priority Actions Input'!CA39)),"-",'Raw Priority Actions Input'!CA39)</f>
        <v>-</v>
      </c>
      <c r="CX44" s="157" t="str">
        <f>IF(OR(ISERROR('Raw Priority Actions Input'!CB39),ISBLANK('Raw Priority Actions Input'!CB39)),"-",'Raw Priority Actions Input'!CB39)</f>
        <v>-</v>
      </c>
      <c r="CY44" s="157" t="str">
        <f>IF(OR(ISERROR('Raw Priority Actions Input'!CC39),ISBLANK('Raw Priority Actions Input'!CC39)),"-",'Raw Priority Actions Input'!CC39)</f>
        <v>-</v>
      </c>
      <c r="CZ44" s="157" t="str">
        <f>IF(OR(ISERROR('Raw Priority Actions Input'!CD39),ISBLANK('Raw Priority Actions Input'!CD39)),"-",'Raw Priority Actions Input'!CD39)</f>
        <v>-</v>
      </c>
      <c r="DA44" s="157" t="str">
        <f>IF(OR(ISERROR('Raw Priority Actions Input'!CE39),ISBLANK('Raw Priority Actions Input'!CE39)),"-",'Raw Priority Actions Input'!CE39)</f>
        <v>-</v>
      </c>
      <c r="DB44" s="157" t="str">
        <f>IF(OR(ISERROR('Raw Priority Actions Input'!CF39),ISBLANK('Raw Priority Actions Input'!CF39)),"-",'Raw Priority Actions Input'!CF39)</f>
        <v>-</v>
      </c>
      <c r="DC44" s="157" t="str">
        <f>IF(OR(ISERROR('Raw Priority Actions Input'!CG39),ISBLANK('Raw Priority Actions Input'!CG39)),"-",'Raw Priority Actions Input'!CG39)</f>
        <v>-</v>
      </c>
      <c r="DD44" s="157" t="str">
        <f>IF(OR(ISERROR('Raw Priority Actions Input'!CH39),ISBLANK('Raw Priority Actions Input'!CH39)),"-",'Raw Priority Actions Input'!CH39)</f>
        <v>-</v>
      </c>
      <c r="DE44" s="157" t="str">
        <f>IF(OR(ISERROR('Raw Priority Actions Input'!CI39),ISBLANK('Raw Priority Actions Input'!CI39)),"-",'Raw Priority Actions Input'!CI39)</f>
        <v>-</v>
      </c>
      <c r="DF44" s="157" t="str">
        <f>IF(OR(ISERROR('Raw Priority Actions Input'!CJ39),ISBLANK('Raw Priority Actions Input'!CJ39)),"-",'Raw Priority Actions Input'!CJ39)</f>
        <v>-</v>
      </c>
      <c r="DG44" s="157" t="str">
        <f>IF(OR(ISERROR('Raw Priority Actions Input'!CK39),ISBLANK('Raw Priority Actions Input'!CK39)),"-",'Raw Priority Actions Input'!CK39)</f>
        <v>-</v>
      </c>
      <c r="DH44" s="157" t="str">
        <f>IF(OR(ISERROR('Raw Priority Actions Input'!CL39),ISBLANK('Raw Priority Actions Input'!CL39)),"-",'Raw Priority Actions Input'!CL39)</f>
        <v>-</v>
      </c>
      <c r="DI44" s="157" t="str">
        <f>IF(OR(ISERROR('Raw Priority Actions Input'!CM39),ISBLANK('Raw Priority Actions Input'!CM39)),"-",'Raw Priority Actions Input'!CM39)</f>
        <v>-</v>
      </c>
      <c r="DJ44" s="157" t="str">
        <f>IF(OR(ISERROR('Raw Priority Actions Input'!CN39),ISBLANK('Raw Priority Actions Input'!CN39)),"-",'Raw Priority Actions Input'!CN39)</f>
        <v>-</v>
      </c>
      <c r="DK44" s="157" t="str">
        <f>IF(OR(ISERROR('Raw Priority Actions Input'!CO39),ISBLANK('Raw Priority Actions Input'!CO39)),"-",'Raw Priority Actions Input'!CO39)</f>
        <v>-</v>
      </c>
      <c r="DL44" s="157" t="str">
        <f>IF(OR(ISERROR('Raw Priority Actions Input'!CP39),ISBLANK('Raw Priority Actions Input'!CP39)),"-",'Raw Priority Actions Input'!CP39)</f>
        <v>-</v>
      </c>
      <c r="DM44" s="157" t="str">
        <f>IF(OR(ISERROR('Raw Priority Actions Input'!CQ39),ISBLANK('Raw Priority Actions Input'!CQ39)),"-",'Raw Priority Actions Input'!CQ39)</f>
        <v>-</v>
      </c>
      <c r="DN44" s="157" t="str">
        <f>IF(OR(ISERROR('Raw Priority Actions Input'!CR39),ISBLANK('Raw Priority Actions Input'!CR39)),"-",'Raw Priority Actions Input'!CR39)</f>
        <v>-</v>
      </c>
      <c r="DO44" s="157" t="str">
        <f>IF(OR(ISERROR('Raw Priority Actions Input'!CS39),ISBLANK('Raw Priority Actions Input'!CS39)),"-",'Raw Priority Actions Input'!CS39)</f>
        <v>-</v>
      </c>
      <c r="DP44" s="157" t="str">
        <f>IF(OR(ISERROR('Raw Priority Actions Input'!CT39),ISBLANK('Raw Priority Actions Input'!CT39)),"-",'Raw Priority Actions Input'!CT39)</f>
        <v>-</v>
      </c>
      <c r="DQ44" s="157" t="str">
        <f>IF(OR(ISERROR('Raw Priority Actions Input'!CU39),ISBLANK('Raw Priority Actions Input'!CU39)),"-",'Raw Priority Actions Input'!CU39)</f>
        <v>-</v>
      </c>
      <c r="DR44" s="157" t="str">
        <f>IF(OR(ISERROR('Raw Priority Actions Input'!CV39),ISBLANK('Raw Priority Actions Input'!CV39)),"-",'Raw Priority Actions Input'!CV39)</f>
        <v>-</v>
      </c>
    </row>
    <row r="45" spans="1:122" ht="15" customHeight="1" x14ac:dyDescent="0.45">
      <c r="A45" s="156" t="str">
        <f>IF(OR(ISERROR('Raw Priority Actions Input'!L40),ISBLANK('Raw Priority Actions Input'!B40)),"-",'Raw Priority Actions Input'!B40)</f>
        <v>-</v>
      </c>
      <c r="B45" s="157" t="str">
        <f>IF(OR(ISERROR('Raw Priority Actions Input'!M40),ISBLANK('Raw Priority Actions Input'!M40)),"-",'Raw Priority Actions Input'!M40)</f>
        <v>-</v>
      </c>
      <c r="C45" s="157" t="str">
        <f>IF(OR(ISERROR('Raw Priority Actions Input'!N40),ISBLANK('Raw Priority Actions Input'!N40)),"-",'Raw Priority Actions Input'!N40)</f>
        <v>-</v>
      </c>
      <c r="D45" s="157" t="str">
        <f>IF(OR(ISERROR('Raw Priority Actions Input'!O40),ISBLANK('Raw Priority Actions Input'!O40)),"-",'Raw Priority Actions Input'!O40)</f>
        <v>-</v>
      </c>
      <c r="E45" s="157" t="str">
        <f>IF(OR(ISERROR('Raw Priority Actions Input'!P40),ISBLANK('Raw Priority Actions Input'!P40)),"-",'Raw Priority Actions Input'!P40)</f>
        <v>-</v>
      </c>
      <c r="F45" s="157" t="str">
        <f>IF(OR(ISERROR('Raw Priority Actions Input'!Q40),ISBLANK('Raw Priority Actions Input'!Q40)),"-",'Raw Priority Actions Input'!Q40)</f>
        <v>-</v>
      </c>
      <c r="G45" s="157" t="str">
        <f>IF(OR(ISERROR('Raw Priority Actions Input'!R40),ISBLANK('Raw Priority Actions Input'!R40)),"-",'Raw Priority Actions Input'!R40)</f>
        <v>-</v>
      </c>
      <c r="H45" s="157" t="str">
        <f>IF(OR(ISERROR('Raw Priority Actions Input'!S40),ISBLANK('Raw Priority Actions Input'!S40)),"-",'Raw Priority Actions Input'!S40)</f>
        <v>-</v>
      </c>
      <c r="I45" s="157" t="str">
        <f>IF(OR(ISERROR('Raw Priority Actions Input'!T40),ISBLANK('Raw Priority Actions Input'!T40)),"-",'Raw Priority Actions Input'!T40)</f>
        <v>-</v>
      </c>
      <c r="J45" s="157" t="str">
        <f>IF(OR(ISERROR('Raw Priority Actions Input'!U40),ISBLANK('Raw Priority Actions Input'!U40)),"-",'Raw Priority Actions Input'!U40)</f>
        <v>-</v>
      </c>
      <c r="K45" s="157" t="str">
        <f>IF(OR(ISERROR('Raw Priority Actions Input'!V40),ISBLANK('Raw Priority Actions Input'!V40)),"-",'Raw Priority Actions Input'!V40)</f>
        <v>-</v>
      </c>
      <c r="L45" s="157" t="str">
        <f>IF(OR(ISERROR('Raw Priority Actions Input'!W40),ISBLANK('Raw Priority Actions Input'!W40)),"-",'Raw Priority Actions Input'!W40)</f>
        <v>-</v>
      </c>
      <c r="M45" s="157" t="str">
        <f>IF(OR(ISERROR('Raw Priority Actions Input'!X40),ISBLANK('Raw Priority Actions Input'!X40)),"-",'Raw Priority Actions Input'!X40)</f>
        <v>-</v>
      </c>
      <c r="N45" s="157" t="str">
        <f>IF(OR(ISERROR('Raw Priority Actions Input'!Y40),ISBLANK('Raw Priority Actions Input'!Y40)),"-",'Raw Priority Actions Input'!Y40)</f>
        <v>-</v>
      </c>
      <c r="O45" s="157" t="str">
        <f>IF(OR(ISERROR('Raw Priority Actions Input'!Z40),ISBLANK('Raw Priority Actions Input'!Z40)),"-",'Raw Priority Actions Input'!Z40)</f>
        <v>-</v>
      </c>
      <c r="P45" s="157" t="str">
        <f>IF(OR(ISERROR('Raw Priority Actions Input'!AA40),ISBLANK('Raw Priority Actions Input'!AA40)),"-",'Raw Priority Actions Input'!AA40)</f>
        <v>-</v>
      </c>
      <c r="Q45" s="157" t="str">
        <f>IF(OR(ISERROR('Raw Priority Actions Input'!AB40),ISBLANK('Raw Priority Actions Input'!AB40)),"-",'Raw Priority Actions Input'!AB40)</f>
        <v>-</v>
      </c>
      <c r="R45" s="157" t="str">
        <f>IF(OR(ISERROR('Raw Priority Actions Input'!AC40),ISBLANK('Raw Priority Actions Input'!AC40)),"-",'Raw Priority Actions Input'!AC40)</f>
        <v>-</v>
      </c>
      <c r="S45" s="157" t="str">
        <f>IF(OR(ISERROR('Raw Priority Actions Input'!AD40),ISBLANK('Raw Priority Actions Input'!AD40)),"-",'Raw Priority Actions Input'!AD40)</f>
        <v>-</v>
      </c>
      <c r="T45" s="157" t="str">
        <f>IF(OR(ISERROR('Raw Priority Actions Input'!AE40),ISBLANK('Raw Priority Actions Input'!AE40)),"-",'Raw Priority Actions Input'!AE40)</f>
        <v>-</v>
      </c>
      <c r="U45" s="157" t="str">
        <f>IF(OR(ISERROR('Raw Priority Actions Input'!AF40),ISBLANK('Raw Priority Actions Input'!AF40)),"-",'Raw Priority Actions Input'!AF40)</f>
        <v>-</v>
      </c>
      <c r="V45" s="157" t="str">
        <f>IF(OR(ISERROR('Raw Priority Actions Input'!AG40),ISBLANK('Raw Priority Actions Input'!AG40)),"-",'Raw Priority Actions Input'!AG40)</f>
        <v>-</v>
      </c>
      <c r="W45" s="157" t="str">
        <f>IF(OR(ISERROR('Raw Priority Actions Input'!AH40),ISBLANK('Raw Priority Actions Input'!AH40)),"-",'Raw Priority Actions Input'!AH40)</f>
        <v>-</v>
      </c>
      <c r="X45" s="157" t="str">
        <f>IF(OR(ISERROR('Raw Priority Actions Input'!AI40),ISBLANK('Raw Priority Actions Input'!AI40)),"-",'Raw Priority Actions Input'!AI40)</f>
        <v>-</v>
      </c>
      <c r="Y45" s="157" t="str">
        <f>IF(OR(ISERROR('Raw Priority Actions Input'!AJ40),ISBLANK('Raw Priority Actions Input'!AJ40)),"-",'Raw Priority Actions Input'!AJ40)</f>
        <v>-</v>
      </c>
      <c r="Z45" s="157" t="str">
        <f>IF(OR(ISERROR('Raw Priority Actions Input'!AK40),ISBLANK('Raw Priority Actions Input'!AK40)),"-",'Raw Priority Actions Input'!AK40)</f>
        <v>-</v>
      </c>
      <c r="AA45" s="157" t="str">
        <f>IF(OR(ISERROR('Raw Priority Actions Input'!AL40),ISBLANK('Raw Priority Actions Input'!AL40)),"-",'Raw Priority Actions Input'!AL40)</f>
        <v>-</v>
      </c>
      <c r="AB45" s="157" t="str">
        <f>IF(OR(ISERROR('Raw Priority Actions Input'!AM40),ISBLANK('Raw Priority Actions Input'!AM40)),"-",'Raw Priority Actions Input'!AM40)</f>
        <v>-</v>
      </c>
      <c r="AC45" s="157" t="str">
        <f>IF(OR(ISERROR('Raw Priority Actions Input'!AN40),ISBLANK('Raw Priority Actions Input'!AN40)),"-",'Raw Priority Actions Input'!AN40)</f>
        <v>-</v>
      </c>
      <c r="AD45" s="157" t="str">
        <f>IF(OR(ISERROR('Raw Priority Actions Input'!AO40),ISBLANK('Raw Priority Actions Input'!AO40)),"-",'Raw Priority Actions Input'!AO40)</f>
        <v>-</v>
      </c>
      <c r="AE45" s="157" t="str">
        <f>IF(OR(ISERROR('Raw Priority Actions Input'!AP40),ISBLANK('Raw Priority Actions Input'!AP40)),"-",'Raw Priority Actions Input'!AP40)</f>
        <v>-</v>
      </c>
      <c r="AF45" s="157" t="str">
        <f>IF(OR(ISERROR('Raw Priority Actions Input'!AQ40),ISBLANK('Raw Priority Actions Input'!AQ40)),"-",'Raw Priority Actions Input'!AQ40)</f>
        <v>-</v>
      </c>
      <c r="AG45" s="157" t="str">
        <f>IF(OR(ISERROR('Raw Priority Actions Input'!AR40),ISBLANK('Raw Priority Actions Input'!AR40)),"-",'Raw Priority Actions Input'!AR40)</f>
        <v>-</v>
      </c>
      <c r="AH45" s="157" t="str">
        <f>IF(OR(ISERROR('Raw Priority Actions Input'!AS40),ISBLANK('Raw Priority Actions Input'!AS40)),"-",'Raw Priority Actions Input'!AS40)</f>
        <v>-</v>
      </c>
      <c r="AI45" s="157" t="str">
        <f>IF(OR(ISERROR('Raw Priority Actions Input'!AT40),ISBLANK('Raw Priority Actions Input'!AT40)),"-",'Raw Priority Actions Input'!AT40)</f>
        <v>-</v>
      </c>
      <c r="AJ45" s="157" t="str">
        <f>IF(OR(ISERROR('Raw Priority Actions Input'!AU40),ISBLANK('Raw Priority Actions Input'!AU40)),"-",'Raw Priority Actions Input'!AU40)</f>
        <v>-</v>
      </c>
      <c r="AK45" s="157" t="str">
        <f>IF(OR(ISERROR('Raw Priority Actions Input'!AV40),ISBLANK('Raw Priority Actions Input'!AV40)),"-",'Raw Priority Actions Input'!AV40)</f>
        <v>-</v>
      </c>
      <c r="AL45" s="157" t="str">
        <f>IF(OR(ISERROR('Raw Priority Actions Input'!AW40),ISBLANK('Raw Priority Actions Input'!AW40)),"-",'Raw Priority Actions Input'!AW40)</f>
        <v>-</v>
      </c>
      <c r="AM45" s="157" t="str">
        <f>IF(OR(ISERROR('Raw Priority Actions Input'!AX40),ISBLANK('Raw Priority Actions Input'!AX40)),"-",'Raw Priority Actions Input'!AX40)</f>
        <v>-</v>
      </c>
      <c r="AN45" s="157" t="str">
        <f>IF(OR(ISERROR('Raw Priority Actions Input'!AY40),ISBLANK('Raw Priority Actions Input'!AY40)),"-",'Raw Priority Actions Input'!AY40)</f>
        <v>-</v>
      </c>
      <c r="AO45" s="157" t="str">
        <f>IF(OR(ISERROR('Raw Priority Actions Input'!AZ40),ISBLANK('Raw Priority Actions Input'!AZ40)),"-",'Raw Priority Actions Input'!AZ40)</f>
        <v>-</v>
      </c>
      <c r="AP45" s="157" t="str">
        <f>IF(OR(ISERROR('Raw Priority Actions Input'!BA40),ISBLANK('Raw Priority Actions Input'!BA40)),"-",'Raw Priority Actions Input'!BA40)</f>
        <v>-</v>
      </c>
      <c r="AQ45" s="157" t="str">
        <f>IF(OR(ISERROR('Raw Priority Actions Input'!BB40),ISBLANK('Raw Priority Actions Input'!BB40)),"-",'Raw Priority Actions Input'!BB40)</f>
        <v>-</v>
      </c>
      <c r="AR45" s="157" t="str">
        <f>IF(OR(ISERROR('Raw Priority Actions Input'!BC40),ISBLANK('Raw Priority Actions Input'!BC40)),"-",'Raw Priority Actions Input'!BC40)</f>
        <v>-</v>
      </c>
      <c r="AS45" s="157" t="str">
        <f>IF(OR(ISERROR('Raw Priority Actions Input'!BD40),ISBLANK('Raw Priority Actions Input'!BD40)),"-",'Raw Priority Actions Input'!BD40)</f>
        <v>-</v>
      </c>
      <c r="AT45" s="157" t="str">
        <f>IF(OR(ISERROR('Raw Priority Actions Input'!BE40),ISBLANK('Raw Priority Actions Input'!BE40)),"-",'Raw Priority Actions Input'!BE40)</f>
        <v>-</v>
      </c>
      <c r="AU45" s="157" t="str">
        <f>IF(OR(ISERROR('Raw Priority Actions Input'!BF40),ISBLANK('Raw Priority Actions Input'!BF40)),"-",'Raw Priority Actions Input'!BF40)</f>
        <v>-</v>
      </c>
      <c r="AV45" s="157" t="str">
        <f>IF(OR(ISERROR('Raw Priority Actions Input'!BG40),ISBLANK('Raw Priority Actions Input'!BG40)),"-",'Raw Priority Actions Input'!BG40)</f>
        <v>-</v>
      </c>
      <c r="AW45" s="157" t="str">
        <f>IF(OR(ISERROR('Raw Priority Actions Input'!BH40),ISBLANK('Raw Priority Actions Input'!BH40)),"-",'Raw Priority Actions Input'!BH40)</f>
        <v>-</v>
      </c>
      <c r="AX45" s="157" t="str">
        <f>IF(OR(ISERROR('Raw Priority Actions Input'!BI40),ISBLANK('Raw Priority Actions Input'!BI40)),"-",'Raw Priority Actions Input'!BI40)</f>
        <v>-</v>
      </c>
      <c r="AY45" s="157" t="str">
        <f>IF(OR(ISERROR('Raw Priority Actions Input'!BJ40),ISBLANK('Raw Priority Actions Input'!BJ40)),"-",'Raw Priority Actions Input'!BJ40)</f>
        <v>-</v>
      </c>
      <c r="AZ45" s="157" t="str">
        <f>IF(OR(ISERROR('Raw Priority Actions Input'!BK40),ISBLANK('Raw Priority Actions Input'!BK40)),"-",'Raw Priority Actions Input'!BK40)</f>
        <v>-</v>
      </c>
      <c r="BA45" s="157" t="str">
        <f>IF(OR(ISERROR('Raw Priority Actions Input'!BL40),ISBLANK('Raw Priority Actions Input'!BL40)),"-",'Raw Priority Actions Input'!BL40)</f>
        <v>-</v>
      </c>
      <c r="BB45" s="157" t="str">
        <f>IF(OR(ISERROR('Raw Priority Actions Input'!BM40),ISBLANK('Raw Priority Actions Input'!BM40)),"-",'Raw Priority Actions Input'!BM40)</f>
        <v>-</v>
      </c>
      <c r="BC45" s="157" t="str">
        <f>IF(OR(ISERROR('Raw Priority Actions Input'!BN40),ISBLANK('Raw Priority Actions Input'!BN40)),"-",'Raw Priority Actions Input'!BN40)</f>
        <v>-</v>
      </c>
      <c r="BD45" s="157" t="str">
        <f>IF(OR(ISERROR('Raw Priority Actions Input'!BO40),ISBLANK('Raw Priority Actions Input'!BO40)),"-",'Raw Priority Actions Input'!BO40)</f>
        <v>-</v>
      </c>
      <c r="BE45" s="157" t="str">
        <f>IF(OR(ISERROR('Raw Priority Actions Input'!BP40),ISBLANK('Raw Priority Actions Input'!BP40)),"-",'Raw Priority Actions Input'!BP40)</f>
        <v>-</v>
      </c>
      <c r="BF45" s="157" t="str">
        <f>IF(OR(ISERROR('Raw Priority Actions Input'!BQ40),ISBLANK('Raw Priority Actions Input'!BQ40)),"-",'Raw Priority Actions Input'!BQ40)</f>
        <v>-</v>
      </c>
      <c r="BG45" s="157" t="str">
        <f>IF(OR(ISERROR('Raw Priority Actions Input'!BR40),ISBLANK('Raw Priority Actions Input'!BR40)),"-",'Raw Priority Actions Input'!BR40)</f>
        <v>-</v>
      </c>
      <c r="BH45" s="157" t="str">
        <f>IF(OR(ISERROR('Raw Priority Actions Input'!BS40),ISBLANK('Raw Priority Actions Input'!BS40)),"-",'Raw Priority Actions Input'!BS40)</f>
        <v>-</v>
      </c>
      <c r="BI45" s="157" t="str">
        <f>IF(OR(ISERROR('Raw Priority Actions Input'!BT40),ISBLANK('Raw Priority Actions Input'!BT40)),"-",'Raw Priority Actions Input'!BT40)</f>
        <v>-</v>
      </c>
      <c r="BJ45" s="157" t="str">
        <f>IF(OR(ISERROR('Raw Priority Actions Input'!BU40),ISBLANK('Raw Priority Actions Input'!BU40)),"-",'Raw Priority Actions Input'!BU40)</f>
        <v>-</v>
      </c>
      <c r="BK45" s="157" t="str">
        <f>IF(OR(ISERROR('Raw Priority Actions Input'!BV40),ISBLANK('Raw Priority Actions Input'!BV40)),"-",'Raw Priority Actions Input'!BV40)</f>
        <v>-</v>
      </c>
      <c r="BL45" s="157" t="str">
        <f>IF(OR(ISERROR('Raw Priority Actions Input'!BW40),ISBLANK('Raw Priority Actions Input'!BW40)),"-",'Raw Priority Actions Input'!BW40)</f>
        <v>-</v>
      </c>
      <c r="BM45" s="157" t="str">
        <f>IF(OR(ISERROR('Raw Priority Actions Input'!BX40),ISBLANK('Raw Priority Actions Input'!BX40)),"-",'Raw Priority Actions Input'!BX40)</f>
        <v>-</v>
      </c>
      <c r="BN45" s="157" t="str">
        <f>IF(OR(ISERROR('Raw Priority Actions Input'!BY40),ISBLANK('Raw Priority Actions Input'!BY40)),"-",'Raw Priority Actions Input'!BY40)</f>
        <v>-</v>
      </c>
      <c r="BO45" s="157" t="str">
        <f>IF(OR(ISERROR('Raw Priority Actions Input'!BZ40),ISBLANK('Raw Priority Actions Input'!BZ40)),"-",'Raw Priority Actions Input'!BZ40)</f>
        <v>-</v>
      </c>
      <c r="BP45" s="157" t="str">
        <f>IF(OR(ISERROR('Raw Priority Actions Input'!CA40),ISBLANK('Raw Priority Actions Input'!CA40)),"-",'Raw Priority Actions Input'!CA40)</f>
        <v>-</v>
      </c>
      <c r="BQ45" s="157" t="str">
        <f>IF(OR(ISERROR('Raw Priority Actions Input'!CB40),ISBLANK('Raw Priority Actions Input'!CB40)),"-",'Raw Priority Actions Input'!CB40)</f>
        <v>-</v>
      </c>
      <c r="BR45" s="157" t="str">
        <f>IF(OR(ISERROR('Raw Priority Actions Input'!CC40),ISBLANK('Raw Priority Actions Input'!CC40)),"-",'Raw Priority Actions Input'!CC40)</f>
        <v>-</v>
      </c>
      <c r="BS45" s="157" t="str">
        <f>IF(OR(ISERROR('Raw Priority Actions Input'!CD40),ISBLANK('Raw Priority Actions Input'!CD40)),"-",'Raw Priority Actions Input'!CD40)</f>
        <v>-</v>
      </c>
      <c r="BT45" s="157" t="str">
        <f>IF(OR(ISERROR('Raw Priority Actions Input'!CE40),ISBLANK('Raw Priority Actions Input'!CE40)),"-",'Raw Priority Actions Input'!CE40)</f>
        <v>-</v>
      </c>
      <c r="BU45" s="157" t="str">
        <f>IF(OR(ISERROR('Raw Priority Actions Input'!CF40),ISBLANK('Raw Priority Actions Input'!CF40)),"-",'Raw Priority Actions Input'!CF40)</f>
        <v>-</v>
      </c>
      <c r="BV45" s="157" t="str">
        <f>IF(OR(ISERROR('Raw Priority Actions Input'!CG40),ISBLANK('Raw Priority Actions Input'!CG40)),"-",'Raw Priority Actions Input'!CG40)</f>
        <v>-</v>
      </c>
      <c r="BW45" s="157" t="str">
        <f>IF(OR(ISERROR('Raw Priority Actions Input'!CH40),ISBLANK('Raw Priority Actions Input'!CH40)),"-",'Raw Priority Actions Input'!CH40)</f>
        <v>-</v>
      </c>
      <c r="BX45" s="157" t="str">
        <f>IF(OR(ISERROR('Raw Priority Actions Input'!CI40),ISBLANK('Raw Priority Actions Input'!CI40)),"-",'Raw Priority Actions Input'!CI40)</f>
        <v>-</v>
      </c>
      <c r="BY45" s="157" t="str">
        <f>IF(OR(ISERROR('Raw Priority Actions Input'!CJ40),ISBLANK('Raw Priority Actions Input'!CJ40)),"-",'Raw Priority Actions Input'!CJ40)</f>
        <v>-</v>
      </c>
      <c r="BZ45" s="157" t="str">
        <f>IF(OR(ISERROR('Raw Priority Actions Input'!CK40),ISBLANK('Raw Priority Actions Input'!CK40)),"-",'Raw Priority Actions Input'!CK40)</f>
        <v>-</v>
      </c>
      <c r="CA45" s="157" t="str">
        <f>IF(OR(ISERROR('Raw Priority Actions Input'!CL40),ISBLANK('Raw Priority Actions Input'!CL40)),"-",'Raw Priority Actions Input'!CL40)</f>
        <v>-</v>
      </c>
      <c r="CB45" s="157" t="str">
        <f>IF(OR(ISERROR('Raw Priority Actions Input'!CM40),ISBLANK('Raw Priority Actions Input'!CM40)),"-",'Raw Priority Actions Input'!CM40)</f>
        <v>-</v>
      </c>
      <c r="CC45" s="157" t="str">
        <f>IF(OR(ISERROR('Raw Priority Actions Input'!CN40),ISBLANK('Raw Priority Actions Input'!CN40)),"-",'Raw Priority Actions Input'!CN40)</f>
        <v>-</v>
      </c>
      <c r="CD45" s="157" t="str">
        <f>IF(OR(ISERROR('Raw Priority Actions Input'!CO40),ISBLANK('Raw Priority Actions Input'!CO40)),"-",'Raw Priority Actions Input'!CO40)</f>
        <v>-</v>
      </c>
      <c r="CE45" s="157" t="str">
        <f>IF(OR(ISERROR('Raw Priority Actions Input'!CP40),ISBLANK('Raw Priority Actions Input'!CP40)),"-",'Raw Priority Actions Input'!CP40)</f>
        <v>-</v>
      </c>
      <c r="CF45" s="157" t="str">
        <f>IF(OR(ISERROR('Raw Priority Actions Input'!CQ40),ISBLANK('Raw Priority Actions Input'!CQ40)),"-",'Raw Priority Actions Input'!CQ40)</f>
        <v>-</v>
      </c>
      <c r="CG45" s="157" t="str">
        <f>IF(OR(ISERROR('Raw Priority Actions Input'!CR40),ISBLANK('Raw Priority Actions Input'!CR40)),"-",'Raw Priority Actions Input'!CR40)</f>
        <v>-</v>
      </c>
      <c r="CH45" s="157" t="str">
        <f>IF(OR(ISERROR('Raw Priority Actions Input'!CS40),ISBLANK('Raw Priority Actions Input'!CS40)),"-",'Raw Priority Actions Input'!CS40)</f>
        <v>-</v>
      </c>
      <c r="CI45" s="157" t="str">
        <f>IF(OR(ISERROR('Raw Priority Actions Input'!CT40),ISBLANK('Raw Priority Actions Input'!CT40)),"-",'Raw Priority Actions Input'!CT40)</f>
        <v>-</v>
      </c>
      <c r="CJ45" s="157" t="str">
        <f>IF(OR(ISERROR('Raw Priority Actions Input'!CU40),ISBLANK('Raw Priority Actions Input'!CU40)),"-",'Raw Priority Actions Input'!CU40)</f>
        <v>-</v>
      </c>
      <c r="CK45" s="157" t="str">
        <f>IF(OR(ISERROR('Raw Priority Actions Input'!CV40),ISBLANK('Raw Priority Actions Input'!CV40)),"-",'Raw Priority Actions Input'!CV40)</f>
        <v>-</v>
      </c>
      <c r="CL45" s="157" t="str">
        <f>IF(OR(ISERROR('Raw Priority Actions Input'!CW40),ISBLANK('Raw Priority Actions Input'!CW40)),"-",'Raw Priority Actions Input'!CW40)</f>
        <v>-</v>
      </c>
      <c r="CM45" s="157" t="str">
        <f>IF(OR(ISERROR('Raw Priority Actions Input'!CX40),ISBLANK('Raw Priority Actions Input'!CX40)),"-",'Raw Priority Actions Input'!CX40)</f>
        <v>-</v>
      </c>
      <c r="CN45" s="157" t="str">
        <f>IF(OR(ISERROR('Raw Priority Actions Input'!CY40),ISBLANK('Raw Priority Actions Input'!CY40)),"-",'Raw Priority Actions Input'!CY40)</f>
        <v>-</v>
      </c>
      <c r="CO45" s="157" t="str">
        <f>IF(OR(ISERROR('Raw Priority Actions Input'!CZ40),ISBLANK('Raw Priority Actions Input'!CZ40)),"-",'Raw Priority Actions Input'!CZ40)</f>
        <v>-</v>
      </c>
      <c r="CP45" s="157" t="str">
        <f>IF(OR(ISERROR('Raw Priority Actions Input'!DA40),ISBLANK('Raw Priority Actions Input'!DA40)),"-",'Raw Priority Actions Input'!DA40)</f>
        <v>-</v>
      </c>
      <c r="CQ45" s="157" t="str">
        <f>IF(OR(ISERROR('Raw Priority Actions Input'!DB40),ISBLANK('Raw Priority Actions Input'!DB40)),"-",'Raw Priority Actions Input'!DB40)</f>
        <v>-</v>
      </c>
      <c r="CR45" s="157" t="str">
        <f>IF(OR(ISERROR('Raw Priority Actions Input'!DC40),ISBLANK('Raw Priority Actions Input'!DC40)),"-",'Raw Priority Actions Input'!DC40)</f>
        <v>-</v>
      </c>
      <c r="CS45" s="157" t="str">
        <f>IF(OR(ISERROR('Raw Priority Actions Input'!DD40),ISBLANK('Raw Priority Actions Input'!DD40)),"-",'Raw Priority Actions Input'!DD40)</f>
        <v>-</v>
      </c>
      <c r="CT45" s="157" t="str">
        <f>IF(OR(ISERROR('Raw Priority Actions Input'!DE40),ISBLANK('Raw Priority Actions Input'!DE40)),"-",'Raw Priority Actions Input'!DE40)</f>
        <v>-</v>
      </c>
      <c r="CU45" s="157" t="str">
        <f>IF(OR(ISERROR('Raw Priority Actions Input'!BY40),ISBLANK('Raw Priority Actions Input'!BY40)),"-",'Raw Priority Actions Input'!BY40)</f>
        <v>-</v>
      </c>
      <c r="CV45" s="157" t="str">
        <f>IF(OR(ISERROR('Raw Priority Actions Input'!BZ40),ISBLANK('Raw Priority Actions Input'!BZ40)),"-",'Raw Priority Actions Input'!BZ40)</f>
        <v>-</v>
      </c>
      <c r="CW45" s="157" t="str">
        <f>IF(OR(ISERROR('Raw Priority Actions Input'!CA40),ISBLANK('Raw Priority Actions Input'!CA40)),"-",'Raw Priority Actions Input'!CA40)</f>
        <v>-</v>
      </c>
      <c r="CX45" s="157" t="str">
        <f>IF(OR(ISERROR('Raw Priority Actions Input'!CB40),ISBLANK('Raw Priority Actions Input'!CB40)),"-",'Raw Priority Actions Input'!CB40)</f>
        <v>-</v>
      </c>
      <c r="CY45" s="157" t="str">
        <f>IF(OR(ISERROR('Raw Priority Actions Input'!CC40),ISBLANK('Raw Priority Actions Input'!CC40)),"-",'Raw Priority Actions Input'!CC40)</f>
        <v>-</v>
      </c>
      <c r="CZ45" s="157" t="str">
        <f>IF(OR(ISERROR('Raw Priority Actions Input'!CD40),ISBLANK('Raw Priority Actions Input'!CD40)),"-",'Raw Priority Actions Input'!CD40)</f>
        <v>-</v>
      </c>
      <c r="DA45" s="157" t="str">
        <f>IF(OR(ISERROR('Raw Priority Actions Input'!CE40),ISBLANK('Raw Priority Actions Input'!CE40)),"-",'Raw Priority Actions Input'!CE40)</f>
        <v>-</v>
      </c>
      <c r="DB45" s="157" t="str">
        <f>IF(OR(ISERROR('Raw Priority Actions Input'!CF40),ISBLANK('Raw Priority Actions Input'!CF40)),"-",'Raw Priority Actions Input'!CF40)</f>
        <v>-</v>
      </c>
      <c r="DC45" s="157" t="str">
        <f>IF(OR(ISERROR('Raw Priority Actions Input'!CG40),ISBLANK('Raw Priority Actions Input'!CG40)),"-",'Raw Priority Actions Input'!CG40)</f>
        <v>-</v>
      </c>
      <c r="DD45" s="157" t="str">
        <f>IF(OR(ISERROR('Raw Priority Actions Input'!CH40),ISBLANK('Raw Priority Actions Input'!CH40)),"-",'Raw Priority Actions Input'!CH40)</f>
        <v>-</v>
      </c>
      <c r="DE45" s="157" t="str">
        <f>IF(OR(ISERROR('Raw Priority Actions Input'!CI40),ISBLANK('Raw Priority Actions Input'!CI40)),"-",'Raw Priority Actions Input'!CI40)</f>
        <v>-</v>
      </c>
      <c r="DF45" s="157" t="str">
        <f>IF(OR(ISERROR('Raw Priority Actions Input'!CJ40),ISBLANK('Raw Priority Actions Input'!CJ40)),"-",'Raw Priority Actions Input'!CJ40)</f>
        <v>-</v>
      </c>
      <c r="DG45" s="157" t="str">
        <f>IF(OR(ISERROR('Raw Priority Actions Input'!CK40),ISBLANK('Raw Priority Actions Input'!CK40)),"-",'Raw Priority Actions Input'!CK40)</f>
        <v>-</v>
      </c>
      <c r="DH45" s="157" t="str">
        <f>IF(OR(ISERROR('Raw Priority Actions Input'!CL40),ISBLANK('Raw Priority Actions Input'!CL40)),"-",'Raw Priority Actions Input'!CL40)</f>
        <v>-</v>
      </c>
      <c r="DI45" s="157" t="str">
        <f>IF(OR(ISERROR('Raw Priority Actions Input'!CM40),ISBLANK('Raw Priority Actions Input'!CM40)),"-",'Raw Priority Actions Input'!CM40)</f>
        <v>-</v>
      </c>
      <c r="DJ45" s="157" t="str">
        <f>IF(OR(ISERROR('Raw Priority Actions Input'!CN40),ISBLANK('Raw Priority Actions Input'!CN40)),"-",'Raw Priority Actions Input'!CN40)</f>
        <v>-</v>
      </c>
      <c r="DK45" s="157" t="str">
        <f>IF(OR(ISERROR('Raw Priority Actions Input'!CO40),ISBLANK('Raw Priority Actions Input'!CO40)),"-",'Raw Priority Actions Input'!CO40)</f>
        <v>-</v>
      </c>
      <c r="DL45" s="157" t="str">
        <f>IF(OR(ISERROR('Raw Priority Actions Input'!CP40),ISBLANK('Raw Priority Actions Input'!CP40)),"-",'Raw Priority Actions Input'!CP40)</f>
        <v>-</v>
      </c>
      <c r="DM45" s="157" t="str">
        <f>IF(OR(ISERROR('Raw Priority Actions Input'!CQ40),ISBLANK('Raw Priority Actions Input'!CQ40)),"-",'Raw Priority Actions Input'!CQ40)</f>
        <v>-</v>
      </c>
      <c r="DN45" s="157" t="str">
        <f>IF(OR(ISERROR('Raw Priority Actions Input'!CR40),ISBLANK('Raw Priority Actions Input'!CR40)),"-",'Raw Priority Actions Input'!CR40)</f>
        <v>-</v>
      </c>
      <c r="DO45" s="157" t="str">
        <f>IF(OR(ISERROR('Raw Priority Actions Input'!CS40),ISBLANK('Raw Priority Actions Input'!CS40)),"-",'Raw Priority Actions Input'!CS40)</f>
        <v>-</v>
      </c>
      <c r="DP45" s="157" t="str">
        <f>IF(OR(ISERROR('Raw Priority Actions Input'!CT40),ISBLANK('Raw Priority Actions Input'!CT40)),"-",'Raw Priority Actions Input'!CT40)</f>
        <v>-</v>
      </c>
      <c r="DQ45" s="157" t="str">
        <f>IF(OR(ISERROR('Raw Priority Actions Input'!CU40),ISBLANK('Raw Priority Actions Input'!CU40)),"-",'Raw Priority Actions Input'!CU40)</f>
        <v>-</v>
      </c>
      <c r="DR45" s="157" t="str">
        <f>IF(OR(ISERROR('Raw Priority Actions Input'!CV40),ISBLANK('Raw Priority Actions Input'!CV40)),"-",'Raw Priority Actions Input'!CV40)</f>
        <v>-</v>
      </c>
    </row>
    <row r="46" spans="1:122" ht="15" customHeight="1" x14ac:dyDescent="0.45">
      <c r="A46" s="156" t="str">
        <f>IF(OR(ISERROR('Raw Priority Actions Input'!L41),ISBLANK('Raw Priority Actions Input'!B41)),"-",'Raw Priority Actions Input'!B41)</f>
        <v>-</v>
      </c>
      <c r="B46" s="157" t="str">
        <f>IF(OR(ISERROR('Raw Priority Actions Input'!M41),ISBLANK('Raw Priority Actions Input'!M41)),"-",'Raw Priority Actions Input'!M41)</f>
        <v>-</v>
      </c>
      <c r="C46" s="157" t="str">
        <f>IF(OR(ISERROR('Raw Priority Actions Input'!N41),ISBLANK('Raw Priority Actions Input'!N41)),"-",'Raw Priority Actions Input'!N41)</f>
        <v>-</v>
      </c>
      <c r="D46" s="157" t="str">
        <f>IF(OR(ISERROR('Raw Priority Actions Input'!O41),ISBLANK('Raw Priority Actions Input'!O41)),"-",'Raw Priority Actions Input'!O41)</f>
        <v>-</v>
      </c>
      <c r="E46" s="157" t="str">
        <f>IF(OR(ISERROR('Raw Priority Actions Input'!P41),ISBLANK('Raw Priority Actions Input'!P41)),"-",'Raw Priority Actions Input'!P41)</f>
        <v>-</v>
      </c>
      <c r="F46" s="157" t="str">
        <f>IF(OR(ISERROR('Raw Priority Actions Input'!Q41),ISBLANK('Raw Priority Actions Input'!Q41)),"-",'Raw Priority Actions Input'!Q41)</f>
        <v>-</v>
      </c>
      <c r="G46" s="157" t="str">
        <f>IF(OR(ISERROR('Raw Priority Actions Input'!R41),ISBLANK('Raw Priority Actions Input'!R41)),"-",'Raw Priority Actions Input'!R41)</f>
        <v>-</v>
      </c>
      <c r="H46" s="157" t="str">
        <f>IF(OR(ISERROR('Raw Priority Actions Input'!S41),ISBLANK('Raw Priority Actions Input'!S41)),"-",'Raw Priority Actions Input'!S41)</f>
        <v>-</v>
      </c>
      <c r="I46" s="157" t="str">
        <f>IF(OR(ISERROR('Raw Priority Actions Input'!T41),ISBLANK('Raw Priority Actions Input'!T41)),"-",'Raw Priority Actions Input'!T41)</f>
        <v>-</v>
      </c>
      <c r="J46" s="157" t="str">
        <f>IF(OR(ISERROR('Raw Priority Actions Input'!U41),ISBLANK('Raw Priority Actions Input'!U41)),"-",'Raw Priority Actions Input'!U41)</f>
        <v>-</v>
      </c>
      <c r="K46" s="157" t="str">
        <f>IF(OR(ISERROR('Raw Priority Actions Input'!V41),ISBLANK('Raw Priority Actions Input'!V41)),"-",'Raw Priority Actions Input'!V41)</f>
        <v>-</v>
      </c>
      <c r="L46" s="157" t="str">
        <f>IF(OR(ISERROR('Raw Priority Actions Input'!W41),ISBLANK('Raw Priority Actions Input'!W41)),"-",'Raw Priority Actions Input'!W41)</f>
        <v>-</v>
      </c>
      <c r="M46" s="157" t="str">
        <f>IF(OR(ISERROR('Raw Priority Actions Input'!X41),ISBLANK('Raw Priority Actions Input'!X41)),"-",'Raw Priority Actions Input'!X41)</f>
        <v>-</v>
      </c>
      <c r="N46" s="157" t="str">
        <f>IF(OR(ISERROR('Raw Priority Actions Input'!Y41),ISBLANK('Raw Priority Actions Input'!Y41)),"-",'Raw Priority Actions Input'!Y41)</f>
        <v>-</v>
      </c>
      <c r="O46" s="157" t="str">
        <f>IF(OR(ISERROR('Raw Priority Actions Input'!Z41),ISBLANK('Raw Priority Actions Input'!Z41)),"-",'Raw Priority Actions Input'!Z41)</f>
        <v>-</v>
      </c>
      <c r="P46" s="157" t="str">
        <f>IF(OR(ISERROR('Raw Priority Actions Input'!AA41),ISBLANK('Raw Priority Actions Input'!AA41)),"-",'Raw Priority Actions Input'!AA41)</f>
        <v>-</v>
      </c>
      <c r="Q46" s="157" t="str">
        <f>IF(OR(ISERROR('Raw Priority Actions Input'!AB41),ISBLANK('Raw Priority Actions Input'!AB41)),"-",'Raw Priority Actions Input'!AB41)</f>
        <v>-</v>
      </c>
      <c r="R46" s="157" t="str">
        <f>IF(OR(ISERROR('Raw Priority Actions Input'!AC41),ISBLANK('Raw Priority Actions Input'!AC41)),"-",'Raw Priority Actions Input'!AC41)</f>
        <v>-</v>
      </c>
      <c r="S46" s="157" t="str">
        <f>IF(OR(ISERROR('Raw Priority Actions Input'!AD41),ISBLANK('Raw Priority Actions Input'!AD41)),"-",'Raw Priority Actions Input'!AD41)</f>
        <v>-</v>
      </c>
      <c r="T46" s="157" t="str">
        <f>IF(OR(ISERROR('Raw Priority Actions Input'!AE41),ISBLANK('Raw Priority Actions Input'!AE41)),"-",'Raw Priority Actions Input'!AE41)</f>
        <v>-</v>
      </c>
      <c r="U46" s="157" t="str">
        <f>IF(OR(ISERROR('Raw Priority Actions Input'!AF41),ISBLANK('Raw Priority Actions Input'!AF41)),"-",'Raw Priority Actions Input'!AF41)</f>
        <v>-</v>
      </c>
      <c r="V46" s="157" t="str">
        <f>IF(OR(ISERROR('Raw Priority Actions Input'!AG41),ISBLANK('Raw Priority Actions Input'!AG41)),"-",'Raw Priority Actions Input'!AG41)</f>
        <v>-</v>
      </c>
      <c r="W46" s="157" t="str">
        <f>IF(OR(ISERROR('Raw Priority Actions Input'!AH41),ISBLANK('Raw Priority Actions Input'!AH41)),"-",'Raw Priority Actions Input'!AH41)</f>
        <v>-</v>
      </c>
      <c r="X46" s="157" t="str">
        <f>IF(OR(ISERROR('Raw Priority Actions Input'!AI41),ISBLANK('Raw Priority Actions Input'!AI41)),"-",'Raw Priority Actions Input'!AI41)</f>
        <v>-</v>
      </c>
      <c r="Y46" s="157" t="str">
        <f>IF(OR(ISERROR('Raw Priority Actions Input'!AJ41),ISBLANK('Raw Priority Actions Input'!AJ41)),"-",'Raw Priority Actions Input'!AJ41)</f>
        <v>-</v>
      </c>
      <c r="Z46" s="157" t="str">
        <f>IF(OR(ISERROR('Raw Priority Actions Input'!AK41),ISBLANK('Raw Priority Actions Input'!AK41)),"-",'Raw Priority Actions Input'!AK41)</f>
        <v>-</v>
      </c>
      <c r="AA46" s="157" t="str">
        <f>IF(OR(ISERROR('Raw Priority Actions Input'!AL41),ISBLANK('Raw Priority Actions Input'!AL41)),"-",'Raw Priority Actions Input'!AL41)</f>
        <v>-</v>
      </c>
      <c r="AB46" s="157" t="str">
        <f>IF(OR(ISERROR('Raw Priority Actions Input'!AM41),ISBLANK('Raw Priority Actions Input'!AM41)),"-",'Raw Priority Actions Input'!AM41)</f>
        <v>-</v>
      </c>
      <c r="AC46" s="157" t="str">
        <f>IF(OR(ISERROR('Raw Priority Actions Input'!AN41),ISBLANK('Raw Priority Actions Input'!AN41)),"-",'Raw Priority Actions Input'!AN41)</f>
        <v>-</v>
      </c>
      <c r="AD46" s="157" t="str">
        <f>IF(OR(ISERROR('Raw Priority Actions Input'!AO41),ISBLANK('Raw Priority Actions Input'!AO41)),"-",'Raw Priority Actions Input'!AO41)</f>
        <v>-</v>
      </c>
      <c r="AE46" s="157" t="str">
        <f>IF(OR(ISERROR('Raw Priority Actions Input'!AP41),ISBLANK('Raw Priority Actions Input'!AP41)),"-",'Raw Priority Actions Input'!AP41)</f>
        <v>-</v>
      </c>
      <c r="AF46" s="157" t="str">
        <f>IF(OR(ISERROR('Raw Priority Actions Input'!AQ41),ISBLANK('Raw Priority Actions Input'!AQ41)),"-",'Raw Priority Actions Input'!AQ41)</f>
        <v>-</v>
      </c>
      <c r="AG46" s="157" t="str">
        <f>IF(OR(ISERROR('Raw Priority Actions Input'!AR41),ISBLANK('Raw Priority Actions Input'!AR41)),"-",'Raw Priority Actions Input'!AR41)</f>
        <v>-</v>
      </c>
      <c r="AH46" s="157" t="str">
        <f>IF(OR(ISERROR('Raw Priority Actions Input'!AS41),ISBLANK('Raw Priority Actions Input'!AS41)),"-",'Raw Priority Actions Input'!AS41)</f>
        <v>-</v>
      </c>
      <c r="AI46" s="157" t="str">
        <f>IF(OR(ISERROR('Raw Priority Actions Input'!AT41),ISBLANK('Raw Priority Actions Input'!AT41)),"-",'Raw Priority Actions Input'!AT41)</f>
        <v>-</v>
      </c>
      <c r="AJ46" s="157" t="str">
        <f>IF(OR(ISERROR('Raw Priority Actions Input'!AU41),ISBLANK('Raw Priority Actions Input'!AU41)),"-",'Raw Priority Actions Input'!AU41)</f>
        <v>-</v>
      </c>
      <c r="AK46" s="157" t="str">
        <f>IF(OR(ISERROR('Raw Priority Actions Input'!AV41),ISBLANK('Raw Priority Actions Input'!AV41)),"-",'Raw Priority Actions Input'!AV41)</f>
        <v>-</v>
      </c>
      <c r="AL46" s="157" t="str">
        <f>IF(OR(ISERROR('Raw Priority Actions Input'!AW41),ISBLANK('Raw Priority Actions Input'!AW41)),"-",'Raw Priority Actions Input'!AW41)</f>
        <v>-</v>
      </c>
      <c r="AM46" s="157" t="str">
        <f>IF(OR(ISERROR('Raw Priority Actions Input'!AX41),ISBLANK('Raw Priority Actions Input'!AX41)),"-",'Raw Priority Actions Input'!AX41)</f>
        <v>-</v>
      </c>
      <c r="AN46" s="157" t="str">
        <f>IF(OR(ISERROR('Raw Priority Actions Input'!AY41),ISBLANK('Raw Priority Actions Input'!AY41)),"-",'Raw Priority Actions Input'!AY41)</f>
        <v>-</v>
      </c>
      <c r="AO46" s="157" t="str">
        <f>IF(OR(ISERROR('Raw Priority Actions Input'!AZ41),ISBLANK('Raw Priority Actions Input'!AZ41)),"-",'Raw Priority Actions Input'!AZ41)</f>
        <v>-</v>
      </c>
      <c r="AP46" s="157" t="str">
        <f>IF(OR(ISERROR('Raw Priority Actions Input'!BA41),ISBLANK('Raw Priority Actions Input'!BA41)),"-",'Raw Priority Actions Input'!BA41)</f>
        <v>-</v>
      </c>
      <c r="AQ46" s="157" t="str">
        <f>IF(OR(ISERROR('Raw Priority Actions Input'!BB41),ISBLANK('Raw Priority Actions Input'!BB41)),"-",'Raw Priority Actions Input'!BB41)</f>
        <v>-</v>
      </c>
      <c r="AR46" s="157" t="str">
        <f>IF(OR(ISERROR('Raw Priority Actions Input'!BC41),ISBLANK('Raw Priority Actions Input'!BC41)),"-",'Raw Priority Actions Input'!BC41)</f>
        <v>-</v>
      </c>
      <c r="AS46" s="157" t="str">
        <f>IF(OR(ISERROR('Raw Priority Actions Input'!BD41),ISBLANK('Raw Priority Actions Input'!BD41)),"-",'Raw Priority Actions Input'!BD41)</f>
        <v>-</v>
      </c>
      <c r="AT46" s="157" t="str">
        <f>IF(OR(ISERROR('Raw Priority Actions Input'!BE41),ISBLANK('Raw Priority Actions Input'!BE41)),"-",'Raw Priority Actions Input'!BE41)</f>
        <v>-</v>
      </c>
      <c r="AU46" s="157" t="str">
        <f>IF(OR(ISERROR('Raw Priority Actions Input'!BF41),ISBLANK('Raw Priority Actions Input'!BF41)),"-",'Raw Priority Actions Input'!BF41)</f>
        <v>-</v>
      </c>
      <c r="AV46" s="157" t="str">
        <f>IF(OR(ISERROR('Raw Priority Actions Input'!BG41),ISBLANK('Raw Priority Actions Input'!BG41)),"-",'Raw Priority Actions Input'!BG41)</f>
        <v>-</v>
      </c>
      <c r="AW46" s="157" t="str">
        <f>IF(OR(ISERROR('Raw Priority Actions Input'!BH41),ISBLANK('Raw Priority Actions Input'!BH41)),"-",'Raw Priority Actions Input'!BH41)</f>
        <v>-</v>
      </c>
      <c r="AX46" s="157" t="str">
        <f>IF(OR(ISERROR('Raw Priority Actions Input'!BI41),ISBLANK('Raw Priority Actions Input'!BI41)),"-",'Raw Priority Actions Input'!BI41)</f>
        <v>-</v>
      </c>
      <c r="AY46" s="157" t="str">
        <f>IF(OR(ISERROR('Raw Priority Actions Input'!BJ41),ISBLANK('Raw Priority Actions Input'!BJ41)),"-",'Raw Priority Actions Input'!BJ41)</f>
        <v>-</v>
      </c>
      <c r="AZ46" s="157" t="str">
        <f>IF(OR(ISERROR('Raw Priority Actions Input'!BK41),ISBLANK('Raw Priority Actions Input'!BK41)),"-",'Raw Priority Actions Input'!BK41)</f>
        <v>-</v>
      </c>
      <c r="BA46" s="157" t="str">
        <f>IF(OR(ISERROR('Raw Priority Actions Input'!BL41),ISBLANK('Raw Priority Actions Input'!BL41)),"-",'Raw Priority Actions Input'!BL41)</f>
        <v>-</v>
      </c>
      <c r="BB46" s="157" t="str">
        <f>IF(OR(ISERROR('Raw Priority Actions Input'!BM41),ISBLANK('Raw Priority Actions Input'!BM41)),"-",'Raw Priority Actions Input'!BM41)</f>
        <v>-</v>
      </c>
      <c r="BC46" s="157" t="str">
        <f>IF(OR(ISERROR('Raw Priority Actions Input'!BN41),ISBLANK('Raw Priority Actions Input'!BN41)),"-",'Raw Priority Actions Input'!BN41)</f>
        <v>-</v>
      </c>
      <c r="BD46" s="157" t="str">
        <f>IF(OR(ISERROR('Raw Priority Actions Input'!BO41),ISBLANK('Raw Priority Actions Input'!BO41)),"-",'Raw Priority Actions Input'!BO41)</f>
        <v>-</v>
      </c>
      <c r="BE46" s="157" t="str">
        <f>IF(OR(ISERROR('Raw Priority Actions Input'!BP41),ISBLANK('Raw Priority Actions Input'!BP41)),"-",'Raw Priority Actions Input'!BP41)</f>
        <v>-</v>
      </c>
      <c r="BF46" s="157" t="str">
        <f>IF(OR(ISERROR('Raw Priority Actions Input'!BQ41),ISBLANK('Raw Priority Actions Input'!BQ41)),"-",'Raw Priority Actions Input'!BQ41)</f>
        <v>-</v>
      </c>
      <c r="BG46" s="157" t="str">
        <f>IF(OR(ISERROR('Raw Priority Actions Input'!BR41),ISBLANK('Raw Priority Actions Input'!BR41)),"-",'Raw Priority Actions Input'!BR41)</f>
        <v>-</v>
      </c>
      <c r="BH46" s="157" t="str">
        <f>IF(OR(ISERROR('Raw Priority Actions Input'!BS41),ISBLANK('Raw Priority Actions Input'!BS41)),"-",'Raw Priority Actions Input'!BS41)</f>
        <v>-</v>
      </c>
      <c r="BI46" s="157" t="str">
        <f>IF(OR(ISERROR('Raw Priority Actions Input'!BT41),ISBLANK('Raw Priority Actions Input'!BT41)),"-",'Raw Priority Actions Input'!BT41)</f>
        <v>-</v>
      </c>
      <c r="BJ46" s="157" t="str">
        <f>IF(OR(ISERROR('Raw Priority Actions Input'!BU41),ISBLANK('Raw Priority Actions Input'!BU41)),"-",'Raw Priority Actions Input'!BU41)</f>
        <v>-</v>
      </c>
      <c r="BK46" s="157" t="str">
        <f>IF(OR(ISERROR('Raw Priority Actions Input'!BV41),ISBLANK('Raw Priority Actions Input'!BV41)),"-",'Raw Priority Actions Input'!BV41)</f>
        <v>-</v>
      </c>
      <c r="BL46" s="157" t="str">
        <f>IF(OR(ISERROR('Raw Priority Actions Input'!BW41),ISBLANK('Raw Priority Actions Input'!BW41)),"-",'Raw Priority Actions Input'!BW41)</f>
        <v>-</v>
      </c>
      <c r="BM46" s="157" t="str">
        <f>IF(OR(ISERROR('Raw Priority Actions Input'!BX41),ISBLANK('Raw Priority Actions Input'!BX41)),"-",'Raw Priority Actions Input'!BX41)</f>
        <v>-</v>
      </c>
      <c r="BN46" s="157" t="str">
        <f>IF(OR(ISERROR('Raw Priority Actions Input'!BY41),ISBLANK('Raw Priority Actions Input'!BY41)),"-",'Raw Priority Actions Input'!BY41)</f>
        <v>-</v>
      </c>
      <c r="BO46" s="157" t="str">
        <f>IF(OR(ISERROR('Raw Priority Actions Input'!BZ41),ISBLANK('Raw Priority Actions Input'!BZ41)),"-",'Raw Priority Actions Input'!BZ41)</f>
        <v>-</v>
      </c>
      <c r="BP46" s="157" t="str">
        <f>IF(OR(ISERROR('Raw Priority Actions Input'!CA41),ISBLANK('Raw Priority Actions Input'!CA41)),"-",'Raw Priority Actions Input'!CA41)</f>
        <v>-</v>
      </c>
      <c r="BQ46" s="157" t="str">
        <f>IF(OR(ISERROR('Raw Priority Actions Input'!CB41),ISBLANK('Raw Priority Actions Input'!CB41)),"-",'Raw Priority Actions Input'!CB41)</f>
        <v>-</v>
      </c>
      <c r="BR46" s="157" t="str">
        <f>IF(OR(ISERROR('Raw Priority Actions Input'!CC41),ISBLANK('Raw Priority Actions Input'!CC41)),"-",'Raw Priority Actions Input'!CC41)</f>
        <v>-</v>
      </c>
      <c r="BS46" s="157" t="str">
        <f>IF(OR(ISERROR('Raw Priority Actions Input'!CD41),ISBLANK('Raw Priority Actions Input'!CD41)),"-",'Raw Priority Actions Input'!CD41)</f>
        <v>-</v>
      </c>
      <c r="BT46" s="157" t="str">
        <f>IF(OR(ISERROR('Raw Priority Actions Input'!CE41),ISBLANK('Raw Priority Actions Input'!CE41)),"-",'Raw Priority Actions Input'!CE41)</f>
        <v>-</v>
      </c>
      <c r="BU46" s="157" t="str">
        <f>IF(OR(ISERROR('Raw Priority Actions Input'!CF41),ISBLANK('Raw Priority Actions Input'!CF41)),"-",'Raw Priority Actions Input'!CF41)</f>
        <v>-</v>
      </c>
      <c r="BV46" s="157" t="str">
        <f>IF(OR(ISERROR('Raw Priority Actions Input'!CG41),ISBLANK('Raw Priority Actions Input'!CG41)),"-",'Raw Priority Actions Input'!CG41)</f>
        <v>-</v>
      </c>
      <c r="BW46" s="157" t="str">
        <f>IF(OR(ISERROR('Raw Priority Actions Input'!CH41),ISBLANK('Raw Priority Actions Input'!CH41)),"-",'Raw Priority Actions Input'!CH41)</f>
        <v>-</v>
      </c>
      <c r="BX46" s="157" t="str">
        <f>IF(OR(ISERROR('Raw Priority Actions Input'!CI41),ISBLANK('Raw Priority Actions Input'!CI41)),"-",'Raw Priority Actions Input'!CI41)</f>
        <v>-</v>
      </c>
      <c r="BY46" s="157" t="str">
        <f>IF(OR(ISERROR('Raw Priority Actions Input'!CJ41),ISBLANK('Raw Priority Actions Input'!CJ41)),"-",'Raw Priority Actions Input'!CJ41)</f>
        <v>-</v>
      </c>
      <c r="BZ46" s="157" t="str">
        <f>IF(OR(ISERROR('Raw Priority Actions Input'!CK41),ISBLANK('Raw Priority Actions Input'!CK41)),"-",'Raw Priority Actions Input'!CK41)</f>
        <v>-</v>
      </c>
      <c r="CA46" s="157" t="str">
        <f>IF(OR(ISERROR('Raw Priority Actions Input'!CL41),ISBLANK('Raw Priority Actions Input'!CL41)),"-",'Raw Priority Actions Input'!CL41)</f>
        <v>-</v>
      </c>
      <c r="CB46" s="157" t="str">
        <f>IF(OR(ISERROR('Raw Priority Actions Input'!CM41),ISBLANK('Raw Priority Actions Input'!CM41)),"-",'Raw Priority Actions Input'!CM41)</f>
        <v>-</v>
      </c>
      <c r="CC46" s="157" t="str">
        <f>IF(OR(ISERROR('Raw Priority Actions Input'!CN41),ISBLANK('Raw Priority Actions Input'!CN41)),"-",'Raw Priority Actions Input'!CN41)</f>
        <v>-</v>
      </c>
      <c r="CD46" s="157" t="str">
        <f>IF(OR(ISERROR('Raw Priority Actions Input'!CO41),ISBLANK('Raw Priority Actions Input'!CO41)),"-",'Raw Priority Actions Input'!CO41)</f>
        <v>-</v>
      </c>
      <c r="CE46" s="157" t="str">
        <f>IF(OR(ISERROR('Raw Priority Actions Input'!CP41),ISBLANK('Raw Priority Actions Input'!CP41)),"-",'Raw Priority Actions Input'!CP41)</f>
        <v>-</v>
      </c>
      <c r="CF46" s="157" t="str">
        <f>IF(OR(ISERROR('Raw Priority Actions Input'!CQ41),ISBLANK('Raw Priority Actions Input'!CQ41)),"-",'Raw Priority Actions Input'!CQ41)</f>
        <v>-</v>
      </c>
      <c r="CG46" s="157" t="str">
        <f>IF(OR(ISERROR('Raw Priority Actions Input'!CR41),ISBLANK('Raw Priority Actions Input'!CR41)),"-",'Raw Priority Actions Input'!CR41)</f>
        <v>-</v>
      </c>
      <c r="CH46" s="157" t="str">
        <f>IF(OR(ISERROR('Raw Priority Actions Input'!CS41),ISBLANK('Raw Priority Actions Input'!CS41)),"-",'Raw Priority Actions Input'!CS41)</f>
        <v>-</v>
      </c>
      <c r="CI46" s="157" t="str">
        <f>IF(OR(ISERROR('Raw Priority Actions Input'!CT41),ISBLANK('Raw Priority Actions Input'!CT41)),"-",'Raw Priority Actions Input'!CT41)</f>
        <v>-</v>
      </c>
      <c r="CJ46" s="157" t="str">
        <f>IF(OR(ISERROR('Raw Priority Actions Input'!CU41),ISBLANK('Raw Priority Actions Input'!CU41)),"-",'Raw Priority Actions Input'!CU41)</f>
        <v>-</v>
      </c>
      <c r="CK46" s="157" t="str">
        <f>IF(OR(ISERROR('Raw Priority Actions Input'!CV41),ISBLANK('Raw Priority Actions Input'!CV41)),"-",'Raw Priority Actions Input'!CV41)</f>
        <v>-</v>
      </c>
      <c r="CL46" s="157" t="str">
        <f>IF(OR(ISERROR('Raw Priority Actions Input'!CW41),ISBLANK('Raw Priority Actions Input'!CW41)),"-",'Raw Priority Actions Input'!CW41)</f>
        <v>-</v>
      </c>
      <c r="CM46" s="157" t="str">
        <f>IF(OR(ISERROR('Raw Priority Actions Input'!CX41),ISBLANK('Raw Priority Actions Input'!CX41)),"-",'Raw Priority Actions Input'!CX41)</f>
        <v>-</v>
      </c>
      <c r="CN46" s="157" t="str">
        <f>IF(OR(ISERROR('Raw Priority Actions Input'!CY41),ISBLANK('Raw Priority Actions Input'!CY41)),"-",'Raw Priority Actions Input'!CY41)</f>
        <v>-</v>
      </c>
      <c r="CO46" s="157" t="str">
        <f>IF(OR(ISERROR('Raw Priority Actions Input'!CZ41),ISBLANK('Raw Priority Actions Input'!CZ41)),"-",'Raw Priority Actions Input'!CZ41)</f>
        <v>-</v>
      </c>
      <c r="CP46" s="157" t="str">
        <f>IF(OR(ISERROR('Raw Priority Actions Input'!DA41),ISBLANK('Raw Priority Actions Input'!DA41)),"-",'Raw Priority Actions Input'!DA41)</f>
        <v>-</v>
      </c>
      <c r="CQ46" s="157" t="str">
        <f>IF(OR(ISERROR('Raw Priority Actions Input'!DB41),ISBLANK('Raw Priority Actions Input'!DB41)),"-",'Raw Priority Actions Input'!DB41)</f>
        <v>-</v>
      </c>
      <c r="CR46" s="157" t="str">
        <f>IF(OR(ISERROR('Raw Priority Actions Input'!DC41),ISBLANK('Raw Priority Actions Input'!DC41)),"-",'Raw Priority Actions Input'!DC41)</f>
        <v>-</v>
      </c>
      <c r="CS46" s="157" t="str">
        <f>IF(OR(ISERROR('Raw Priority Actions Input'!DD41),ISBLANK('Raw Priority Actions Input'!DD41)),"-",'Raw Priority Actions Input'!DD41)</f>
        <v>-</v>
      </c>
      <c r="CT46" s="157" t="str">
        <f>IF(OR(ISERROR('Raw Priority Actions Input'!DE41),ISBLANK('Raw Priority Actions Input'!DE41)),"-",'Raw Priority Actions Input'!DE41)</f>
        <v>-</v>
      </c>
      <c r="CU46" s="157" t="str">
        <f>IF(OR(ISERROR('Raw Priority Actions Input'!BY41),ISBLANK('Raw Priority Actions Input'!BY41)),"-",'Raw Priority Actions Input'!BY41)</f>
        <v>-</v>
      </c>
      <c r="CV46" s="157" t="str">
        <f>IF(OR(ISERROR('Raw Priority Actions Input'!BZ41),ISBLANK('Raw Priority Actions Input'!BZ41)),"-",'Raw Priority Actions Input'!BZ41)</f>
        <v>-</v>
      </c>
      <c r="CW46" s="157" t="str">
        <f>IF(OR(ISERROR('Raw Priority Actions Input'!CA41),ISBLANK('Raw Priority Actions Input'!CA41)),"-",'Raw Priority Actions Input'!CA41)</f>
        <v>-</v>
      </c>
      <c r="CX46" s="157" t="str">
        <f>IF(OR(ISERROR('Raw Priority Actions Input'!CB41),ISBLANK('Raw Priority Actions Input'!CB41)),"-",'Raw Priority Actions Input'!CB41)</f>
        <v>-</v>
      </c>
      <c r="CY46" s="157" t="str">
        <f>IF(OR(ISERROR('Raw Priority Actions Input'!CC41),ISBLANK('Raw Priority Actions Input'!CC41)),"-",'Raw Priority Actions Input'!CC41)</f>
        <v>-</v>
      </c>
      <c r="CZ46" s="157" t="str">
        <f>IF(OR(ISERROR('Raw Priority Actions Input'!CD41),ISBLANK('Raw Priority Actions Input'!CD41)),"-",'Raw Priority Actions Input'!CD41)</f>
        <v>-</v>
      </c>
      <c r="DA46" s="157" t="str">
        <f>IF(OR(ISERROR('Raw Priority Actions Input'!CE41),ISBLANK('Raw Priority Actions Input'!CE41)),"-",'Raw Priority Actions Input'!CE41)</f>
        <v>-</v>
      </c>
      <c r="DB46" s="157" t="str">
        <f>IF(OR(ISERROR('Raw Priority Actions Input'!CF41),ISBLANK('Raw Priority Actions Input'!CF41)),"-",'Raw Priority Actions Input'!CF41)</f>
        <v>-</v>
      </c>
      <c r="DC46" s="157" t="str">
        <f>IF(OR(ISERROR('Raw Priority Actions Input'!CG41),ISBLANK('Raw Priority Actions Input'!CG41)),"-",'Raw Priority Actions Input'!CG41)</f>
        <v>-</v>
      </c>
      <c r="DD46" s="157" t="str">
        <f>IF(OR(ISERROR('Raw Priority Actions Input'!CH41),ISBLANK('Raw Priority Actions Input'!CH41)),"-",'Raw Priority Actions Input'!CH41)</f>
        <v>-</v>
      </c>
      <c r="DE46" s="157" t="str">
        <f>IF(OR(ISERROR('Raw Priority Actions Input'!CI41),ISBLANK('Raw Priority Actions Input'!CI41)),"-",'Raw Priority Actions Input'!CI41)</f>
        <v>-</v>
      </c>
      <c r="DF46" s="157" t="str">
        <f>IF(OR(ISERROR('Raw Priority Actions Input'!CJ41),ISBLANK('Raw Priority Actions Input'!CJ41)),"-",'Raw Priority Actions Input'!CJ41)</f>
        <v>-</v>
      </c>
      <c r="DG46" s="157" t="str">
        <f>IF(OR(ISERROR('Raw Priority Actions Input'!CK41),ISBLANK('Raw Priority Actions Input'!CK41)),"-",'Raw Priority Actions Input'!CK41)</f>
        <v>-</v>
      </c>
      <c r="DH46" s="157" t="str">
        <f>IF(OR(ISERROR('Raw Priority Actions Input'!CL41),ISBLANK('Raw Priority Actions Input'!CL41)),"-",'Raw Priority Actions Input'!CL41)</f>
        <v>-</v>
      </c>
      <c r="DI46" s="157" t="str">
        <f>IF(OR(ISERROR('Raw Priority Actions Input'!CM41),ISBLANK('Raw Priority Actions Input'!CM41)),"-",'Raw Priority Actions Input'!CM41)</f>
        <v>-</v>
      </c>
      <c r="DJ46" s="157" t="str">
        <f>IF(OR(ISERROR('Raw Priority Actions Input'!CN41),ISBLANK('Raw Priority Actions Input'!CN41)),"-",'Raw Priority Actions Input'!CN41)</f>
        <v>-</v>
      </c>
      <c r="DK46" s="157" t="str">
        <f>IF(OR(ISERROR('Raw Priority Actions Input'!CO41),ISBLANK('Raw Priority Actions Input'!CO41)),"-",'Raw Priority Actions Input'!CO41)</f>
        <v>-</v>
      </c>
      <c r="DL46" s="157" t="str">
        <f>IF(OR(ISERROR('Raw Priority Actions Input'!CP41),ISBLANK('Raw Priority Actions Input'!CP41)),"-",'Raw Priority Actions Input'!CP41)</f>
        <v>-</v>
      </c>
      <c r="DM46" s="157" t="str">
        <f>IF(OR(ISERROR('Raw Priority Actions Input'!CQ41),ISBLANK('Raw Priority Actions Input'!CQ41)),"-",'Raw Priority Actions Input'!CQ41)</f>
        <v>-</v>
      </c>
      <c r="DN46" s="157" t="str">
        <f>IF(OR(ISERROR('Raw Priority Actions Input'!CR41),ISBLANK('Raw Priority Actions Input'!CR41)),"-",'Raw Priority Actions Input'!CR41)</f>
        <v>-</v>
      </c>
      <c r="DO46" s="157" t="str">
        <f>IF(OR(ISERROR('Raw Priority Actions Input'!CS41),ISBLANK('Raw Priority Actions Input'!CS41)),"-",'Raw Priority Actions Input'!CS41)</f>
        <v>-</v>
      </c>
      <c r="DP46" s="157" t="str">
        <f>IF(OR(ISERROR('Raw Priority Actions Input'!CT41),ISBLANK('Raw Priority Actions Input'!CT41)),"-",'Raw Priority Actions Input'!CT41)</f>
        <v>-</v>
      </c>
      <c r="DQ46" s="157" t="str">
        <f>IF(OR(ISERROR('Raw Priority Actions Input'!CU41),ISBLANK('Raw Priority Actions Input'!CU41)),"-",'Raw Priority Actions Input'!CU41)</f>
        <v>-</v>
      </c>
      <c r="DR46" s="157" t="str">
        <f>IF(OR(ISERROR('Raw Priority Actions Input'!CV41),ISBLANK('Raw Priority Actions Input'!CV41)),"-",'Raw Priority Actions Input'!CV41)</f>
        <v>-</v>
      </c>
    </row>
    <row r="47" spans="1:122" ht="15" customHeight="1" x14ac:dyDescent="0.45">
      <c r="A47" s="156" t="str">
        <f>IF(OR(ISERROR('Raw Priority Actions Input'!L42),ISBLANK('Raw Priority Actions Input'!B42)),"-",'Raw Priority Actions Input'!B42)</f>
        <v>-</v>
      </c>
      <c r="B47" s="157" t="str">
        <f>IF(OR(ISERROR('Raw Priority Actions Input'!M42),ISBLANK('Raw Priority Actions Input'!M42)),"-",'Raw Priority Actions Input'!M42)</f>
        <v>-</v>
      </c>
      <c r="C47" s="157" t="str">
        <f>IF(OR(ISERROR('Raw Priority Actions Input'!N42),ISBLANK('Raw Priority Actions Input'!N42)),"-",'Raw Priority Actions Input'!N42)</f>
        <v>-</v>
      </c>
      <c r="D47" s="157" t="str">
        <f>IF(OR(ISERROR('Raw Priority Actions Input'!O42),ISBLANK('Raw Priority Actions Input'!O42)),"-",'Raw Priority Actions Input'!O42)</f>
        <v>-</v>
      </c>
      <c r="E47" s="157" t="str">
        <f>IF(OR(ISERROR('Raw Priority Actions Input'!P42),ISBLANK('Raw Priority Actions Input'!P42)),"-",'Raw Priority Actions Input'!P42)</f>
        <v>-</v>
      </c>
      <c r="F47" s="157" t="str">
        <f>IF(OR(ISERROR('Raw Priority Actions Input'!Q42),ISBLANK('Raw Priority Actions Input'!Q42)),"-",'Raw Priority Actions Input'!Q42)</f>
        <v>-</v>
      </c>
      <c r="G47" s="157" t="str">
        <f>IF(OR(ISERROR('Raw Priority Actions Input'!R42),ISBLANK('Raw Priority Actions Input'!R42)),"-",'Raw Priority Actions Input'!R42)</f>
        <v>-</v>
      </c>
      <c r="H47" s="157" t="str">
        <f>IF(OR(ISERROR('Raw Priority Actions Input'!S42),ISBLANK('Raw Priority Actions Input'!S42)),"-",'Raw Priority Actions Input'!S42)</f>
        <v>-</v>
      </c>
      <c r="I47" s="157" t="str">
        <f>IF(OR(ISERROR('Raw Priority Actions Input'!T42),ISBLANK('Raw Priority Actions Input'!T42)),"-",'Raw Priority Actions Input'!T42)</f>
        <v>-</v>
      </c>
      <c r="J47" s="157" t="str">
        <f>IF(OR(ISERROR('Raw Priority Actions Input'!U42),ISBLANK('Raw Priority Actions Input'!U42)),"-",'Raw Priority Actions Input'!U42)</f>
        <v>-</v>
      </c>
      <c r="K47" s="157" t="str">
        <f>IF(OR(ISERROR('Raw Priority Actions Input'!V42),ISBLANK('Raw Priority Actions Input'!V42)),"-",'Raw Priority Actions Input'!V42)</f>
        <v>-</v>
      </c>
      <c r="L47" s="157" t="str">
        <f>IF(OR(ISERROR('Raw Priority Actions Input'!W42),ISBLANK('Raw Priority Actions Input'!W42)),"-",'Raw Priority Actions Input'!W42)</f>
        <v>-</v>
      </c>
      <c r="M47" s="157" t="str">
        <f>IF(OR(ISERROR('Raw Priority Actions Input'!X42),ISBLANK('Raw Priority Actions Input'!X42)),"-",'Raw Priority Actions Input'!X42)</f>
        <v>-</v>
      </c>
      <c r="N47" s="157" t="str">
        <f>IF(OR(ISERROR('Raw Priority Actions Input'!Y42),ISBLANK('Raw Priority Actions Input'!Y42)),"-",'Raw Priority Actions Input'!Y42)</f>
        <v>-</v>
      </c>
      <c r="O47" s="157" t="str">
        <f>IF(OR(ISERROR('Raw Priority Actions Input'!Z42),ISBLANK('Raw Priority Actions Input'!Z42)),"-",'Raw Priority Actions Input'!Z42)</f>
        <v>-</v>
      </c>
      <c r="P47" s="157" t="str">
        <f>IF(OR(ISERROR('Raw Priority Actions Input'!AA42),ISBLANK('Raw Priority Actions Input'!AA42)),"-",'Raw Priority Actions Input'!AA42)</f>
        <v>-</v>
      </c>
      <c r="Q47" s="157" t="str">
        <f>IF(OR(ISERROR('Raw Priority Actions Input'!AB42),ISBLANK('Raw Priority Actions Input'!AB42)),"-",'Raw Priority Actions Input'!AB42)</f>
        <v>-</v>
      </c>
      <c r="R47" s="157" t="str">
        <f>IF(OR(ISERROR('Raw Priority Actions Input'!AC42),ISBLANK('Raw Priority Actions Input'!AC42)),"-",'Raw Priority Actions Input'!AC42)</f>
        <v>-</v>
      </c>
      <c r="S47" s="157" t="str">
        <f>IF(OR(ISERROR('Raw Priority Actions Input'!AD42),ISBLANK('Raw Priority Actions Input'!AD42)),"-",'Raw Priority Actions Input'!AD42)</f>
        <v>-</v>
      </c>
      <c r="T47" s="157" t="str">
        <f>IF(OR(ISERROR('Raw Priority Actions Input'!AE42),ISBLANK('Raw Priority Actions Input'!AE42)),"-",'Raw Priority Actions Input'!AE42)</f>
        <v>-</v>
      </c>
      <c r="U47" s="157" t="str">
        <f>IF(OR(ISERROR('Raw Priority Actions Input'!AF42),ISBLANK('Raw Priority Actions Input'!AF42)),"-",'Raw Priority Actions Input'!AF42)</f>
        <v>-</v>
      </c>
      <c r="V47" s="157" t="str">
        <f>IF(OR(ISERROR('Raw Priority Actions Input'!AG42),ISBLANK('Raw Priority Actions Input'!AG42)),"-",'Raw Priority Actions Input'!AG42)</f>
        <v>-</v>
      </c>
      <c r="W47" s="157" t="str">
        <f>IF(OR(ISERROR('Raw Priority Actions Input'!AH42),ISBLANK('Raw Priority Actions Input'!AH42)),"-",'Raw Priority Actions Input'!AH42)</f>
        <v>-</v>
      </c>
      <c r="X47" s="157" t="str">
        <f>IF(OR(ISERROR('Raw Priority Actions Input'!AI42),ISBLANK('Raw Priority Actions Input'!AI42)),"-",'Raw Priority Actions Input'!AI42)</f>
        <v>-</v>
      </c>
      <c r="Y47" s="157" t="str">
        <f>IF(OR(ISERROR('Raw Priority Actions Input'!AJ42),ISBLANK('Raw Priority Actions Input'!AJ42)),"-",'Raw Priority Actions Input'!AJ42)</f>
        <v>-</v>
      </c>
      <c r="Z47" s="157" t="str">
        <f>IF(OR(ISERROR('Raw Priority Actions Input'!AK42),ISBLANK('Raw Priority Actions Input'!AK42)),"-",'Raw Priority Actions Input'!AK42)</f>
        <v>-</v>
      </c>
      <c r="AA47" s="157" t="str">
        <f>IF(OR(ISERROR('Raw Priority Actions Input'!AL42),ISBLANK('Raw Priority Actions Input'!AL42)),"-",'Raw Priority Actions Input'!AL42)</f>
        <v>-</v>
      </c>
      <c r="AB47" s="157" t="str">
        <f>IF(OR(ISERROR('Raw Priority Actions Input'!AM42),ISBLANK('Raw Priority Actions Input'!AM42)),"-",'Raw Priority Actions Input'!AM42)</f>
        <v>-</v>
      </c>
      <c r="AC47" s="157" t="str">
        <f>IF(OR(ISERROR('Raw Priority Actions Input'!AN42),ISBLANK('Raw Priority Actions Input'!AN42)),"-",'Raw Priority Actions Input'!AN42)</f>
        <v>-</v>
      </c>
      <c r="AD47" s="157" t="str">
        <f>IF(OR(ISERROR('Raw Priority Actions Input'!AO42),ISBLANK('Raw Priority Actions Input'!AO42)),"-",'Raw Priority Actions Input'!AO42)</f>
        <v>-</v>
      </c>
      <c r="AE47" s="157" t="str">
        <f>IF(OR(ISERROR('Raw Priority Actions Input'!AP42),ISBLANK('Raw Priority Actions Input'!AP42)),"-",'Raw Priority Actions Input'!AP42)</f>
        <v>-</v>
      </c>
      <c r="AF47" s="157" t="str">
        <f>IF(OR(ISERROR('Raw Priority Actions Input'!AQ42),ISBLANK('Raw Priority Actions Input'!AQ42)),"-",'Raw Priority Actions Input'!AQ42)</f>
        <v>-</v>
      </c>
      <c r="AG47" s="157" t="str">
        <f>IF(OR(ISERROR('Raw Priority Actions Input'!AR42),ISBLANK('Raw Priority Actions Input'!AR42)),"-",'Raw Priority Actions Input'!AR42)</f>
        <v>-</v>
      </c>
      <c r="AH47" s="157" t="str">
        <f>IF(OR(ISERROR('Raw Priority Actions Input'!AS42),ISBLANK('Raw Priority Actions Input'!AS42)),"-",'Raw Priority Actions Input'!AS42)</f>
        <v>-</v>
      </c>
      <c r="AI47" s="157" t="str">
        <f>IF(OR(ISERROR('Raw Priority Actions Input'!AT42),ISBLANK('Raw Priority Actions Input'!AT42)),"-",'Raw Priority Actions Input'!AT42)</f>
        <v>-</v>
      </c>
      <c r="AJ47" s="157" t="str">
        <f>IF(OR(ISERROR('Raw Priority Actions Input'!AU42),ISBLANK('Raw Priority Actions Input'!AU42)),"-",'Raw Priority Actions Input'!AU42)</f>
        <v>-</v>
      </c>
      <c r="AK47" s="157" t="str">
        <f>IF(OR(ISERROR('Raw Priority Actions Input'!AV42),ISBLANK('Raw Priority Actions Input'!AV42)),"-",'Raw Priority Actions Input'!AV42)</f>
        <v>-</v>
      </c>
      <c r="AL47" s="157" t="str">
        <f>IF(OR(ISERROR('Raw Priority Actions Input'!AW42),ISBLANK('Raw Priority Actions Input'!AW42)),"-",'Raw Priority Actions Input'!AW42)</f>
        <v>-</v>
      </c>
      <c r="AM47" s="157" t="str">
        <f>IF(OR(ISERROR('Raw Priority Actions Input'!AX42),ISBLANK('Raw Priority Actions Input'!AX42)),"-",'Raw Priority Actions Input'!AX42)</f>
        <v>-</v>
      </c>
      <c r="AN47" s="157" t="str">
        <f>IF(OR(ISERROR('Raw Priority Actions Input'!AY42),ISBLANK('Raw Priority Actions Input'!AY42)),"-",'Raw Priority Actions Input'!AY42)</f>
        <v>-</v>
      </c>
      <c r="AO47" s="157" t="str">
        <f>IF(OR(ISERROR('Raw Priority Actions Input'!AZ42),ISBLANK('Raw Priority Actions Input'!AZ42)),"-",'Raw Priority Actions Input'!AZ42)</f>
        <v>-</v>
      </c>
      <c r="AP47" s="157" t="str">
        <f>IF(OR(ISERROR('Raw Priority Actions Input'!BA42),ISBLANK('Raw Priority Actions Input'!BA42)),"-",'Raw Priority Actions Input'!BA42)</f>
        <v>-</v>
      </c>
      <c r="AQ47" s="157" t="str">
        <f>IF(OR(ISERROR('Raw Priority Actions Input'!BB42),ISBLANK('Raw Priority Actions Input'!BB42)),"-",'Raw Priority Actions Input'!BB42)</f>
        <v>-</v>
      </c>
      <c r="AR47" s="157" t="str">
        <f>IF(OR(ISERROR('Raw Priority Actions Input'!BC42),ISBLANK('Raw Priority Actions Input'!BC42)),"-",'Raw Priority Actions Input'!BC42)</f>
        <v>-</v>
      </c>
      <c r="AS47" s="157" t="str">
        <f>IF(OR(ISERROR('Raw Priority Actions Input'!BD42),ISBLANK('Raw Priority Actions Input'!BD42)),"-",'Raw Priority Actions Input'!BD42)</f>
        <v>-</v>
      </c>
      <c r="AT47" s="157" t="str">
        <f>IF(OR(ISERROR('Raw Priority Actions Input'!BE42),ISBLANK('Raw Priority Actions Input'!BE42)),"-",'Raw Priority Actions Input'!BE42)</f>
        <v>-</v>
      </c>
      <c r="AU47" s="157" t="str">
        <f>IF(OR(ISERROR('Raw Priority Actions Input'!BF42),ISBLANK('Raw Priority Actions Input'!BF42)),"-",'Raw Priority Actions Input'!BF42)</f>
        <v>-</v>
      </c>
      <c r="AV47" s="157" t="str">
        <f>IF(OR(ISERROR('Raw Priority Actions Input'!BG42),ISBLANK('Raw Priority Actions Input'!BG42)),"-",'Raw Priority Actions Input'!BG42)</f>
        <v>-</v>
      </c>
      <c r="AW47" s="157" t="str">
        <f>IF(OR(ISERROR('Raw Priority Actions Input'!BH42),ISBLANK('Raw Priority Actions Input'!BH42)),"-",'Raw Priority Actions Input'!BH42)</f>
        <v>-</v>
      </c>
      <c r="AX47" s="157" t="str">
        <f>IF(OR(ISERROR('Raw Priority Actions Input'!BI42),ISBLANK('Raw Priority Actions Input'!BI42)),"-",'Raw Priority Actions Input'!BI42)</f>
        <v>-</v>
      </c>
      <c r="AY47" s="157" t="str">
        <f>IF(OR(ISERROR('Raw Priority Actions Input'!BJ42),ISBLANK('Raw Priority Actions Input'!BJ42)),"-",'Raw Priority Actions Input'!BJ42)</f>
        <v>-</v>
      </c>
      <c r="AZ47" s="157" t="str">
        <f>IF(OR(ISERROR('Raw Priority Actions Input'!BK42),ISBLANK('Raw Priority Actions Input'!BK42)),"-",'Raw Priority Actions Input'!BK42)</f>
        <v>-</v>
      </c>
      <c r="BA47" s="157" t="str">
        <f>IF(OR(ISERROR('Raw Priority Actions Input'!BL42),ISBLANK('Raw Priority Actions Input'!BL42)),"-",'Raw Priority Actions Input'!BL42)</f>
        <v>-</v>
      </c>
      <c r="BB47" s="157" t="str">
        <f>IF(OR(ISERROR('Raw Priority Actions Input'!BM42),ISBLANK('Raw Priority Actions Input'!BM42)),"-",'Raw Priority Actions Input'!BM42)</f>
        <v>-</v>
      </c>
      <c r="BC47" s="157" t="str">
        <f>IF(OR(ISERROR('Raw Priority Actions Input'!BN42),ISBLANK('Raw Priority Actions Input'!BN42)),"-",'Raw Priority Actions Input'!BN42)</f>
        <v>-</v>
      </c>
      <c r="BD47" s="157" t="str">
        <f>IF(OR(ISERROR('Raw Priority Actions Input'!BO42),ISBLANK('Raw Priority Actions Input'!BO42)),"-",'Raw Priority Actions Input'!BO42)</f>
        <v>-</v>
      </c>
      <c r="BE47" s="157" t="str">
        <f>IF(OR(ISERROR('Raw Priority Actions Input'!BP42),ISBLANK('Raw Priority Actions Input'!BP42)),"-",'Raw Priority Actions Input'!BP42)</f>
        <v>-</v>
      </c>
      <c r="BF47" s="157" t="str">
        <f>IF(OR(ISERROR('Raw Priority Actions Input'!BQ42),ISBLANK('Raw Priority Actions Input'!BQ42)),"-",'Raw Priority Actions Input'!BQ42)</f>
        <v>-</v>
      </c>
      <c r="BG47" s="157" t="str">
        <f>IF(OR(ISERROR('Raw Priority Actions Input'!BR42),ISBLANK('Raw Priority Actions Input'!BR42)),"-",'Raw Priority Actions Input'!BR42)</f>
        <v>-</v>
      </c>
      <c r="BH47" s="157" t="str">
        <f>IF(OR(ISERROR('Raw Priority Actions Input'!BS42),ISBLANK('Raw Priority Actions Input'!BS42)),"-",'Raw Priority Actions Input'!BS42)</f>
        <v>-</v>
      </c>
      <c r="BI47" s="157" t="str">
        <f>IF(OR(ISERROR('Raw Priority Actions Input'!BT42),ISBLANK('Raw Priority Actions Input'!BT42)),"-",'Raw Priority Actions Input'!BT42)</f>
        <v>-</v>
      </c>
      <c r="BJ47" s="157" t="str">
        <f>IF(OR(ISERROR('Raw Priority Actions Input'!BU42),ISBLANK('Raw Priority Actions Input'!BU42)),"-",'Raw Priority Actions Input'!BU42)</f>
        <v>-</v>
      </c>
      <c r="BK47" s="157" t="str">
        <f>IF(OR(ISERROR('Raw Priority Actions Input'!BV42),ISBLANK('Raw Priority Actions Input'!BV42)),"-",'Raw Priority Actions Input'!BV42)</f>
        <v>-</v>
      </c>
      <c r="BL47" s="157" t="str">
        <f>IF(OR(ISERROR('Raw Priority Actions Input'!BW42),ISBLANK('Raw Priority Actions Input'!BW42)),"-",'Raw Priority Actions Input'!BW42)</f>
        <v>-</v>
      </c>
      <c r="BM47" s="157" t="str">
        <f>IF(OR(ISERROR('Raw Priority Actions Input'!BX42),ISBLANK('Raw Priority Actions Input'!BX42)),"-",'Raw Priority Actions Input'!BX42)</f>
        <v>-</v>
      </c>
      <c r="BN47" s="157" t="str">
        <f>IF(OR(ISERROR('Raw Priority Actions Input'!BY42),ISBLANK('Raw Priority Actions Input'!BY42)),"-",'Raw Priority Actions Input'!BY42)</f>
        <v>-</v>
      </c>
      <c r="BO47" s="157" t="str">
        <f>IF(OR(ISERROR('Raw Priority Actions Input'!BZ42),ISBLANK('Raw Priority Actions Input'!BZ42)),"-",'Raw Priority Actions Input'!BZ42)</f>
        <v>-</v>
      </c>
      <c r="BP47" s="157" t="str">
        <f>IF(OR(ISERROR('Raw Priority Actions Input'!CA42),ISBLANK('Raw Priority Actions Input'!CA42)),"-",'Raw Priority Actions Input'!CA42)</f>
        <v>-</v>
      </c>
      <c r="BQ47" s="157" t="str">
        <f>IF(OR(ISERROR('Raw Priority Actions Input'!CB42),ISBLANK('Raw Priority Actions Input'!CB42)),"-",'Raw Priority Actions Input'!CB42)</f>
        <v>-</v>
      </c>
      <c r="BR47" s="157" t="str">
        <f>IF(OR(ISERROR('Raw Priority Actions Input'!CC42),ISBLANK('Raw Priority Actions Input'!CC42)),"-",'Raw Priority Actions Input'!CC42)</f>
        <v>-</v>
      </c>
      <c r="BS47" s="157" t="str">
        <f>IF(OR(ISERROR('Raw Priority Actions Input'!CD42),ISBLANK('Raw Priority Actions Input'!CD42)),"-",'Raw Priority Actions Input'!CD42)</f>
        <v>-</v>
      </c>
      <c r="BT47" s="157" t="str">
        <f>IF(OR(ISERROR('Raw Priority Actions Input'!CE42),ISBLANK('Raw Priority Actions Input'!CE42)),"-",'Raw Priority Actions Input'!CE42)</f>
        <v>-</v>
      </c>
      <c r="BU47" s="157" t="str">
        <f>IF(OR(ISERROR('Raw Priority Actions Input'!CF42),ISBLANK('Raw Priority Actions Input'!CF42)),"-",'Raw Priority Actions Input'!CF42)</f>
        <v>-</v>
      </c>
      <c r="BV47" s="157" t="str">
        <f>IF(OR(ISERROR('Raw Priority Actions Input'!CG42),ISBLANK('Raw Priority Actions Input'!CG42)),"-",'Raw Priority Actions Input'!CG42)</f>
        <v>-</v>
      </c>
      <c r="BW47" s="157" t="str">
        <f>IF(OR(ISERROR('Raw Priority Actions Input'!CH42),ISBLANK('Raw Priority Actions Input'!CH42)),"-",'Raw Priority Actions Input'!CH42)</f>
        <v>-</v>
      </c>
      <c r="BX47" s="157" t="str">
        <f>IF(OR(ISERROR('Raw Priority Actions Input'!CI42),ISBLANK('Raw Priority Actions Input'!CI42)),"-",'Raw Priority Actions Input'!CI42)</f>
        <v>-</v>
      </c>
      <c r="BY47" s="157" t="str">
        <f>IF(OR(ISERROR('Raw Priority Actions Input'!CJ42),ISBLANK('Raw Priority Actions Input'!CJ42)),"-",'Raw Priority Actions Input'!CJ42)</f>
        <v>-</v>
      </c>
      <c r="BZ47" s="157" t="str">
        <f>IF(OR(ISERROR('Raw Priority Actions Input'!CK42),ISBLANK('Raw Priority Actions Input'!CK42)),"-",'Raw Priority Actions Input'!CK42)</f>
        <v>-</v>
      </c>
      <c r="CA47" s="157" t="str">
        <f>IF(OR(ISERROR('Raw Priority Actions Input'!CL42),ISBLANK('Raw Priority Actions Input'!CL42)),"-",'Raw Priority Actions Input'!CL42)</f>
        <v>-</v>
      </c>
      <c r="CB47" s="157" t="str">
        <f>IF(OR(ISERROR('Raw Priority Actions Input'!CM42),ISBLANK('Raw Priority Actions Input'!CM42)),"-",'Raw Priority Actions Input'!CM42)</f>
        <v>-</v>
      </c>
      <c r="CC47" s="157" t="str">
        <f>IF(OR(ISERROR('Raw Priority Actions Input'!CN42),ISBLANK('Raw Priority Actions Input'!CN42)),"-",'Raw Priority Actions Input'!CN42)</f>
        <v>-</v>
      </c>
      <c r="CD47" s="157" t="str">
        <f>IF(OR(ISERROR('Raw Priority Actions Input'!CO42),ISBLANK('Raw Priority Actions Input'!CO42)),"-",'Raw Priority Actions Input'!CO42)</f>
        <v>-</v>
      </c>
      <c r="CE47" s="157" t="str">
        <f>IF(OR(ISERROR('Raw Priority Actions Input'!CP42),ISBLANK('Raw Priority Actions Input'!CP42)),"-",'Raw Priority Actions Input'!CP42)</f>
        <v>-</v>
      </c>
      <c r="CF47" s="157" t="str">
        <f>IF(OR(ISERROR('Raw Priority Actions Input'!CQ42),ISBLANK('Raw Priority Actions Input'!CQ42)),"-",'Raw Priority Actions Input'!CQ42)</f>
        <v>-</v>
      </c>
      <c r="CG47" s="157" t="str">
        <f>IF(OR(ISERROR('Raw Priority Actions Input'!CR42),ISBLANK('Raw Priority Actions Input'!CR42)),"-",'Raw Priority Actions Input'!CR42)</f>
        <v>-</v>
      </c>
      <c r="CH47" s="157" t="str">
        <f>IF(OR(ISERROR('Raw Priority Actions Input'!CS42),ISBLANK('Raw Priority Actions Input'!CS42)),"-",'Raw Priority Actions Input'!CS42)</f>
        <v>-</v>
      </c>
      <c r="CI47" s="157" t="str">
        <f>IF(OR(ISERROR('Raw Priority Actions Input'!CT42),ISBLANK('Raw Priority Actions Input'!CT42)),"-",'Raw Priority Actions Input'!CT42)</f>
        <v>-</v>
      </c>
      <c r="CJ47" s="157" t="str">
        <f>IF(OR(ISERROR('Raw Priority Actions Input'!CU42),ISBLANK('Raw Priority Actions Input'!CU42)),"-",'Raw Priority Actions Input'!CU42)</f>
        <v>-</v>
      </c>
      <c r="CK47" s="157" t="str">
        <f>IF(OR(ISERROR('Raw Priority Actions Input'!CV42),ISBLANK('Raw Priority Actions Input'!CV42)),"-",'Raw Priority Actions Input'!CV42)</f>
        <v>-</v>
      </c>
      <c r="CL47" s="157" t="str">
        <f>IF(OR(ISERROR('Raw Priority Actions Input'!CW42),ISBLANK('Raw Priority Actions Input'!CW42)),"-",'Raw Priority Actions Input'!CW42)</f>
        <v>-</v>
      </c>
      <c r="CM47" s="157" t="str">
        <f>IF(OR(ISERROR('Raw Priority Actions Input'!CX42),ISBLANK('Raw Priority Actions Input'!CX42)),"-",'Raw Priority Actions Input'!CX42)</f>
        <v>-</v>
      </c>
      <c r="CN47" s="157" t="str">
        <f>IF(OR(ISERROR('Raw Priority Actions Input'!CY42),ISBLANK('Raw Priority Actions Input'!CY42)),"-",'Raw Priority Actions Input'!CY42)</f>
        <v>-</v>
      </c>
      <c r="CO47" s="157" t="str">
        <f>IF(OR(ISERROR('Raw Priority Actions Input'!CZ42),ISBLANK('Raw Priority Actions Input'!CZ42)),"-",'Raw Priority Actions Input'!CZ42)</f>
        <v>-</v>
      </c>
      <c r="CP47" s="157" t="str">
        <f>IF(OR(ISERROR('Raw Priority Actions Input'!DA42),ISBLANK('Raw Priority Actions Input'!DA42)),"-",'Raw Priority Actions Input'!DA42)</f>
        <v>-</v>
      </c>
      <c r="CQ47" s="157" t="str">
        <f>IF(OR(ISERROR('Raw Priority Actions Input'!DB42),ISBLANK('Raw Priority Actions Input'!DB42)),"-",'Raw Priority Actions Input'!DB42)</f>
        <v>-</v>
      </c>
      <c r="CR47" s="157" t="str">
        <f>IF(OR(ISERROR('Raw Priority Actions Input'!DC42),ISBLANK('Raw Priority Actions Input'!DC42)),"-",'Raw Priority Actions Input'!DC42)</f>
        <v>-</v>
      </c>
      <c r="CS47" s="157" t="str">
        <f>IF(OR(ISERROR('Raw Priority Actions Input'!DD42),ISBLANK('Raw Priority Actions Input'!DD42)),"-",'Raw Priority Actions Input'!DD42)</f>
        <v>-</v>
      </c>
      <c r="CT47" s="157" t="str">
        <f>IF(OR(ISERROR('Raw Priority Actions Input'!DE42),ISBLANK('Raw Priority Actions Input'!DE42)),"-",'Raw Priority Actions Input'!DE42)</f>
        <v>-</v>
      </c>
      <c r="CU47" s="157" t="str">
        <f>IF(OR(ISERROR('Raw Priority Actions Input'!BY42),ISBLANK('Raw Priority Actions Input'!BY42)),"-",'Raw Priority Actions Input'!BY42)</f>
        <v>-</v>
      </c>
      <c r="CV47" s="157" t="str">
        <f>IF(OR(ISERROR('Raw Priority Actions Input'!BZ42),ISBLANK('Raw Priority Actions Input'!BZ42)),"-",'Raw Priority Actions Input'!BZ42)</f>
        <v>-</v>
      </c>
      <c r="CW47" s="157" t="str">
        <f>IF(OR(ISERROR('Raw Priority Actions Input'!CA42),ISBLANK('Raw Priority Actions Input'!CA42)),"-",'Raw Priority Actions Input'!CA42)</f>
        <v>-</v>
      </c>
      <c r="CX47" s="157" t="str">
        <f>IF(OR(ISERROR('Raw Priority Actions Input'!CB42),ISBLANK('Raw Priority Actions Input'!CB42)),"-",'Raw Priority Actions Input'!CB42)</f>
        <v>-</v>
      </c>
      <c r="CY47" s="157" t="str">
        <f>IF(OR(ISERROR('Raw Priority Actions Input'!CC42),ISBLANK('Raw Priority Actions Input'!CC42)),"-",'Raw Priority Actions Input'!CC42)</f>
        <v>-</v>
      </c>
      <c r="CZ47" s="157" t="str">
        <f>IF(OR(ISERROR('Raw Priority Actions Input'!CD42),ISBLANK('Raw Priority Actions Input'!CD42)),"-",'Raw Priority Actions Input'!CD42)</f>
        <v>-</v>
      </c>
      <c r="DA47" s="157" t="str">
        <f>IF(OR(ISERROR('Raw Priority Actions Input'!CE42),ISBLANK('Raw Priority Actions Input'!CE42)),"-",'Raw Priority Actions Input'!CE42)</f>
        <v>-</v>
      </c>
      <c r="DB47" s="157" t="str">
        <f>IF(OR(ISERROR('Raw Priority Actions Input'!CF42),ISBLANK('Raw Priority Actions Input'!CF42)),"-",'Raw Priority Actions Input'!CF42)</f>
        <v>-</v>
      </c>
      <c r="DC47" s="157" t="str">
        <f>IF(OR(ISERROR('Raw Priority Actions Input'!CG42),ISBLANK('Raw Priority Actions Input'!CG42)),"-",'Raw Priority Actions Input'!CG42)</f>
        <v>-</v>
      </c>
      <c r="DD47" s="157" t="str">
        <f>IF(OR(ISERROR('Raw Priority Actions Input'!CH42),ISBLANK('Raw Priority Actions Input'!CH42)),"-",'Raw Priority Actions Input'!CH42)</f>
        <v>-</v>
      </c>
      <c r="DE47" s="157" t="str">
        <f>IF(OR(ISERROR('Raw Priority Actions Input'!CI42),ISBLANK('Raw Priority Actions Input'!CI42)),"-",'Raw Priority Actions Input'!CI42)</f>
        <v>-</v>
      </c>
      <c r="DF47" s="157" t="str">
        <f>IF(OR(ISERROR('Raw Priority Actions Input'!CJ42),ISBLANK('Raw Priority Actions Input'!CJ42)),"-",'Raw Priority Actions Input'!CJ42)</f>
        <v>-</v>
      </c>
      <c r="DG47" s="157" t="str">
        <f>IF(OR(ISERROR('Raw Priority Actions Input'!CK42),ISBLANK('Raw Priority Actions Input'!CK42)),"-",'Raw Priority Actions Input'!CK42)</f>
        <v>-</v>
      </c>
      <c r="DH47" s="157" t="str">
        <f>IF(OR(ISERROR('Raw Priority Actions Input'!CL42),ISBLANK('Raw Priority Actions Input'!CL42)),"-",'Raw Priority Actions Input'!CL42)</f>
        <v>-</v>
      </c>
      <c r="DI47" s="157" t="str">
        <f>IF(OR(ISERROR('Raw Priority Actions Input'!CM42),ISBLANK('Raw Priority Actions Input'!CM42)),"-",'Raw Priority Actions Input'!CM42)</f>
        <v>-</v>
      </c>
      <c r="DJ47" s="157" t="str">
        <f>IF(OR(ISERROR('Raw Priority Actions Input'!CN42),ISBLANK('Raw Priority Actions Input'!CN42)),"-",'Raw Priority Actions Input'!CN42)</f>
        <v>-</v>
      </c>
      <c r="DK47" s="157" t="str">
        <f>IF(OR(ISERROR('Raw Priority Actions Input'!CO42),ISBLANK('Raw Priority Actions Input'!CO42)),"-",'Raw Priority Actions Input'!CO42)</f>
        <v>-</v>
      </c>
      <c r="DL47" s="157" t="str">
        <f>IF(OR(ISERROR('Raw Priority Actions Input'!CP42),ISBLANK('Raw Priority Actions Input'!CP42)),"-",'Raw Priority Actions Input'!CP42)</f>
        <v>-</v>
      </c>
      <c r="DM47" s="157" t="str">
        <f>IF(OR(ISERROR('Raw Priority Actions Input'!CQ42),ISBLANK('Raw Priority Actions Input'!CQ42)),"-",'Raw Priority Actions Input'!CQ42)</f>
        <v>-</v>
      </c>
      <c r="DN47" s="157" t="str">
        <f>IF(OR(ISERROR('Raw Priority Actions Input'!CR42),ISBLANK('Raw Priority Actions Input'!CR42)),"-",'Raw Priority Actions Input'!CR42)</f>
        <v>-</v>
      </c>
      <c r="DO47" s="157" t="str">
        <f>IF(OR(ISERROR('Raw Priority Actions Input'!CS42),ISBLANK('Raw Priority Actions Input'!CS42)),"-",'Raw Priority Actions Input'!CS42)</f>
        <v>-</v>
      </c>
      <c r="DP47" s="157" t="str">
        <f>IF(OR(ISERROR('Raw Priority Actions Input'!CT42),ISBLANK('Raw Priority Actions Input'!CT42)),"-",'Raw Priority Actions Input'!CT42)</f>
        <v>-</v>
      </c>
      <c r="DQ47" s="157" t="str">
        <f>IF(OR(ISERROR('Raw Priority Actions Input'!CU42),ISBLANK('Raw Priority Actions Input'!CU42)),"-",'Raw Priority Actions Input'!CU42)</f>
        <v>-</v>
      </c>
      <c r="DR47" s="157" t="str">
        <f>IF(OR(ISERROR('Raw Priority Actions Input'!CV42),ISBLANK('Raw Priority Actions Input'!CV42)),"-",'Raw Priority Actions Input'!CV42)</f>
        <v>-</v>
      </c>
    </row>
    <row r="48" spans="1:122" ht="15" customHeight="1" x14ac:dyDescent="0.45">
      <c r="A48" s="156" t="str">
        <f>IF(OR(ISERROR('Raw Priority Actions Input'!L43),ISBLANK('Raw Priority Actions Input'!B43)),"-",'Raw Priority Actions Input'!B43)</f>
        <v>-</v>
      </c>
      <c r="B48" s="157" t="str">
        <f>IF(OR(ISERROR('Raw Priority Actions Input'!M43),ISBLANK('Raw Priority Actions Input'!M43)),"-",'Raw Priority Actions Input'!M43)</f>
        <v>-</v>
      </c>
      <c r="C48" s="157" t="str">
        <f>IF(OR(ISERROR('Raw Priority Actions Input'!N43),ISBLANK('Raw Priority Actions Input'!N43)),"-",'Raw Priority Actions Input'!N43)</f>
        <v>-</v>
      </c>
      <c r="D48" s="157" t="str">
        <f>IF(OR(ISERROR('Raw Priority Actions Input'!O43),ISBLANK('Raw Priority Actions Input'!O43)),"-",'Raw Priority Actions Input'!O43)</f>
        <v>-</v>
      </c>
      <c r="E48" s="157" t="str">
        <f>IF(OR(ISERROR('Raw Priority Actions Input'!P43),ISBLANK('Raw Priority Actions Input'!P43)),"-",'Raw Priority Actions Input'!P43)</f>
        <v>-</v>
      </c>
      <c r="F48" s="157" t="str">
        <f>IF(OR(ISERROR('Raw Priority Actions Input'!Q43),ISBLANK('Raw Priority Actions Input'!Q43)),"-",'Raw Priority Actions Input'!Q43)</f>
        <v>-</v>
      </c>
      <c r="G48" s="157" t="str">
        <f>IF(OR(ISERROR('Raw Priority Actions Input'!R43),ISBLANK('Raw Priority Actions Input'!R43)),"-",'Raw Priority Actions Input'!R43)</f>
        <v>-</v>
      </c>
      <c r="H48" s="157" t="str">
        <f>IF(OR(ISERROR('Raw Priority Actions Input'!S43),ISBLANK('Raw Priority Actions Input'!S43)),"-",'Raw Priority Actions Input'!S43)</f>
        <v>-</v>
      </c>
      <c r="I48" s="157" t="str">
        <f>IF(OR(ISERROR('Raw Priority Actions Input'!T43),ISBLANK('Raw Priority Actions Input'!T43)),"-",'Raw Priority Actions Input'!T43)</f>
        <v>-</v>
      </c>
      <c r="J48" s="157" t="str">
        <f>IF(OR(ISERROR('Raw Priority Actions Input'!U43),ISBLANK('Raw Priority Actions Input'!U43)),"-",'Raw Priority Actions Input'!U43)</f>
        <v>-</v>
      </c>
      <c r="K48" s="157" t="str">
        <f>IF(OR(ISERROR('Raw Priority Actions Input'!V43),ISBLANK('Raw Priority Actions Input'!V43)),"-",'Raw Priority Actions Input'!V43)</f>
        <v>-</v>
      </c>
      <c r="L48" s="157" t="str">
        <f>IF(OR(ISERROR('Raw Priority Actions Input'!W43),ISBLANK('Raw Priority Actions Input'!W43)),"-",'Raw Priority Actions Input'!W43)</f>
        <v>-</v>
      </c>
      <c r="M48" s="157" t="str">
        <f>IF(OR(ISERROR('Raw Priority Actions Input'!X43),ISBLANK('Raw Priority Actions Input'!X43)),"-",'Raw Priority Actions Input'!X43)</f>
        <v>-</v>
      </c>
      <c r="N48" s="157" t="str">
        <f>IF(OR(ISERROR('Raw Priority Actions Input'!Y43),ISBLANK('Raw Priority Actions Input'!Y43)),"-",'Raw Priority Actions Input'!Y43)</f>
        <v>-</v>
      </c>
      <c r="O48" s="157" t="str">
        <f>IF(OR(ISERROR('Raw Priority Actions Input'!Z43),ISBLANK('Raw Priority Actions Input'!Z43)),"-",'Raw Priority Actions Input'!Z43)</f>
        <v>-</v>
      </c>
      <c r="P48" s="157" t="str">
        <f>IF(OR(ISERROR('Raw Priority Actions Input'!AA43),ISBLANK('Raw Priority Actions Input'!AA43)),"-",'Raw Priority Actions Input'!AA43)</f>
        <v>-</v>
      </c>
      <c r="Q48" s="157" t="str">
        <f>IF(OR(ISERROR('Raw Priority Actions Input'!AB43),ISBLANK('Raw Priority Actions Input'!AB43)),"-",'Raw Priority Actions Input'!AB43)</f>
        <v>-</v>
      </c>
      <c r="R48" s="157" t="str">
        <f>IF(OR(ISERROR('Raw Priority Actions Input'!AC43),ISBLANK('Raw Priority Actions Input'!AC43)),"-",'Raw Priority Actions Input'!AC43)</f>
        <v>-</v>
      </c>
      <c r="S48" s="157" t="str">
        <f>IF(OR(ISERROR('Raw Priority Actions Input'!AD43),ISBLANK('Raw Priority Actions Input'!AD43)),"-",'Raw Priority Actions Input'!AD43)</f>
        <v>-</v>
      </c>
      <c r="T48" s="157" t="str">
        <f>IF(OR(ISERROR('Raw Priority Actions Input'!AE43),ISBLANK('Raw Priority Actions Input'!AE43)),"-",'Raw Priority Actions Input'!AE43)</f>
        <v>-</v>
      </c>
      <c r="U48" s="157" t="str">
        <f>IF(OR(ISERROR('Raw Priority Actions Input'!AF43),ISBLANK('Raw Priority Actions Input'!AF43)),"-",'Raw Priority Actions Input'!AF43)</f>
        <v>-</v>
      </c>
      <c r="V48" s="157" t="str">
        <f>IF(OR(ISERROR('Raw Priority Actions Input'!AG43),ISBLANK('Raw Priority Actions Input'!AG43)),"-",'Raw Priority Actions Input'!AG43)</f>
        <v>-</v>
      </c>
      <c r="W48" s="157" t="str">
        <f>IF(OR(ISERROR('Raw Priority Actions Input'!AH43),ISBLANK('Raw Priority Actions Input'!AH43)),"-",'Raw Priority Actions Input'!AH43)</f>
        <v>-</v>
      </c>
      <c r="X48" s="157" t="str">
        <f>IF(OR(ISERROR('Raw Priority Actions Input'!AI43),ISBLANK('Raw Priority Actions Input'!AI43)),"-",'Raw Priority Actions Input'!AI43)</f>
        <v>-</v>
      </c>
      <c r="Y48" s="157" t="str">
        <f>IF(OR(ISERROR('Raw Priority Actions Input'!AJ43),ISBLANK('Raw Priority Actions Input'!AJ43)),"-",'Raw Priority Actions Input'!AJ43)</f>
        <v>-</v>
      </c>
      <c r="Z48" s="157" t="str">
        <f>IF(OR(ISERROR('Raw Priority Actions Input'!AK43),ISBLANK('Raw Priority Actions Input'!AK43)),"-",'Raw Priority Actions Input'!AK43)</f>
        <v>-</v>
      </c>
      <c r="AA48" s="157" t="str">
        <f>IF(OR(ISERROR('Raw Priority Actions Input'!AL43),ISBLANK('Raw Priority Actions Input'!AL43)),"-",'Raw Priority Actions Input'!AL43)</f>
        <v>-</v>
      </c>
      <c r="AB48" s="157" t="str">
        <f>IF(OR(ISERROR('Raw Priority Actions Input'!AM43),ISBLANK('Raw Priority Actions Input'!AM43)),"-",'Raw Priority Actions Input'!AM43)</f>
        <v>-</v>
      </c>
      <c r="AC48" s="157" t="str">
        <f>IF(OR(ISERROR('Raw Priority Actions Input'!AN43),ISBLANK('Raw Priority Actions Input'!AN43)),"-",'Raw Priority Actions Input'!AN43)</f>
        <v>-</v>
      </c>
      <c r="AD48" s="157" t="str">
        <f>IF(OR(ISERROR('Raw Priority Actions Input'!AO43),ISBLANK('Raw Priority Actions Input'!AO43)),"-",'Raw Priority Actions Input'!AO43)</f>
        <v>-</v>
      </c>
      <c r="AE48" s="157" t="str">
        <f>IF(OR(ISERROR('Raw Priority Actions Input'!AP43),ISBLANK('Raw Priority Actions Input'!AP43)),"-",'Raw Priority Actions Input'!AP43)</f>
        <v>-</v>
      </c>
      <c r="AF48" s="157" t="str">
        <f>IF(OR(ISERROR('Raw Priority Actions Input'!AQ43),ISBLANK('Raw Priority Actions Input'!AQ43)),"-",'Raw Priority Actions Input'!AQ43)</f>
        <v>-</v>
      </c>
      <c r="AG48" s="157" t="str">
        <f>IF(OR(ISERROR('Raw Priority Actions Input'!AR43),ISBLANK('Raw Priority Actions Input'!AR43)),"-",'Raw Priority Actions Input'!AR43)</f>
        <v>-</v>
      </c>
      <c r="AH48" s="157" t="str">
        <f>IF(OR(ISERROR('Raw Priority Actions Input'!AS43),ISBLANK('Raw Priority Actions Input'!AS43)),"-",'Raw Priority Actions Input'!AS43)</f>
        <v>-</v>
      </c>
      <c r="AI48" s="157" t="str">
        <f>IF(OR(ISERROR('Raw Priority Actions Input'!AT43),ISBLANK('Raw Priority Actions Input'!AT43)),"-",'Raw Priority Actions Input'!AT43)</f>
        <v>-</v>
      </c>
      <c r="AJ48" s="157" t="str">
        <f>IF(OR(ISERROR('Raw Priority Actions Input'!AU43),ISBLANK('Raw Priority Actions Input'!AU43)),"-",'Raw Priority Actions Input'!AU43)</f>
        <v>-</v>
      </c>
      <c r="AK48" s="157" t="str">
        <f>IF(OR(ISERROR('Raw Priority Actions Input'!AV43),ISBLANK('Raw Priority Actions Input'!AV43)),"-",'Raw Priority Actions Input'!AV43)</f>
        <v>-</v>
      </c>
      <c r="AL48" s="157" t="str">
        <f>IF(OR(ISERROR('Raw Priority Actions Input'!AW43),ISBLANK('Raw Priority Actions Input'!AW43)),"-",'Raw Priority Actions Input'!AW43)</f>
        <v>-</v>
      </c>
      <c r="AM48" s="157" t="str">
        <f>IF(OR(ISERROR('Raw Priority Actions Input'!AX43),ISBLANK('Raw Priority Actions Input'!AX43)),"-",'Raw Priority Actions Input'!AX43)</f>
        <v>-</v>
      </c>
      <c r="AN48" s="157" t="str">
        <f>IF(OR(ISERROR('Raw Priority Actions Input'!AY43),ISBLANK('Raw Priority Actions Input'!AY43)),"-",'Raw Priority Actions Input'!AY43)</f>
        <v>-</v>
      </c>
      <c r="AO48" s="157" t="str">
        <f>IF(OR(ISERROR('Raw Priority Actions Input'!AZ43),ISBLANK('Raw Priority Actions Input'!AZ43)),"-",'Raw Priority Actions Input'!AZ43)</f>
        <v>-</v>
      </c>
      <c r="AP48" s="157" t="str">
        <f>IF(OR(ISERROR('Raw Priority Actions Input'!BA43),ISBLANK('Raw Priority Actions Input'!BA43)),"-",'Raw Priority Actions Input'!BA43)</f>
        <v>-</v>
      </c>
      <c r="AQ48" s="157" t="str">
        <f>IF(OR(ISERROR('Raw Priority Actions Input'!BB43),ISBLANK('Raw Priority Actions Input'!BB43)),"-",'Raw Priority Actions Input'!BB43)</f>
        <v>-</v>
      </c>
      <c r="AR48" s="157" t="str">
        <f>IF(OR(ISERROR('Raw Priority Actions Input'!BC43),ISBLANK('Raw Priority Actions Input'!BC43)),"-",'Raw Priority Actions Input'!BC43)</f>
        <v>-</v>
      </c>
      <c r="AS48" s="157" t="str">
        <f>IF(OR(ISERROR('Raw Priority Actions Input'!BD43),ISBLANK('Raw Priority Actions Input'!BD43)),"-",'Raw Priority Actions Input'!BD43)</f>
        <v>-</v>
      </c>
      <c r="AT48" s="157" t="str">
        <f>IF(OR(ISERROR('Raw Priority Actions Input'!BE43),ISBLANK('Raw Priority Actions Input'!BE43)),"-",'Raw Priority Actions Input'!BE43)</f>
        <v>-</v>
      </c>
      <c r="AU48" s="157" t="str">
        <f>IF(OR(ISERROR('Raw Priority Actions Input'!BF43),ISBLANK('Raw Priority Actions Input'!BF43)),"-",'Raw Priority Actions Input'!BF43)</f>
        <v>-</v>
      </c>
      <c r="AV48" s="157" t="str">
        <f>IF(OR(ISERROR('Raw Priority Actions Input'!BG43),ISBLANK('Raw Priority Actions Input'!BG43)),"-",'Raw Priority Actions Input'!BG43)</f>
        <v>-</v>
      </c>
      <c r="AW48" s="157" t="str">
        <f>IF(OR(ISERROR('Raw Priority Actions Input'!BH43),ISBLANK('Raw Priority Actions Input'!BH43)),"-",'Raw Priority Actions Input'!BH43)</f>
        <v>-</v>
      </c>
      <c r="AX48" s="157" t="str">
        <f>IF(OR(ISERROR('Raw Priority Actions Input'!BI43),ISBLANK('Raw Priority Actions Input'!BI43)),"-",'Raw Priority Actions Input'!BI43)</f>
        <v>-</v>
      </c>
      <c r="AY48" s="157" t="str">
        <f>IF(OR(ISERROR('Raw Priority Actions Input'!BJ43),ISBLANK('Raw Priority Actions Input'!BJ43)),"-",'Raw Priority Actions Input'!BJ43)</f>
        <v>-</v>
      </c>
      <c r="AZ48" s="157" t="str">
        <f>IF(OR(ISERROR('Raw Priority Actions Input'!BK43),ISBLANK('Raw Priority Actions Input'!BK43)),"-",'Raw Priority Actions Input'!BK43)</f>
        <v>-</v>
      </c>
      <c r="BA48" s="157" t="str">
        <f>IF(OR(ISERROR('Raw Priority Actions Input'!BL43),ISBLANK('Raw Priority Actions Input'!BL43)),"-",'Raw Priority Actions Input'!BL43)</f>
        <v>-</v>
      </c>
      <c r="BB48" s="157" t="str">
        <f>IF(OR(ISERROR('Raw Priority Actions Input'!BM43),ISBLANK('Raw Priority Actions Input'!BM43)),"-",'Raw Priority Actions Input'!BM43)</f>
        <v>-</v>
      </c>
      <c r="BC48" s="157" t="str">
        <f>IF(OR(ISERROR('Raw Priority Actions Input'!BN43),ISBLANK('Raw Priority Actions Input'!BN43)),"-",'Raw Priority Actions Input'!BN43)</f>
        <v>-</v>
      </c>
      <c r="BD48" s="157" t="str">
        <f>IF(OR(ISERROR('Raw Priority Actions Input'!BO43),ISBLANK('Raw Priority Actions Input'!BO43)),"-",'Raw Priority Actions Input'!BO43)</f>
        <v>-</v>
      </c>
      <c r="BE48" s="157" t="str">
        <f>IF(OR(ISERROR('Raw Priority Actions Input'!BP43),ISBLANK('Raw Priority Actions Input'!BP43)),"-",'Raw Priority Actions Input'!BP43)</f>
        <v>-</v>
      </c>
      <c r="BF48" s="157" t="str">
        <f>IF(OR(ISERROR('Raw Priority Actions Input'!BQ43),ISBLANK('Raw Priority Actions Input'!BQ43)),"-",'Raw Priority Actions Input'!BQ43)</f>
        <v>-</v>
      </c>
      <c r="BG48" s="157" t="str">
        <f>IF(OR(ISERROR('Raw Priority Actions Input'!BR43),ISBLANK('Raw Priority Actions Input'!BR43)),"-",'Raw Priority Actions Input'!BR43)</f>
        <v>-</v>
      </c>
      <c r="BH48" s="157" t="str">
        <f>IF(OR(ISERROR('Raw Priority Actions Input'!BS43),ISBLANK('Raw Priority Actions Input'!BS43)),"-",'Raw Priority Actions Input'!BS43)</f>
        <v>-</v>
      </c>
      <c r="BI48" s="157" t="str">
        <f>IF(OR(ISERROR('Raw Priority Actions Input'!BT43),ISBLANK('Raw Priority Actions Input'!BT43)),"-",'Raw Priority Actions Input'!BT43)</f>
        <v>-</v>
      </c>
      <c r="BJ48" s="157" t="str">
        <f>IF(OR(ISERROR('Raw Priority Actions Input'!BU43),ISBLANK('Raw Priority Actions Input'!BU43)),"-",'Raw Priority Actions Input'!BU43)</f>
        <v>-</v>
      </c>
      <c r="BK48" s="157" t="str">
        <f>IF(OR(ISERROR('Raw Priority Actions Input'!BV43),ISBLANK('Raw Priority Actions Input'!BV43)),"-",'Raw Priority Actions Input'!BV43)</f>
        <v>-</v>
      </c>
      <c r="BL48" s="157" t="str">
        <f>IF(OR(ISERROR('Raw Priority Actions Input'!BW43),ISBLANK('Raw Priority Actions Input'!BW43)),"-",'Raw Priority Actions Input'!BW43)</f>
        <v>-</v>
      </c>
      <c r="BM48" s="157" t="str">
        <f>IF(OR(ISERROR('Raw Priority Actions Input'!BX43),ISBLANK('Raw Priority Actions Input'!BX43)),"-",'Raw Priority Actions Input'!BX43)</f>
        <v>-</v>
      </c>
      <c r="BN48" s="157" t="str">
        <f>IF(OR(ISERROR('Raw Priority Actions Input'!BY43),ISBLANK('Raw Priority Actions Input'!BY43)),"-",'Raw Priority Actions Input'!BY43)</f>
        <v>-</v>
      </c>
      <c r="BO48" s="157" t="str">
        <f>IF(OR(ISERROR('Raw Priority Actions Input'!BZ43),ISBLANK('Raw Priority Actions Input'!BZ43)),"-",'Raw Priority Actions Input'!BZ43)</f>
        <v>-</v>
      </c>
      <c r="BP48" s="157" t="str">
        <f>IF(OR(ISERROR('Raw Priority Actions Input'!CA43),ISBLANK('Raw Priority Actions Input'!CA43)),"-",'Raw Priority Actions Input'!CA43)</f>
        <v>-</v>
      </c>
      <c r="BQ48" s="157" t="str">
        <f>IF(OR(ISERROR('Raw Priority Actions Input'!CB43),ISBLANK('Raw Priority Actions Input'!CB43)),"-",'Raw Priority Actions Input'!CB43)</f>
        <v>-</v>
      </c>
      <c r="BR48" s="157" t="str">
        <f>IF(OR(ISERROR('Raw Priority Actions Input'!CC43),ISBLANK('Raw Priority Actions Input'!CC43)),"-",'Raw Priority Actions Input'!CC43)</f>
        <v>-</v>
      </c>
      <c r="BS48" s="157" t="str">
        <f>IF(OR(ISERROR('Raw Priority Actions Input'!CD43),ISBLANK('Raw Priority Actions Input'!CD43)),"-",'Raw Priority Actions Input'!CD43)</f>
        <v>-</v>
      </c>
      <c r="BT48" s="157" t="str">
        <f>IF(OR(ISERROR('Raw Priority Actions Input'!CE43),ISBLANK('Raw Priority Actions Input'!CE43)),"-",'Raw Priority Actions Input'!CE43)</f>
        <v>-</v>
      </c>
      <c r="BU48" s="157" t="str">
        <f>IF(OR(ISERROR('Raw Priority Actions Input'!CF43),ISBLANK('Raw Priority Actions Input'!CF43)),"-",'Raw Priority Actions Input'!CF43)</f>
        <v>-</v>
      </c>
      <c r="BV48" s="157" t="str">
        <f>IF(OR(ISERROR('Raw Priority Actions Input'!CG43),ISBLANK('Raw Priority Actions Input'!CG43)),"-",'Raw Priority Actions Input'!CG43)</f>
        <v>-</v>
      </c>
      <c r="BW48" s="157" t="str">
        <f>IF(OR(ISERROR('Raw Priority Actions Input'!CH43),ISBLANK('Raw Priority Actions Input'!CH43)),"-",'Raw Priority Actions Input'!CH43)</f>
        <v>-</v>
      </c>
      <c r="BX48" s="157" t="str">
        <f>IF(OR(ISERROR('Raw Priority Actions Input'!CI43),ISBLANK('Raw Priority Actions Input'!CI43)),"-",'Raw Priority Actions Input'!CI43)</f>
        <v>-</v>
      </c>
      <c r="BY48" s="157" t="str">
        <f>IF(OR(ISERROR('Raw Priority Actions Input'!CJ43),ISBLANK('Raw Priority Actions Input'!CJ43)),"-",'Raw Priority Actions Input'!CJ43)</f>
        <v>-</v>
      </c>
      <c r="BZ48" s="157" t="str">
        <f>IF(OR(ISERROR('Raw Priority Actions Input'!CK43),ISBLANK('Raw Priority Actions Input'!CK43)),"-",'Raw Priority Actions Input'!CK43)</f>
        <v>-</v>
      </c>
      <c r="CA48" s="157" t="str">
        <f>IF(OR(ISERROR('Raw Priority Actions Input'!CL43),ISBLANK('Raw Priority Actions Input'!CL43)),"-",'Raw Priority Actions Input'!CL43)</f>
        <v>-</v>
      </c>
      <c r="CB48" s="157" t="str">
        <f>IF(OR(ISERROR('Raw Priority Actions Input'!CM43),ISBLANK('Raw Priority Actions Input'!CM43)),"-",'Raw Priority Actions Input'!CM43)</f>
        <v>-</v>
      </c>
      <c r="CC48" s="157" t="str">
        <f>IF(OR(ISERROR('Raw Priority Actions Input'!CN43),ISBLANK('Raw Priority Actions Input'!CN43)),"-",'Raw Priority Actions Input'!CN43)</f>
        <v>-</v>
      </c>
      <c r="CD48" s="157" t="str">
        <f>IF(OR(ISERROR('Raw Priority Actions Input'!CO43),ISBLANK('Raw Priority Actions Input'!CO43)),"-",'Raw Priority Actions Input'!CO43)</f>
        <v>-</v>
      </c>
      <c r="CE48" s="157" t="str">
        <f>IF(OR(ISERROR('Raw Priority Actions Input'!CP43),ISBLANK('Raw Priority Actions Input'!CP43)),"-",'Raw Priority Actions Input'!CP43)</f>
        <v>-</v>
      </c>
      <c r="CF48" s="157" t="str">
        <f>IF(OR(ISERROR('Raw Priority Actions Input'!CQ43),ISBLANK('Raw Priority Actions Input'!CQ43)),"-",'Raw Priority Actions Input'!CQ43)</f>
        <v>-</v>
      </c>
      <c r="CG48" s="157" t="str">
        <f>IF(OR(ISERROR('Raw Priority Actions Input'!CR43),ISBLANK('Raw Priority Actions Input'!CR43)),"-",'Raw Priority Actions Input'!CR43)</f>
        <v>-</v>
      </c>
      <c r="CH48" s="157" t="str">
        <f>IF(OR(ISERROR('Raw Priority Actions Input'!CS43),ISBLANK('Raw Priority Actions Input'!CS43)),"-",'Raw Priority Actions Input'!CS43)</f>
        <v>-</v>
      </c>
      <c r="CI48" s="157" t="str">
        <f>IF(OR(ISERROR('Raw Priority Actions Input'!CT43),ISBLANK('Raw Priority Actions Input'!CT43)),"-",'Raw Priority Actions Input'!CT43)</f>
        <v>-</v>
      </c>
      <c r="CJ48" s="157" t="str">
        <f>IF(OR(ISERROR('Raw Priority Actions Input'!CU43),ISBLANK('Raw Priority Actions Input'!CU43)),"-",'Raw Priority Actions Input'!CU43)</f>
        <v>-</v>
      </c>
      <c r="CK48" s="157" t="str">
        <f>IF(OR(ISERROR('Raw Priority Actions Input'!CV43),ISBLANK('Raw Priority Actions Input'!CV43)),"-",'Raw Priority Actions Input'!CV43)</f>
        <v>-</v>
      </c>
      <c r="CL48" s="157" t="str">
        <f>IF(OR(ISERROR('Raw Priority Actions Input'!CW43),ISBLANK('Raw Priority Actions Input'!CW43)),"-",'Raw Priority Actions Input'!CW43)</f>
        <v>-</v>
      </c>
      <c r="CM48" s="157" t="str">
        <f>IF(OR(ISERROR('Raw Priority Actions Input'!CX43),ISBLANK('Raw Priority Actions Input'!CX43)),"-",'Raw Priority Actions Input'!CX43)</f>
        <v>-</v>
      </c>
      <c r="CN48" s="157" t="str">
        <f>IF(OR(ISERROR('Raw Priority Actions Input'!CY43),ISBLANK('Raw Priority Actions Input'!CY43)),"-",'Raw Priority Actions Input'!CY43)</f>
        <v>-</v>
      </c>
      <c r="CO48" s="157" t="str">
        <f>IF(OR(ISERROR('Raw Priority Actions Input'!CZ43),ISBLANK('Raw Priority Actions Input'!CZ43)),"-",'Raw Priority Actions Input'!CZ43)</f>
        <v>-</v>
      </c>
      <c r="CP48" s="157" t="str">
        <f>IF(OR(ISERROR('Raw Priority Actions Input'!DA43),ISBLANK('Raw Priority Actions Input'!DA43)),"-",'Raw Priority Actions Input'!DA43)</f>
        <v>-</v>
      </c>
      <c r="CQ48" s="157" t="str">
        <f>IF(OR(ISERROR('Raw Priority Actions Input'!DB43),ISBLANK('Raw Priority Actions Input'!DB43)),"-",'Raw Priority Actions Input'!DB43)</f>
        <v>-</v>
      </c>
      <c r="CR48" s="157" t="str">
        <f>IF(OR(ISERROR('Raw Priority Actions Input'!DC43),ISBLANK('Raw Priority Actions Input'!DC43)),"-",'Raw Priority Actions Input'!DC43)</f>
        <v>-</v>
      </c>
      <c r="CS48" s="157" t="str">
        <f>IF(OR(ISERROR('Raw Priority Actions Input'!DD43),ISBLANK('Raw Priority Actions Input'!DD43)),"-",'Raw Priority Actions Input'!DD43)</f>
        <v>-</v>
      </c>
      <c r="CT48" s="157" t="str">
        <f>IF(OR(ISERROR('Raw Priority Actions Input'!DE43),ISBLANK('Raw Priority Actions Input'!DE43)),"-",'Raw Priority Actions Input'!DE43)</f>
        <v>-</v>
      </c>
      <c r="CU48" s="157" t="str">
        <f>IF(OR(ISERROR('Raw Priority Actions Input'!BY43),ISBLANK('Raw Priority Actions Input'!BY43)),"-",'Raw Priority Actions Input'!BY43)</f>
        <v>-</v>
      </c>
      <c r="CV48" s="157" t="str">
        <f>IF(OR(ISERROR('Raw Priority Actions Input'!BZ43),ISBLANK('Raw Priority Actions Input'!BZ43)),"-",'Raw Priority Actions Input'!BZ43)</f>
        <v>-</v>
      </c>
      <c r="CW48" s="157" t="str">
        <f>IF(OR(ISERROR('Raw Priority Actions Input'!CA43),ISBLANK('Raw Priority Actions Input'!CA43)),"-",'Raw Priority Actions Input'!CA43)</f>
        <v>-</v>
      </c>
      <c r="CX48" s="157" t="str">
        <f>IF(OR(ISERROR('Raw Priority Actions Input'!CB43),ISBLANK('Raw Priority Actions Input'!CB43)),"-",'Raw Priority Actions Input'!CB43)</f>
        <v>-</v>
      </c>
      <c r="CY48" s="157" t="str">
        <f>IF(OR(ISERROR('Raw Priority Actions Input'!CC43),ISBLANK('Raw Priority Actions Input'!CC43)),"-",'Raw Priority Actions Input'!CC43)</f>
        <v>-</v>
      </c>
      <c r="CZ48" s="157" t="str">
        <f>IF(OR(ISERROR('Raw Priority Actions Input'!CD43),ISBLANK('Raw Priority Actions Input'!CD43)),"-",'Raw Priority Actions Input'!CD43)</f>
        <v>-</v>
      </c>
      <c r="DA48" s="157" t="str">
        <f>IF(OR(ISERROR('Raw Priority Actions Input'!CE43),ISBLANK('Raw Priority Actions Input'!CE43)),"-",'Raw Priority Actions Input'!CE43)</f>
        <v>-</v>
      </c>
      <c r="DB48" s="157" t="str">
        <f>IF(OR(ISERROR('Raw Priority Actions Input'!CF43),ISBLANK('Raw Priority Actions Input'!CF43)),"-",'Raw Priority Actions Input'!CF43)</f>
        <v>-</v>
      </c>
      <c r="DC48" s="157" t="str">
        <f>IF(OR(ISERROR('Raw Priority Actions Input'!CG43),ISBLANK('Raw Priority Actions Input'!CG43)),"-",'Raw Priority Actions Input'!CG43)</f>
        <v>-</v>
      </c>
      <c r="DD48" s="157" t="str">
        <f>IF(OR(ISERROR('Raw Priority Actions Input'!CH43),ISBLANK('Raw Priority Actions Input'!CH43)),"-",'Raw Priority Actions Input'!CH43)</f>
        <v>-</v>
      </c>
      <c r="DE48" s="157" t="str">
        <f>IF(OR(ISERROR('Raw Priority Actions Input'!CI43),ISBLANK('Raw Priority Actions Input'!CI43)),"-",'Raw Priority Actions Input'!CI43)</f>
        <v>-</v>
      </c>
      <c r="DF48" s="157" t="str">
        <f>IF(OR(ISERROR('Raw Priority Actions Input'!CJ43),ISBLANK('Raw Priority Actions Input'!CJ43)),"-",'Raw Priority Actions Input'!CJ43)</f>
        <v>-</v>
      </c>
      <c r="DG48" s="157" t="str">
        <f>IF(OR(ISERROR('Raw Priority Actions Input'!CK43),ISBLANK('Raw Priority Actions Input'!CK43)),"-",'Raw Priority Actions Input'!CK43)</f>
        <v>-</v>
      </c>
      <c r="DH48" s="157" t="str">
        <f>IF(OR(ISERROR('Raw Priority Actions Input'!CL43),ISBLANK('Raw Priority Actions Input'!CL43)),"-",'Raw Priority Actions Input'!CL43)</f>
        <v>-</v>
      </c>
      <c r="DI48" s="157" t="str">
        <f>IF(OR(ISERROR('Raw Priority Actions Input'!CM43),ISBLANK('Raw Priority Actions Input'!CM43)),"-",'Raw Priority Actions Input'!CM43)</f>
        <v>-</v>
      </c>
      <c r="DJ48" s="157" t="str">
        <f>IF(OR(ISERROR('Raw Priority Actions Input'!CN43),ISBLANK('Raw Priority Actions Input'!CN43)),"-",'Raw Priority Actions Input'!CN43)</f>
        <v>-</v>
      </c>
      <c r="DK48" s="157" t="str">
        <f>IF(OR(ISERROR('Raw Priority Actions Input'!CO43),ISBLANK('Raw Priority Actions Input'!CO43)),"-",'Raw Priority Actions Input'!CO43)</f>
        <v>-</v>
      </c>
      <c r="DL48" s="157" t="str">
        <f>IF(OR(ISERROR('Raw Priority Actions Input'!CP43),ISBLANK('Raw Priority Actions Input'!CP43)),"-",'Raw Priority Actions Input'!CP43)</f>
        <v>-</v>
      </c>
      <c r="DM48" s="157" t="str">
        <f>IF(OR(ISERROR('Raw Priority Actions Input'!CQ43),ISBLANK('Raw Priority Actions Input'!CQ43)),"-",'Raw Priority Actions Input'!CQ43)</f>
        <v>-</v>
      </c>
      <c r="DN48" s="157" t="str">
        <f>IF(OR(ISERROR('Raw Priority Actions Input'!CR43),ISBLANK('Raw Priority Actions Input'!CR43)),"-",'Raw Priority Actions Input'!CR43)</f>
        <v>-</v>
      </c>
      <c r="DO48" s="157" t="str">
        <f>IF(OR(ISERROR('Raw Priority Actions Input'!CS43),ISBLANK('Raw Priority Actions Input'!CS43)),"-",'Raw Priority Actions Input'!CS43)</f>
        <v>-</v>
      </c>
      <c r="DP48" s="157" t="str">
        <f>IF(OR(ISERROR('Raw Priority Actions Input'!CT43),ISBLANK('Raw Priority Actions Input'!CT43)),"-",'Raw Priority Actions Input'!CT43)</f>
        <v>-</v>
      </c>
      <c r="DQ48" s="157" t="str">
        <f>IF(OR(ISERROR('Raw Priority Actions Input'!CU43),ISBLANK('Raw Priority Actions Input'!CU43)),"-",'Raw Priority Actions Input'!CU43)</f>
        <v>-</v>
      </c>
      <c r="DR48" s="157" t="str">
        <f>IF(OR(ISERROR('Raw Priority Actions Input'!CV43),ISBLANK('Raw Priority Actions Input'!CV43)),"-",'Raw Priority Actions Input'!CV43)</f>
        <v>-</v>
      </c>
    </row>
    <row r="49" spans="1:122" ht="15" customHeight="1" x14ac:dyDescent="0.45">
      <c r="A49" s="156" t="str">
        <f>IF(OR(ISERROR('Raw Priority Actions Input'!L44),ISBLANK('Raw Priority Actions Input'!B44)),"-",'Raw Priority Actions Input'!B44)</f>
        <v>-</v>
      </c>
      <c r="B49" s="157" t="str">
        <f>IF(OR(ISERROR('Raw Priority Actions Input'!M44),ISBLANK('Raw Priority Actions Input'!M44)),"-",'Raw Priority Actions Input'!M44)</f>
        <v>-</v>
      </c>
      <c r="C49" s="157" t="str">
        <f>IF(OR(ISERROR('Raw Priority Actions Input'!N44),ISBLANK('Raw Priority Actions Input'!N44)),"-",'Raw Priority Actions Input'!N44)</f>
        <v>-</v>
      </c>
      <c r="D49" s="157" t="str">
        <f>IF(OR(ISERROR('Raw Priority Actions Input'!O44),ISBLANK('Raw Priority Actions Input'!O44)),"-",'Raw Priority Actions Input'!O44)</f>
        <v>-</v>
      </c>
      <c r="E49" s="157" t="str">
        <f>IF(OR(ISERROR('Raw Priority Actions Input'!P44),ISBLANK('Raw Priority Actions Input'!P44)),"-",'Raw Priority Actions Input'!P44)</f>
        <v>-</v>
      </c>
      <c r="F49" s="157" t="str">
        <f>IF(OR(ISERROR('Raw Priority Actions Input'!Q44),ISBLANK('Raw Priority Actions Input'!Q44)),"-",'Raw Priority Actions Input'!Q44)</f>
        <v>-</v>
      </c>
      <c r="G49" s="157" t="str">
        <f>IF(OR(ISERROR('Raw Priority Actions Input'!R44),ISBLANK('Raw Priority Actions Input'!R44)),"-",'Raw Priority Actions Input'!R44)</f>
        <v>-</v>
      </c>
      <c r="H49" s="157" t="str">
        <f>IF(OR(ISERROR('Raw Priority Actions Input'!S44),ISBLANK('Raw Priority Actions Input'!S44)),"-",'Raw Priority Actions Input'!S44)</f>
        <v>-</v>
      </c>
      <c r="I49" s="157" t="str">
        <f>IF(OR(ISERROR('Raw Priority Actions Input'!T44),ISBLANK('Raw Priority Actions Input'!T44)),"-",'Raw Priority Actions Input'!T44)</f>
        <v>-</v>
      </c>
      <c r="J49" s="157" t="str">
        <f>IF(OR(ISERROR('Raw Priority Actions Input'!U44),ISBLANK('Raw Priority Actions Input'!U44)),"-",'Raw Priority Actions Input'!U44)</f>
        <v>-</v>
      </c>
      <c r="K49" s="157" t="str">
        <f>IF(OR(ISERROR('Raw Priority Actions Input'!V44),ISBLANK('Raw Priority Actions Input'!V44)),"-",'Raw Priority Actions Input'!V44)</f>
        <v>-</v>
      </c>
      <c r="L49" s="157" t="str">
        <f>IF(OR(ISERROR('Raw Priority Actions Input'!W44),ISBLANK('Raw Priority Actions Input'!W44)),"-",'Raw Priority Actions Input'!W44)</f>
        <v>-</v>
      </c>
      <c r="M49" s="157" t="str">
        <f>IF(OR(ISERROR('Raw Priority Actions Input'!X44),ISBLANK('Raw Priority Actions Input'!X44)),"-",'Raw Priority Actions Input'!X44)</f>
        <v>-</v>
      </c>
      <c r="N49" s="157" t="str">
        <f>IF(OR(ISERROR('Raw Priority Actions Input'!Y44),ISBLANK('Raw Priority Actions Input'!Y44)),"-",'Raw Priority Actions Input'!Y44)</f>
        <v>-</v>
      </c>
      <c r="O49" s="157" t="str">
        <f>IF(OR(ISERROR('Raw Priority Actions Input'!Z44),ISBLANK('Raw Priority Actions Input'!Z44)),"-",'Raw Priority Actions Input'!Z44)</f>
        <v>-</v>
      </c>
      <c r="P49" s="157" t="str">
        <f>IF(OR(ISERROR('Raw Priority Actions Input'!AA44),ISBLANK('Raw Priority Actions Input'!AA44)),"-",'Raw Priority Actions Input'!AA44)</f>
        <v>-</v>
      </c>
      <c r="Q49" s="157" t="str">
        <f>IF(OR(ISERROR('Raw Priority Actions Input'!AB44),ISBLANK('Raw Priority Actions Input'!AB44)),"-",'Raw Priority Actions Input'!AB44)</f>
        <v>-</v>
      </c>
      <c r="R49" s="157" t="str">
        <f>IF(OR(ISERROR('Raw Priority Actions Input'!AC44),ISBLANK('Raw Priority Actions Input'!AC44)),"-",'Raw Priority Actions Input'!AC44)</f>
        <v>-</v>
      </c>
      <c r="S49" s="157" t="str">
        <f>IF(OR(ISERROR('Raw Priority Actions Input'!AD44),ISBLANK('Raw Priority Actions Input'!AD44)),"-",'Raw Priority Actions Input'!AD44)</f>
        <v>-</v>
      </c>
      <c r="T49" s="157" t="str">
        <f>IF(OR(ISERROR('Raw Priority Actions Input'!AE44),ISBLANK('Raw Priority Actions Input'!AE44)),"-",'Raw Priority Actions Input'!AE44)</f>
        <v>-</v>
      </c>
      <c r="U49" s="157" t="str">
        <f>IF(OR(ISERROR('Raw Priority Actions Input'!AF44),ISBLANK('Raw Priority Actions Input'!AF44)),"-",'Raw Priority Actions Input'!AF44)</f>
        <v>-</v>
      </c>
      <c r="V49" s="157" t="str">
        <f>IF(OR(ISERROR('Raw Priority Actions Input'!AG44),ISBLANK('Raw Priority Actions Input'!AG44)),"-",'Raw Priority Actions Input'!AG44)</f>
        <v>-</v>
      </c>
      <c r="W49" s="157" t="str">
        <f>IF(OR(ISERROR('Raw Priority Actions Input'!AH44),ISBLANK('Raw Priority Actions Input'!AH44)),"-",'Raw Priority Actions Input'!AH44)</f>
        <v>-</v>
      </c>
      <c r="X49" s="157" t="str">
        <f>IF(OR(ISERROR('Raw Priority Actions Input'!AI44),ISBLANK('Raw Priority Actions Input'!AI44)),"-",'Raw Priority Actions Input'!AI44)</f>
        <v>-</v>
      </c>
      <c r="Y49" s="157" t="str">
        <f>IF(OR(ISERROR('Raw Priority Actions Input'!AJ44),ISBLANK('Raw Priority Actions Input'!AJ44)),"-",'Raw Priority Actions Input'!AJ44)</f>
        <v>-</v>
      </c>
      <c r="Z49" s="157" t="str">
        <f>IF(OR(ISERROR('Raw Priority Actions Input'!AK44),ISBLANK('Raw Priority Actions Input'!AK44)),"-",'Raw Priority Actions Input'!AK44)</f>
        <v>-</v>
      </c>
      <c r="AA49" s="157" t="str">
        <f>IF(OR(ISERROR('Raw Priority Actions Input'!AL44),ISBLANK('Raw Priority Actions Input'!AL44)),"-",'Raw Priority Actions Input'!AL44)</f>
        <v>-</v>
      </c>
      <c r="AB49" s="157" t="str">
        <f>IF(OR(ISERROR('Raw Priority Actions Input'!AM44),ISBLANK('Raw Priority Actions Input'!AM44)),"-",'Raw Priority Actions Input'!AM44)</f>
        <v>-</v>
      </c>
      <c r="AC49" s="157" t="str">
        <f>IF(OR(ISERROR('Raw Priority Actions Input'!AN44),ISBLANK('Raw Priority Actions Input'!AN44)),"-",'Raw Priority Actions Input'!AN44)</f>
        <v>-</v>
      </c>
      <c r="AD49" s="157" t="str">
        <f>IF(OR(ISERROR('Raw Priority Actions Input'!AO44),ISBLANK('Raw Priority Actions Input'!AO44)),"-",'Raw Priority Actions Input'!AO44)</f>
        <v>-</v>
      </c>
      <c r="AE49" s="157" t="str">
        <f>IF(OR(ISERROR('Raw Priority Actions Input'!AP44),ISBLANK('Raw Priority Actions Input'!AP44)),"-",'Raw Priority Actions Input'!AP44)</f>
        <v>-</v>
      </c>
      <c r="AF49" s="157" t="str">
        <f>IF(OR(ISERROR('Raw Priority Actions Input'!AQ44),ISBLANK('Raw Priority Actions Input'!AQ44)),"-",'Raw Priority Actions Input'!AQ44)</f>
        <v>-</v>
      </c>
      <c r="AG49" s="157" t="str">
        <f>IF(OR(ISERROR('Raw Priority Actions Input'!AR44),ISBLANK('Raw Priority Actions Input'!AR44)),"-",'Raw Priority Actions Input'!AR44)</f>
        <v>-</v>
      </c>
      <c r="AH49" s="157" t="str">
        <f>IF(OR(ISERROR('Raw Priority Actions Input'!AS44),ISBLANK('Raw Priority Actions Input'!AS44)),"-",'Raw Priority Actions Input'!AS44)</f>
        <v>-</v>
      </c>
      <c r="AI49" s="157" t="str">
        <f>IF(OR(ISERROR('Raw Priority Actions Input'!AT44),ISBLANK('Raw Priority Actions Input'!AT44)),"-",'Raw Priority Actions Input'!AT44)</f>
        <v>-</v>
      </c>
      <c r="AJ49" s="157" t="str">
        <f>IF(OR(ISERROR('Raw Priority Actions Input'!AU44),ISBLANK('Raw Priority Actions Input'!AU44)),"-",'Raw Priority Actions Input'!AU44)</f>
        <v>-</v>
      </c>
      <c r="AK49" s="157" t="str">
        <f>IF(OR(ISERROR('Raw Priority Actions Input'!AV44),ISBLANK('Raw Priority Actions Input'!AV44)),"-",'Raw Priority Actions Input'!AV44)</f>
        <v>-</v>
      </c>
      <c r="AL49" s="157" t="str">
        <f>IF(OR(ISERROR('Raw Priority Actions Input'!AW44),ISBLANK('Raw Priority Actions Input'!AW44)),"-",'Raw Priority Actions Input'!AW44)</f>
        <v>-</v>
      </c>
      <c r="AM49" s="157" t="str">
        <f>IF(OR(ISERROR('Raw Priority Actions Input'!AX44),ISBLANK('Raw Priority Actions Input'!AX44)),"-",'Raw Priority Actions Input'!AX44)</f>
        <v>-</v>
      </c>
      <c r="AN49" s="157" t="str">
        <f>IF(OR(ISERROR('Raw Priority Actions Input'!AY44),ISBLANK('Raw Priority Actions Input'!AY44)),"-",'Raw Priority Actions Input'!AY44)</f>
        <v>-</v>
      </c>
      <c r="AO49" s="157" t="str">
        <f>IF(OR(ISERROR('Raw Priority Actions Input'!AZ44),ISBLANK('Raw Priority Actions Input'!AZ44)),"-",'Raw Priority Actions Input'!AZ44)</f>
        <v>-</v>
      </c>
      <c r="AP49" s="157" t="str">
        <f>IF(OR(ISERROR('Raw Priority Actions Input'!BA44),ISBLANK('Raw Priority Actions Input'!BA44)),"-",'Raw Priority Actions Input'!BA44)</f>
        <v>-</v>
      </c>
      <c r="AQ49" s="157" t="str">
        <f>IF(OR(ISERROR('Raw Priority Actions Input'!BB44),ISBLANK('Raw Priority Actions Input'!BB44)),"-",'Raw Priority Actions Input'!BB44)</f>
        <v>-</v>
      </c>
      <c r="AR49" s="157" t="str">
        <f>IF(OR(ISERROR('Raw Priority Actions Input'!BC44),ISBLANK('Raw Priority Actions Input'!BC44)),"-",'Raw Priority Actions Input'!BC44)</f>
        <v>-</v>
      </c>
      <c r="AS49" s="157" t="str">
        <f>IF(OR(ISERROR('Raw Priority Actions Input'!BD44),ISBLANK('Raw Priority Actions Input'!BD44)),"-",'Raw Priority Actions Input'!BD44)</f>
        <v>-</v>
      </c>
      <c r="AT49" s="157" t="str">
        <f>IF(OR(ISERROR('Raw Priority Actions Input'!BE44),ISBLANK('Raw Priority Actions Input'!BE44)),"-",'Raw Priority Actions Input'!BE44)</f>
        <v>-</v>
      </c>
      <c r="AU49" s="157" t="str">
        <f>IF(OR(ISERROR('Raw Priority Actions Input'!BF44),ISBLANK('Raw Priority Actions Input'!BF44)),"-",'Raw Priority Actions Input'!BF44)</f>
        <v>-</v>
      </c>
      <c r="AV49" s="157" t="str">
        <f>IF(OR(ISERROR('Raw Priority Actions Input'!BG44),ISBLANK('Raw Priority Actions Input'!BG44)),"-",'Raw Priority Actions Input'!BG44)</f>
        <v>-</v>
      </c>
      <c r="AW49" s="157" t="str">
        <f>IF(OR(ISERROR('Raw Priority Actions Input'!BH44),ISBLANK('Raw Priority Actions Input'!BH44)),"-",'Raw Priority Actions Input'!BH44)</f>
        <v>-</v>
      </c>
      <c r="AX49" s="157" t="str">
        <f>IF(OR(ISERROR('Raw Priority Actions Input'!BI44),ISBLANK('Raw Priority Actions Input'!BI44)),"-",'Raw Priority Actions Input'!BI44)</f>
        <v>-</v>
      </c>
      <c r="AY49" s="157" t="str">
        <f>IF(OR(ISERROR('Raw Priority Actions Input'!BJ44),ISBLANK('Raw Priority Actions Input'!BJ44)),"-",'Raw Priority Actions Input'!BJ44)</f>
        <v>-</v>
      </c>
      <c r="AZ49" s="157" t="str">
        <f>IF(OR(ISERROR('Raw Priority Actions Input'!BK44),ISBLANK('Raw Priority Actions Input'!BK44)),"-",'Raw Priority Actions Input'!BK44)</f>
        <v>-</v>
      </c>
      <c r="BA49" s="157" t="str">
        <f>IF(OR(ISERROR('Raw Priority Actions Input'!BL44),ISBLANK('Raw Priority Actions Input'!BL44)),"-",'Raw Priority Actions Input'!BL44)</f>
        <v>-</v>
      </c>
      <c r="BB49" s="157" t="str">
        <f>IF(OR(ISERROR('Raw Priority Actions Input'!BM44),ISBLANK('Raw Priority Actions Input'!BM44)),"-",'Raw Priority Actions Input'!BM44)</f>
        <v>-</v>
      </c>
      <c r="BC49" s="157" t="str">
        <f>IF(OR(ISERROR('Raw Priority Actions Input'!BN44),ISBLANK('Raw Priority Actions Input'!BN44)),"-",'Raw Priority Actions Input'!BN44)</f>
        <v>-</v>
      </c>
      <c r="BD49" s="157" t="str">
        <f>IF(OR(ISERROR('Raw Priority Actions Input'!BO44),ISBLANK('Raw Priority Actions Input'!BO44)),"-",'Raw Priority Actions Input'!BO44)</f>
        <v>-</v>
      </c>
      <c r="BE49" s="157" t="str">
        <f>IF(OR(ISERROR('Raw Priority Actions Input'!BP44),ISBLANK('Raw Priority Actions Input'!BP44)),"-",'Raw Priority Actions Input'!BP44)</f>
        <v>-</v>
      </c>
      <c r="BF49" s="157" t="str">
        <f>IF(OR(ISERROR('Raw Priority Actions Input'!BQ44),ISBLANK('Raw Priority Actions Input'!BQ44)),"-",'Raw Priority Actions Input'!BQ44)</f>
        <v>-</v>
      </c>
      <c r="BG49" s="157" t="str">
        <f>IF(OR(ISERROR('Raw Priority Actions Input'!BR44),ISBLANK('Raw Priority Actions Input'!BR44)),"-",'Raw Priority Actions Input'!BR44)</f>
        <v>-</v>
      </c>
      <c r="BH49" s="157" t="str">
        <f>IF(OR(ISERROR('Raw Priority Actions Input'!BS44),ISBLANK('Raw Priority Actions Input'!BS44)),"-",'Raw Priority Actions Input'!BS44)</f>
        <v>-</v>
      </c>
      <c r="BI49" s="157" t="str">
        <f>IF(OR(ISERROR('Raw Priority Actions Input'!BT44),ISBLANK('Raw Priority Actions Input'!BT44)),"-",'Raw Priority Actions Input'!BT44)</f>
        <v>-</v>
      </c>
      <c r="BJ49" s="157" t="str">
        <f>IF(OR(ISERROR('Raw Priority Actions Input'!BU44),ISBLANK('Raw Priority Actions Input'!BU44)),"-",'Raw Priority Actions Input'!BU44)</f>
        <v>-</v>
      </c>
      <c r="BK49" s="157" t="str">
        <f>IF(OR(ISERROR('Raw Priority Actions Input'!BV44),ISBLANK('Raw Priority Actions Input'!BV44)),"-",'Raw Priority Actions Input'!BV44)</f>
        <v>-</v>
      </c>
      <c r="BL49" s="157" t="str">
        <f>IF(OR(ISERROR('Raw Priority Actions Input'!BW44),ISBLANK('Raw Priority Actions Input'!BW44)),"-",'Raw Priority Actions Input'!BW44)</f>
        <v>-</v>
      </c>
      <c r="BM49" s="157" t="str">
        <f>IF(OR(ISERROR('Raw Priority Actions Input'!BX44),ISBLANK('Raw Priority Actions Input'!BX44)),"-",'Raw Priority Actions Input'!BX44)</f>
        <v>-</v>
      </c>
      <c r="BN49" s="157" t="str">
        <f>IF(OR(ISERROR('Raw Priority Actions Input'!BY44),ISBLANK('Raw Priority Actions Input'!BY44)),"-",'Raw Priority Actions Input'!BY44)</f>
        <v>-</v>
      </c>
      <c r="BO49" s="157" t="str">
        <f>IF(OR(ISERROR('Raw Priority Actions Input'!BZ44),ISBLANK('Raw Priority Actions Input'!BZ44)),"-",'Raw Priority Actions Input'!BZ44)</f>
        <v>-</v>
      </c>
      <c r="BP49" s="157" t="str">
        <f>IF(OR(ISERROR('Raw Priority Actions Input'!CA44),ISBLANK('Raw Priority Actions Input'!CA44)),"-",'Raw Priority Actions Input'!CA44)</f>
        <v>-</v>
      </c>
      <c r="BQ49" s="157" t="str">
        <f>IF(OR(ISERROR('Raw Priority Actions Input'!CB44),ISBLANK('Raw Priority Actions Input'!CB44)),"-",'Raw Priority Actions Input'!CB44)</f>
        <v>-</v>
      </c>
      <c r="BR49" s="157" t="str">
        <f>IF(OR(ISERROR('Raw Priority Actions Input'!CC44),ISBLANK('Raw Priority Actions Input'!CC44)),"-",'Raw Priority Actions Input'!CC44)</f>
        <v>-</v>
      </c>
      <c r="BS49" s="157" t="str">
        <f>IF(OR(ISERROR('Raw Priority Actions Input'!CD44),ISBLANK('Raw Priority Actions Input'!CD44)),"-",'Raw Priority Actions Input'!CD44)</f>
        <v>-</v>
      </c>
      <c r="BT49" s="157" t="str">
        <f>IF(OR(ISERROR('Raw Priority Actions Input'!CE44),ISBLANK('Raw Priority Actions Input'!CE44)),"-",'Raw Priority Actions Input'!CE44)</f>
        <v>-</v>
      </c>
      <c r="BU49" s="157" t="str">
        <f>IF(OR(ISERROR('Raw Priority Actions Input'!CF44),ISBLANK('Raw Priority Actions Input'!CF44)),"-",'Raw Priority Actions Input'!CF44)</f>
        <v>-</v>
      </c>
      <c r="BV49" s="157" t="str">
        <f>IF(OR(ISERROR('Raw Priority Actions Input'!CG44),ISBLANK('Raw Priority Actions Input'!CG44)),"-",'Raw Priority Actions Input'!CG44)</f>
        <v>-</v>
      </c>
      <c r="BW49" s="157" t="str">
        <f>IF(OR(ISERROR('Raw Priority Actions Input'!CH44),ISBLANK('Raw Priority Actions Input'!CH44)),"-",'Raw Priority Actions Input'!CH44)</f>
        <v>-</v>
      </c>
      <c r="BX49" s="157" t="str">
        <f>IF(OR(ISERROR('Raw Priority Actions Input'!CI44),ISBLANK('Raw Priority Actions Input'!CI44)),"-",'Raw Priority Actions Input'!CI44)</f>
        <v>-</v>
      </c>
      <c r="BY49" s="157" t="str">
        <f>IF(OR(ISERROR('Raw Priority Actions Input'!CJ44),ISBLANK('Raw Priority Actions Input'!CJ44)),"-",'Raw Priority Actions Input'!CJ44)</f>
        <v>-</v>
      </c>
      <c r="BZ49" s="157" t="str">
        <f>IF(OR(ISERROR('Raw Priority Actions Input'!CK44),ISBLANK('Raw Priority Actions Input'!CK44)),"-",'Raw Priority Actions Input'!CK44)</f>
        <v>-</v>
      </c>
      <c r="CA49" s="157" t="str">
        <f>IF(OR(ISERROR('Raw Priority Actions Input'!CL44),ISBLANK('Raw Priority Actions Input'!CL44)),"-",'Raw Priority Actions Input'!CL44)</f>
        <v>-</v>
      </c>
      <c r="CB49" s="157" t="str">
        <f>IF(OR(ISERROR('Raw Priority Actions Input'!CM44),ISBLANK('Raw Priority Actions Input'!CM44)),"-",'Raw Priority Actions Input'!CM44)</f>
        <v>-</v>
      </c>
      <c r="CC49" s="157" t="str">
        <f>IF(OR(ISERROR('Raw Priority Actions Input'!CN44),ISBLANK('Raw Priority Actions Input'!CN44)),"-",'Raw Priority Actions Input'!CN44)</f>
        <v>-</v>
      </c>
      <c r="CD49" s="157" t="str">
        <f>IF(OR(ISERROR('Raw Priority Actions Input'!CO44),ISBLANK('Raw Priority Actions Input'!CO44)),"-",'Raw Priority Actions Input'!CO44)</f>
        <v>-</v>
      </c>
      <c r="CE49" s="157" t="str">
        <f>IF(OR(ISERROR('Raw Priority Actions Input'!CP44),ISBLANK('Raw Priority Actions Input'!CP44)),"-",'Raw Priority Actions Input'!CP44)</f>
        <v>-</v>
      </c>
      <c r="CF49" s="157" t="str">
        <f>IF(OR(ISERROR('Raw Priority Actions Input'!CQ44),ISBLANK('Raw Priority Actions Input'!CQ44)),"-",'Raw Priority Actions Input'!CQ44)</f>
        <v>-</v>
      </c>
      <c r="CG49" s="157" t="str">
        <f>IF(OR(ISERROR('Raw Priority Actions Input'!CR44),ISBLANK('Raw Priority Actions Input'!CR44)),"-",'Raw Priority Actions Input'!CR44)</f>
        <v>-</v>
      </c>
      <c r="CH49" s="157" t="str">
        <f>IF(OR(ISERROR('Raw Priority Actions Input'!CS44),ISBLANK('Raw Priority Actions Input'!CS44)),"-",'Raw Priority Actions Input'!CS44)</f>
        <v>-</v>
      </c>
      <c r="CI49" s="157" t="str">
        <f>IF(OR(ISERROR('Raw Priority Actions Input'!CT44),ISBLANK('Raw Priority Actions Input'!CT44)),"-",'Raw Priority Actions Input'!CT44)</f>
        <v>-</v>
      </c>
      <c r="CJ49" s="157" t="str">
        <f>IF(OR(ISERROR('Raw Priority Actions Input'!CU44),ISBLANK('Raw Priority Actions Input'!CU44)),"-",'Raw Priority Actions Input'!CU44)</f>
        <v>-</v>
      </c>
      <c r="CK49" s="157" t="str">
        <f>IF(OR(ISERROR('Raw Priority Actions Input'!CV44),ISBLANK('Raw Priority Actions Input'!CV44)),"-",'Raw Priority Actions Input'!CV44)</f>
        <v>-</v>
      </c>
      <c r="CL49" s="157" t="str">
        <f>IF(OR(ISERROR('Raw Priority Actions Input'!CW44),ISBLANK('Raw Priority Actions Input'!CW44)),"-",'Raw Priority Actions Input'!CW44)</f>
        <v>-</v>
      </c>
      <c r="CM49" s="157" t="str">
        <f>IF(OR(ISERROR('Raw Priority Actions Input'!CX44),ISBLANK('Raw Priority Actions Input'!CX44)),"-",'Raw Priority Actions Input'!CX44)</f>
        <v>-</v>
      </c>
      <c r="CN49" s="157" t="str">
        <f>IF(OR(ISERROR('Raw Priority Actions Input'!CY44),ISBLANK('Raw Priority Actions Input'!CY44)),"-",'Raw Priority Actions Input'!CY44)</f>
        <v>-</v>
      </c>
      <c r="CO49" s="157" t="str">
        <f>IF(OR(ISERROR('Raw Priority Actions Input'!CZ44),ISBLANK('Raw Priority Actions Input'!CZ44)),"-",'Raw Priority Actions Input'!CZ44)</f>
        <v>-</v>
      </c>
      <c r="CP49" s="157" t="str">
        <f>IF(OR(ISERROR('Raw Priority Actions Input'!DA44),ISBLANK('Raw Priority Actions Input'!DA44)),"-",'Raw Priority Actions Input'!DA44)</f>
        <v>-</v>
      </c>
      <c r="CQ49" s="157" t="str">
        <f>IF(OR(ISERROR('Raw Priority Actions Input'!DB44),ISBLANK('Raw Priority Actions Input'!DB44)),"-",'Raw Priority Actions Input'!DB44)</f>
        <v>-</v>
      </c>
      <c r="CR49" s="157" t="str">
        <f>IF(OR(ISERROR('Raw Priority Actions Input'!DC44),ISBLANK('Raw Priority Actions Input'!DC44)),"-",'Raw Priority Actions Input'!DC44)</f>
        <v>-</v>
      </c>
      <c r="CS49" s="157" t="str">
        <f>IF(OR(ISERROR('Raw Priority Actions Input'!DD44),ISBLANK('Raw Priority Actions Input'!DD44)),"-",'Raw Priority Actions Input'!DD44)</f>
        <v>-</v>
      </c>
      <c r="CT49" s="157" t="str">
        <f>IF(OR(ISERROR('Raw Priority Actions Input'!DE44),ISBLANK('Raw Priority Actions Input'!DE44)),"-",'Raw Priority Actions Input'!DE44)</f>
        <v>-</v>
      </c>
      <c r="CU49" s="157" t="str">
        <f>IF(OR(ISERROR('Raw Priority Actions Input'!BY44),ISBLANK('Raw Priority Actions Input'!BY44)),"-",'Raw Priority Actions Input'!BY44)</f>
        <v>-</v>
      </c>
      <c r="CV49" s="157" t="str">
        <f>IF(OR(ISERROR('Raw Priority Actions Input'!BZ44),ISBLANK('Raw Priority Actions Input'!BZ44)),"-",'Raw Priority Actions Input'!BZ44)</f>
        <v>-</v>
      </c>
      <c r="CW49" s="157" t="str">
        <f>IF(OR(ISERROR('Raw Priority Actions Input'!CA44),ISBLANK('Raw Priority Actions Input'!CA44)),"-",'Raw Priority Actions Input'!CA44)</f>
        <v>-</v>
      </c>
      <c r="CX49" s="157" t="str">
        <f>IF(OR(ISERROR('Raw Priority Actions Input'!CB44),ISBLANK('Raw Priority Actions Input'!CB44)),"-",'Raw Priority Actions Input'!CB44)</f>
        <v>-</v>
      </c>
      <c r="CY49" s="157" t="str">
        <f>IF(OR(ISERROR('Raw Priority Actions Input'!CC44),ISBLANK('Raw Priority Actions Input'!CC44)),"-",'Raw Priority Actions Input'!CC44)</f>
        <v>-</v>
      </c>
      <c r="CZ49" s="157" t="str">
        <f>IF(OR(ISERROR('Raw Priority Actions Input'!CD44),ISBLANK('Raw Priority Actions Input'!CD44)),"-",'Raw Priority Actions Input'!CD44)</f>
        <v>-</v>
      </c>
      <c r="DA49" s="157" t="str">
        <f>IF(OR(ISERROR('Raw Priority Actions Input'!CE44),ISBLANK('Raw Priority Actions Input'!CE44)),"-",'Raw Priority Actions Input'!CE44)</f>
        <v>-</v>
      </c>
      <c r="DB49" s="157" t="str">
        <f>IF(OR(ISERROR('Raw Priority Actions Input'!CF44),ISBLANK('Raw Priority Actions Input'!CF44)),"-",'Raw Priority Actions Input'!CF44)</f>
        <v>-</v>
      </c>
      <c r="DC49" s="157" t="str">
        <f>IF(OR(ISERROR('Raw Priority Actions Input'!CG44),ISBLANK('Raw Priority Actions Input'!CG44)),"-",'Raw Priority Actions Input'!CG44)</f>
        <v>-</v>
      </c>
      <c r="DD49" s="157" t="str">
        <f>IF(OR(ISERROR('Raw Priority Actions Input'!CH44),ISBLANK('Raw Priority Actions Input'!CH44)),"-",'Raw Priority Actions Input'!CH44)</f>
        <v>-</v>
      </c>
      <c r="DE49" s="157" t="str">
        <f>IF(OR(ISERROR('Raw Priority Actions Input'!CI44),ISBLANK('Raw Priority Actions Input'!CI44)),"-",'Raw Priority Actions Input'!CI44)</f>
        <v>-</v>
      </c>
      <c r="DF49" s="157" t="str">
        <f>IF(OR(ISERROR('Raw Priority Actions Input'!CJ44),ISBLANK('Raw Priority Actions Input'!CJ44)),"-",'Raw Priority Actions Input'!CJ44)</f>
        <v>-</v>
      </c>
      <c r="DG49" s="157" t="str">
        <f>IF(OR(ISERROR('Raw Priority Actions Input'!CK44),ISBLANK('Raw Priority Actions Input'!CK44)),"-",'Raw Priority Actions Input'!CK44)</f>
        <v>-</v>
      </c>
      <c r="DH49" s="157" t="str">
        <f>IF(OR(ISERROR('Raw Priority Actions Input'!CL44),ISBLANK('Raw Priority Actions Input'!CL44)),"-",'Raw Priority Actions Input'!CL44)</f>
        <v>-</v>
      </c>
      <c r="DI49" s="157" t="str">
        <f>IF(OR(ISERROR('Raw Priority Actions Input'!CM44),ISBLANK('Raw Priority Actions Input'!CM44)),"-",'Raw Priority Actions Input'!CM44)</f>
        <v>-</v>
      </c>
      <c r="DJ49" s="157" t="str">
        <f>IF(OR(ISERROR('Raw Priority Actions Input'!CN44),ISBLANK('Raw Priority Actions Input'!CN44)),"-",'Raw Priority Actions Input'!CN44)</f>
        <v>-</v>
      </c>
      <c r="DK49" s="157" t="str">
        <f>IF(OR(ISERROR('Raw Priority Actions Input'!CO44),ISBLANK('Raw Priority Actions Input'!CO44)),"-",'Raw Priority Actions Input'!CO44)</f>
        <v>-</v>
      </c>
      <c r="DL49" s="157" t="str">
        <f>IF(OR(ISERROR('Raw Priority Actions Input'!CP44),ISBLANK('Raw Priority Actions Input'!CP44)),"-",'Raw Priority Actions Input'!CP44)</f>
        <v>-</v>
      </c>
      <c r="DM49" s="157" t="str">
        <f>IF(OR(ISERROR('Raw Priority Actions Input'!CQ44),ISBLANK('Raw Priority Actions Input'!CQ44)),"-",'Raw Priority Actions Input'!CQ44)</f>
        <v>-</v>
      </c>
      <c r="DN49" s="157" t="str">
        <f>IF(OR(ISERROR('Raw Priority Actions Input'!CR44),ISBLANK('Raw Priority Actions Input'!CR44)),"-",'Raw Priority Actions Input'!CR44)</f>
        <v>-</v>
      </c>
      <c r="DO49" s="157" t="str">
        <f>IF(OR(ISERROR('Raw Priority Actions Input'!CS44),ISBLANK('Raw Priority Actions Input'!CS44)),"-",'Raw Priority Actions Input'!CS44)</f>
        <v>-</v>
      </c>
      <c r="DP49" s="157" t="str">
        <f>IF(OR(ISERROR('Raw Priority Actions Input'!CT44),ISBLANK('Raw Priority Actions Input'!CT44)),"-",'Raw Priority Actions Input'!CT44)</f>
        <v>-</v>
      </c>
      <c r="DQ49" s="157" t="str">
        <f>IF(OR(ISERROR('Raw Priority Actions Input'!CU44),ISBLANK('Raw Priority Actions Input'!CU44)),"-",'Raw Priority Actions Input'!CU44)</f>
        <v>-</v>
      </c>
      <c r="DR49" s="157" t="str">
        <f>IF(OR(ISERROR('Raw Priority Actions Input'!CV44),ISBLANK('Raw Priority Actions Input'!CV44)),"-",'Raw Priority Actions Input'!CV44)</f>
        <v>-</v>
      </c>
    </row>
    <row r="50" spans="1:122" ht="15" customHeight="1" x14ac:dyDescent="0.45">
      <c r="A50" s="156" t="str">
        <f>IF(OR(ISERROR('Raw Priority Actions Input'!L45),ISBLANK('Raw Priority Actions Input'!B45)),"-",'Raw Priority Actions Input'!B45)</f>
        <v>-</v>
      </c>
      <c r="B50" s="157" t="str">
        <f>IF(OR(ISERROR('Raw Priority Actions Input'!M45),ISBLANK('Raw Priority Actions Input'!M45)),"-",'Raw Priority Actions Input'!M45)</f>
        <v>-</v>
      </c>
      <c r="C50" s="157" t="str">
        <f>IF(OR(ISERROR('Raw Priority Actions Input'!N45),ISBLANK('Raw Priority Actions Input'!N45)),"-",'Raw Priority Actions Input'!N45)</f>
        <v>-</v>
      </c>
      <c r="D50" s="157" t="str">
        <f>IF(OR(ISERROR('Raw Priority Actions Input'!O45),ISBLANK('Raw Priority Actions Input'!O45)),"-",'Raw Priority Actions Input'!O45)</f>
        <v>-</v>
      </c>
      <c r="E50" s="157" t="str">
        <f>IF(OR(ISERROR('Raw Priority Actions Input'!P45),ISBLANK('Raw Priority Actions Input'!P45)),"-",'Raw Priority Actions Input'!P45)</f>
        <v>-</v>
      </c>
      <c r="F50" s="157" t="str">
        <f>IF(OR(ISERROR('Raw Priority Actions Input'!Q45),ISBLANK('Raw Priority Actions Input'!Q45)),"-",'Raw Priority Actions Input'!Q45)</f>
        <v>-</v>
      </c>
      <c r="G50" s="157" t="str">
        <f>IF(OR(ISERROR('Raw Priority Actions Input'!R45),ISBLANK('Raw Priority Actions Input'!R45)),"-",'Raw Priority Actions Input'!R45)</f>
        <v>-</v>
      </c>
      <c r="H50" s="157" t="str">
        <f>IF(OR(ISERROR('Raw Priority Actions Input'!S45),ISBLANK('Raw Priority Actions Input'!S45)),"-",'Raw Priority Actions Input'!S45)</f>
        <v>-</v>
      </c>
      <c r="I50" s="157" t="str">
        <f>IF(OR(ISERROR('Raw Priority Actions Input'!T45),ISBLANK('Raw Priority Actions Input'!T45)),"-",'Raw Priority Actions Input'!T45)</f>
        <v>-</v>
      </c>
      <c r="J50" s="157" t="str">
        <f>IF(OR(ISERROR('Raw Priority Actions Input'!U45),ISBLANK('Raw Priority Actions Input'!U45)),"-",'Raw Priority Actions Input'!U45)</f>
        <v>-</v>
      </c>
      <c r="K50" s="157" t="str">
        <f>IF(OR(ISERROR('Raw Priority Actions Input'!V45),ISBLANK('Raw Priority Actions Input'!V45)),"-",'Raw Priority Actions Input'!V45)</f>
        <v>-</v>
      </c>
      <c r="L50" s="157" t="str">
        <f>IF(OR(ISERROR('Raw Priority Actions Input'!W45),ISBLANK('Raw Priority Actions Input'!W45)),"-",'Raw Priority Actions Input'!W45)</f>
        <v>-</v>
      </c>
      <c r="M50" s="157" t="str">
        <f>IF(OR(ISERROR('Raw Priority Actions Input'!X45),ISBLANK('Raw Priority Actions Input'!X45)),"-",'Raw Priority Actions Input'!X45)</f>
        <v>-</v>
      </c>
      <c r="N50" s="157" t="str">
        <f>IF(OR(ISERROR('Raw Priority Actions Input'!Y45),ISBLANK('Raw Priority Actions Input'!Y45)),"-",'Raw Priority Actions Input'!Y45)</f>
        <v>-</v>
      </c>
      <c r="O50" s="157" t="str">
        <f>IF(OR(ISERROR('Raw Priority Actions Input'!Z45),ISBLANK('Raw Priority Actions Input'!Z45)),"-",'Raw Priority Actions Input'!Z45)</f>
        <v>-</v>
      </c>
      <c r="P50" s="157" t="str">
        <f>IF(OR(ISERROR('Raw Priority Actions Input'!AA45),ISBLANK('Raw Priority Actions Input'!AA45)),"-",'Raw Priority Actions Input'!AA45)</f>
        <v>-</v>
      </c>
      <c r="Q50" s="157" t="str">
        <f>IF(OR(ISERROR('Raw Priority Actions Input'!AB45),ISBLANK('Raw Priority Actions Input'!AB45)),"-",'Raw Priority Actions Input'!AB45)</f>
        <v>-</v>
      </c>
      <c r="R50" s="157" t="str">
        <f>IF(OR(ISERROR('Raw Priority Actions Input'!AC45),ISBLANK('Raw Priority Actions Input'!AC45)),"-",'Raw Priority Actions Input'!AC45)</f>
        <v>-</v>
      </c>
      <c r="S50" s="157" t="str">
        <f>IF(OR(ISERROR('Raw Priority Actions Input'!AD45),ISBLANK('Raw Priority Actions Input'!AD45)),"-",'Raw Priority Actions Input'!AD45)</f>
        <v>-</v>
      </c>
      <c r="T50" s="157" t="str">
        <f>IF(OR(ISERROR('Raw Priority Actions Input'!AE45),ISBLANK('Raw Priority Actions Input'!AE45)),"-",'Raw Priority Actions Input'!AE45)</f>
        <v>-</v>
      </c>
      <c r="U50" s="157" t="str">
        <f>IF(OR(ISERROR('Raw Priority Actions Input'!AF45),ISBLANK('Raw Priority Actions Input'!AF45)),"-",'Raw Priority Actions Input'!AF45)</f>
        <v>-</v>
      </c>
      <c r="V50" s="157" t="str">
        <f>IF(OR(ISERROR('Raw Priority Actions Input'!AG45),ISBLANK('Raw Priority Actions Input'!AG45)),"-",'Raw Priority Actions Input'!AG45)</f>
        <v>-</v>
      </c>
      <c r="W50" s="157" t="str">
        <f>IF(OR(ISERROR('Raw Priority Actions Input'!AH45),ISBLANK('Raw Priority Actions Input'!AH45)),"-",'Raw Priority Actions Input'!AH45)</f>
        <v>-</v>
      </c>
      <c r="X50" s="157" t="str">
        <f>IF(OR(ISERROR('Raw Priority Actions Input'!AI45),ISBLANK('Raw Priority Actions Input'!AI45)),"-",'Raw Priority Actions Input'!AI45)</f>
        <v>-</v>
      </c>
      <c r="Y50" s="157" t="str">
        <f>IF(OR(ISERROR('Raw Priority Actions Input'!AJ45),ISBLANK('Raw Priority Actions Input'!AJ45)),"-",'Raw Priority Actions Input'!AJ45)</f>
        <v>-</v>
      </c>
      <c r="Z50" s="157" t="str">
        <f>IF(OR(ISERROR('Raw Priority Actions Input'!AK45),ISBLANK('Raw Priority Actions Input'!AK45)),"-",'Raw Priority Actions Input'!AK45)</f>
        <v>-</v>
      </c>
      <c r="AA50" s="157" t="str">
        <f>IF(OR(ISERROR('Raw Priority Actions Input'!AL45),ISBLANK('Raw Priority Actions Input'!AL45)),"-",'Raw Priority Actions Input'!AL45)</f>
        <v>-</v>
      </c>
      <c r="AB50" s="157" t="str">
        <f>IF(OR(ISERROR('Raw Priority Actions Input'!AM45),ISBLANK('Raw Priority Actions Input'!AM45)),"-",'Raw Priority Actions Input'!AM45)</f>
        <v>-</v>
      </c>
      <c r="AC50" s="157" t="str">
        <f>IF(OR(ISERROR('Raw Priority Actions Input'!AN45),ISBLANK('Raw Priority Actions Input'!AN45)),"-",'Raw Priority Actions Input'!AN45)</f>
        <v>-</v>
      </c>
      <c r="AD50" s="157" t="str">
        <f>IF(OR(ISERROR('Raw Priority Actions Input'!AO45),ISBLANK('Raw Priority Actions Input'!AO45)),"-",'Raw Priority Actions Input'!AO45)</f>
        <v>-</v>
      </c>
      <c r="AE50" s="157" t="str">
        <f>IF(OR(ISERROR('Raw Priority Actions Input'!AP45),ISBLANK('Raw Priority Actions Input'!AP45)),"-",'Raw Priority Actions Input'!AP45)</f>
        <v>-</v>
      </c>
      <c r="AF50" s="157" t="str">
        <f>IF(OR(ISERROR('Raw Priority Actions Input'!AQ45),ISBLANK('Raw Priority Actions Input'!AQ45)),"-",'Raw Priority Actions Input'!AQ45)</f>
        <v>-</v>
      </c>
      <c r="AG50" s="157" t="str">
        <f>IF(OR(ISERROR('Raw Priority Actions Input'!AR45),ISBLANK('Raw Priority Actions Input'!AR45)),"-",'Raw Priority Actions Input'!AR45)</f>
        <v>-</v>
      </c>
      <c r="AH50" s="157" t="str">
        <f>IF(OR(ISERROR('Raw Priority Actions Input'!AS45),ISBLANK('Raw Priority Actions Input'!AS45)),"-",'Raw Priority Actions Input'!AS45)</f>
        <v>-</v>
      </c>
      <c r="AI50" s="157" t="str">
        <f>IF(OR(ISERROR('Raw Priority Actions Input'!AT45),ISBLANK('Raw Priority Actions Input'!AT45)),"-",'Raw Priority Actions Input'!AT45)</f>
        <v>-</v>
      </c>
      <c r="AJ50" s="157" t="str">
        <f>IF(OR(ISERROR('Raw Priority Actions Input'!AU45),ISBLANK('Raw Priority Actions Input'!AU45)),"-",'Raw Priority Actions Input'!AU45)</f>
        <v>-</v>
      </c>
      <c r="AK50" s="157" t="str">
        <f>IF(OR(ISERROR('Raw Priority Actions Input'!AV45),ISBLANK('Raw Priority Actions Input'!AV45)),"-",'Raw Priority Actions Input'!AV45)</f>
        <v>-</v>
      </c>
      <c r="AL50" s="157" t="str">
        <f>IF(OR(ISERROR('Raw Priority Actions Input'!AW45),ISBLANK('Raw Priority Actions Input'!AW45)),"-",'Raw Priority Actions Input'!AW45)</f>
        <v>-</v>
      </c>
      <c r="AM50" s="157" t="str">
        <f>IF(OR(ISERROR('Raw Priority Actions Input'!AX45),ISBLANK('Raw Priority Actions Input'!AX45)),"-",'Raw Priority Actions Input'!AX45)</f>
        <v>-</v>
      </c>
      <c r="AN50" s="157" t="str">
        <f>IF(OR(ISERROR('Raw Priority Actions Input'!AY45),ISBLANK('Raw Priority Actions Input'!AY45)),"-",'Raw Priority Actions Input'!AY45)</f>
        <v>-</v>
      </c>
      <c r="AO50" s="157" t="str">
        <f>IF(OR(ISERROR('Raw Priority Actions Input'!AZ45),ISBLANK('Raw Priority Actions Input'!AZ45)),"-",'Raw Priority Actions Input'!AZ45)</f>
        <v>-</v>
      </c>
      <c r="AP50" s="157" t="str">
        <f>IF(OR(ISERROR('Raw Priority Actions Input'!BA45),ISBLANK('Raw Priority Actions Input'!BA45)),"-",'Raw Priority Actions Input'!BA45)</f>
        <v>-</v>
      </c>
      <c r="AQ50" s="157" t="str">
        <f>IF(OR(ISERROR('Raw Priority Actions Input'!BB45),ISBLANK('Raw Priority Actions Input'!BB45)),"-",'Raw Priority Actions Input'!BB45)</f>
        <v>-</v>
      </c>
      <c r="AR50" s="157" t="str">
        <f>IF(OR(ISERROR('Raw Priority Actions Input'!BC45),ISBLANK('Raw Priority Actions Input'!BC45)),"-",'Raw Priority Actions Input'!BC45)</f>
        <v>-</v>
      </c>
      <c r="AS50" s="157" t="str">
        <f>IF(OR(ISERROR('Raw Priority Actions Input'!BD45),ISBLANK('Raw Priority Actions Input'!BD45)),"-",'Raw Priority Actions Input'!BD45)</f>
        <v>-</v>
      </c>
      <c r="AT50" s="157" t="str">
        <f>IF(OR(ISERROR('Raw Priority Actions Input'!BE45),ISBLANK('Raw Priority Actions Input'!BE45)),"-",'Raw Priority Actions Input'!BE45)</f>
        <v>-</v>
      </c>
      <c r="AU50" s="157" t="str">
        <f>IF(OR(ISERROR('Raw Priority Actions Input'!BF45),ISBLANK('Raw Priority Actions Input'!BF45)),"-",'Raw Priority Actions Input'!BF45)</f>
        <v>-</v>
      </c>
      <c r="AV50" s="157" t="str">
        <f>IF(OR(ISERROR('Raw Priority Actions Input'!BG45),ISBLANK('Raw Priority Actions Input'!BG45)),"-",'Raw Priority Actions Input'!BG45)</f>
        <v>-</v>
      </c>
      <c r="AW50" s="157" t="str">
        <f>IF(OR(ISERROR('Raw Priority Actions Input'!BH45),ISBLANK('Raw Priority Actions Input'!BH45)),"-",'Raw Priority Actions Input'!BH45)</f>
        <v>-</v>
      </c>
      <c r="AX50" s="157" t="str">
        <f>IF(OR(ISERROR('Raw Priority Actions Input'!BI45),ISBLANK('Raw Priority Actions Input'!BI45)),"-",'Raw Priority Actions Input'!BI45)</f>
        <v>-</v>
      </c>
      <c r="AY50" s="157" t="str">
        <f>IF(OR(ISERROR('Raw Priority Actions Input'!BJ45),ISBLANK('Raw Priority Actions Input'!BJ45)),"-",'Raw Priority Actions Input'!BJ45)</f>
        <v>-</v>
      </c>
      <c r="AZ50" s="157" t="str">
        <f>IF(OR(ISERROR('Raw Priority Actions Input'!BK45),ISBLANK('Raw Priority Actions Input'!BK45)),"-",'Raw Priority Actions Input'!BK45)</f>
        <v>-</v>
      </c>
      <c r="BA50" s="157" t="str">
        <f>IF(OR(ISERROR('Raw Priority Actions Input'!BL45),ISBLANK('Raw Priority Actions Input'!BL45)),"-",'Raw Priority Actions Input'!BL45)</f>
        <v>-</v>
      </c>
      <c r="BB50" s="157" t="str">
        <f>IF(OR(ISERROR('Raw Priority Actions Input'!BM45),ISBLANK('Raw Priority Actions Input'!BM45)),"-",'Raw Priority Actions Input'!BM45)</f>
        <v>-</v>
      </c>
      <c r="BC50" s="157" t="str">
        <f>IF(OR(ISERROR('Raw Priority Actions Input'!BN45),ISBLANK('Raw Priority Actions Input'!BN45)),"-",'Raw Priority Actions Input'!BN45)</f>
        <v>-</v>
      </c>
      <c r="BD50" s="157" t="str">
        <f>IF(OR(ISERROR('Raw Priority Actions Input'!BO45),ISBLANK('Raw Priority Actions Input'!BO45)),"-",'Raw Priority Actions Input'!BO45)</f>
        <v>-</v>
      </c>
      <c r="BE50" s="157" t="str">
        <f>IF(OR(ISERROR('Raw Priority Actions Input'!BP45),ISBLANK('Raw Priority Actions Input'!BP45)),"-",'Raw Priority Actions Input'!BP45)</f>
        <v>-</v>
      </c>
      <c r="BF50" s="157" t="str">
        <f>IF(OR(ISERROR('Raw Priority Actions Input'!BQ45),ISBLANK('Raw Priority Actions Input'!BQ45)),"-",'Raw Priority Actions Input'!BQ45)</f>
        <v>-</v>
      </c>
      <c r="BG50" s="157" t="str">
        <f>IF(OR(ISERROR('Raw Priority Actions Input'!BR45),ISBLANK('Raw Priority Actions Input'!BR45)),"-",'Raw Priority Actions Input'!BR45)</f>
        <v>-</v>
      </c>
      <c r="BH50" s="157" t="str">
        <f>IF(OR(ISERROR('Raw Priority Actions Input'!BS45),ISBLANK('Raw Priority Actions Input'!BS45)),"-",'Raw Priority Actions Input'!BS45)</f>
        <v>-</v>
      </c>
      <c r="BI50" s="157" t="str">
        <f>IF(OR(ISERROR('Raw Priority Actions Input'!BT45),ISBLANK('Raw Priority Actions Input'!BT45)),"-",'Raw Priority Actions Input'!BT45)</f>
        <v>-</v>
      </c>
      <c r="BJ50" s="157" t="str">
        <f>IF(OR(ISERROR('Raw Priority Actions Input'!BU45),ISBLANK('Raw Priority Actions Input'!BU45)),"-",'Raw Priority Actions Input'!BU45)</f>
        <v>-</v>
      </c>
      <c r="BK50" s="157" t="str">
        <f>IF(OR(ISERROR('Raw Priority Actions Input'!BV45),ISBLANK('Raw Priority Actions Input'!BV45)),"-",'Raw Priority Actions Input'!BV45)</f>
        <v>-</v>
      </c>
      <c r="BL50" s="157" t="str">
        <f>IF(OR(ISERROR('Raw Priority Actions Input'!BW45),ISBLANK('Raw Priority Actions Input'!BW45)),"-",'Raw Priority Actions Input'!BW45)</f>
        <v>-</v>
      </c>
      <c r="BM50" s="157" t="str">
        <f>IF(OR(ISERROR('Raw Priority Actions Input'!BX45),ISBLANK('Raw Priority Actions Input'!BX45)),"-",'Raw Priority Actions Input'!BX45)</f>
        <v>-</v>
      </c>
      <c r="BN50" s="157" t="str">
        <f>IF(OR(ISERROR('Raw Priority Actions Input'!BY45),ISBLANK('Raw Priority Actions Input'!BY45)),"-",'Raw Priority Actions Input'!BY45)</f>
        <v>-</v>
      </c>
      <c r="BO50" s="157" t="str">
        <f>IF(OR(ISERROR('Raw Priority Actions Input'!BZ45),ISBLANK('Raw Priority Actions Input'!BZ45)),"-",'Raw Priority Actions Input'!BZ45)</f>
        <v>-</v>
      </c>
      <c r="BP50" s="157" t="str">
        <f>IF(OR(ISERROR('Raw Priority Actions Input'!CA45),ISBLANK('Raw Priority Actions Input'!CA45)),"-",'Raw Priority Actions Input'!CA45)</f>
        <v>-</v>
      </c>
      <c r="BQ50" s="157" t="str">
        <f>IF(OR(ISERROR('Raw Priority Actions Input'!CB45),ISBLANK('Raw Priority Actions Input'!CB45)),"-",'Raw Priority Actions Input'!CB45)</f>
        <v>-</v>
      </c>
      <c r="BR50" s="157" t="str">
        <f>IF(OR(ISERROR('Raw Priority Actions Input'!CC45),ISBLANK('Raw Priority Actions Input'!CC45)),"-",'Raw Priority Actions Input'!CC45)</f>
        <v>-</v>
      </c>
      <c r="BS50" s="157" t="str">
        <f>IF(OR(ISERROR('Raw Priority Actions Input'!CD45),ISBLANK('Raw Priority Actions Input'!CD45)),"-",'Raw Priority Actions Input'!CD45)</f>
        <v>-</v>
      </c>
      <c r="BT50" s="157" t="str">
        <f>IF(OR(ISERROR('Raw Priority Actions Input'!CE45),ISBLANK('Raw Priority Actions Input'!CE45)),"-",'Raw Priority Actions Input'!CE45)</f>
        <v>-</v>
      </c>
      <c r="BU50" s="157" t="str">
        <f>IF(OR(ISERROR('Raw Priority Actions Input'!CF45),ISBLANK('Raw Priority Actions Input'!CF45)),"-",'Raw Priority Actions Input'!CF45)</f>
        <v>-</v>
      </c>
      <c r="BV50" s="157" t="str">
        <f>IF(OR(ISERROR('Raw Priority Actions Input'!CG45),ISBLANK('Raw Priority Actions Input'!CG45)),"-",'Raw Priority Actions Input'!CG45)</f>
        <v>-</v>
      </c>
      <c r="BW50" s="157" t="str">
        <f>IF(OR(ISERROR('Raw Priority Actions Input'!CH45),ISBLANK('Raw Priority Actions Input'!CH45)),"-",'Raw Priority Actions Input'!CH45)</f>
        <v>-</v>
      </c>
      <c r="BX50" s="157" t="str">
        <f>IF(OR(ISERROR('Raw Priority Actions Input'!CI45),ISBLANK('Raw Priority Actions Input'!CI45)),"-",'Raw Priority Actions Input'!CI45)</f>
        <v>-</v>
      </c>
      <c r="BY50" s="157" t="str">
        <f>IF(OR(ISERROR('Raw Priority Actions Input'!CJ45),ISBLANK('Raw Priority Actions Input'!CJ45)),"-",'Raw Priority Actions Input'!CJ45)</f>
        <v>-</v>
      </c>
      <c r="BZ50" s="157" t="str">
        <f>IF(OR(ISERROR('Raw Priority Actions Input'!CK45),ISBLANK('Raw Priority Actions Input'!CK45)),"-",'Raw Priority Actions Input'!CK45)</f>
        <v>-</v>
      </c>
      <c r="CA50" s="157" t="str">
        <f>IF(OR(ISERROR('Raw Priority Actions Input'!CL45),ISBLANK('Raw Priority Actions Input'!CL45)),"-",'Raw Priority Actions Input'!CL45)</f>
        <v>-</v>
      </c>
      <c r="CB50" s="157" t="str">
        <f>IF(OR(ISERROR('Raw Priority Actions Input'!CM45),ISBLANK('Raw Priority Actions Input'!CM45)),"-",'Raw Priority Actions Input'!CM45)</f>
        <v>-</v>
      </c>
      <c r="CC50" s="157" t="str">
        <f>IF(OR(ISERROR('Raw Priority Actions Input'!CN45),ISBLANK('Raw Priority Actions Input'!CN45)),"-",'Raw Priority Actions Input'!CN45)</f>
        <v>-</v>
      </c>
      <c r="CD50" s="157" t="str">
        <f>IF(OR(ISERROR('Raw Priority Actions Input'!CO45),ISBLANK('Raw Priority Actions Input'!CO45)),"-",'Raw Priority Actions Input'!CO45)</f>
        <v>-</v>
      </c>
      <c r="CE50" s="157" t="str">
        <f>IF(OR(ISERROR('Raw Priority Actions Input'!CP45),ISBLANK('Raw Priority Actions Input'!CP45)),"-",'Raw Priority Actions Input'!CP45)</f>
        <v>-</v>
      </c>
      <c r="CF50" s="157" t="str">
        <f>IF(OR(ISERROR('Raw Priority Actions Input'!CQ45),ISBLANK('Raw Priority Actions Input'!CQ45)),"-",'Raw Priority Actions Input'!CQ45)</f>
        <v>-</v>
      </c>
      <c r="CG50" s="157" t="str">
        <f>IF(OR(ISERROR('Raw Priority Actions Input'!CR45),ISBLANK('Raw Priority Actions Input'!CR45)),"-",'Raw Priority Actions Input'!CR45)</f>
        <v>-</v>
      </c>
      <c r="CH50" s="157" t="str">
        <f>IF(OR(ISERROR('Raw Priority Actions Input'!CS45),ISBLANK('Raw Priority Actions Input'!CS45)),"-",'Raw Priority Actions Input'!CS45)</f>
        <v>-</v>
      </c>
      <c r="CI50" s="157" t="str">
        <f>IF(OR(ISERROR('Raw Priority Actions Input'!CT45),ISBLANK('Raw Priority Actions Input'!CT45)),"-",'Raw Priority Actions Input'!CT45)</f>
        <v>-</v>
      </c>
      <c r="CJ50" s="157" t="str">
        <f>IF(OR(ISERROR('Raw Priority Actions Input'!CU45),ISBLANK('Raw Priority Actions Input'!CU45)),"-",'Raw Priority Actions Input'!CU45)</f>
        <v>-</v>
      </c>
      <c r="CK50" s="157" t="str">
        <f>IF(OR(ISERROR('Raw Priority Actions Input'!CV45),ISBLANK('Raw Priority Actions Input'!CV45)),"-",'Raw Priority Actions Input'!CV45)</f>
        <v>-</v>
      </c>
      <c r="CL50" s="157" t="str">
        <f>IF(OR(ISERROR('Raw Priority Actions Input'!CW45),ISBLANK('Raw Priority Actions Input'!CW45)),"-",'Raw Priority Actions Input'!CW45)</f>
        <v>-</v>
      </c>
      <c r="CM50" s="157" t="str">
        <f>IF(OR(ISERROR('Raw Priority Actions Input'!CX45),ISBLANK('Raw Priority Actions Input'!CX45)),"-",'Raw Priority Actions Input'!CX45)</f>
        <v>-</v>
      </c>
      <c r="CN50" s="157" t="str">
        <f>IF(OR(ISERROR('Raw Priority Actions Input'!CY45),ISBLANK('Raw Priority Actions Input'!CY45)),"-",'Raw Priority Actions Input'!CY45)</f>
        <v>-</v>
      </c>
      <c r="CO50" s="157" t="str">
        <f>IF(OR(ISERROR('Raw Priority Actions Input'!CZ45),ISBLANK('Raw Priority Actions Input'!CZ45)),"-",'Raw Priority Actions Input'!CZ45)</f>
        <v>-</v>
      </c>
      <c r="CP50" s="157" t="str">
        <f>IF(OR(ISERROR('Raw Priority Actions Input'!DA45),ISBLANK('Raw Priority Actions Input'!DA45)),"-",'Raw Priority Actions Input'!DA45)</f>
        <v>-</v>
      </c>
      <c r="CQ50" s="157" t="str">
        <f>IF(OR(ISERROR('Raw Priority Actions Input'!DB45),ISBLANK('Raw Priority Actions Input'!DB45)),"-",'Raw Priority Actions Input'!DB45)</f>
        <v>-</v>
      </c>
      <c r="CR50" s="157" t="str">
        <f>IF(OR(ISERROR('Raw Priority Actions Input'!DC45),ISBLANK('Raw Priority Actions Input'!DC45)),"-",'Raw Priority Actions Input'!DC45)</f>
        <v>-</v>
      </c>
      <c r="CS50" s="157" t="str">
        <f>IF(OR(ISERROR('Raw Priority Actions Input'!DD45),ISBLANK('Raw Priority Actions Input'!DD45)),"-",'Raw Priority Actions Input'!DD45)</f>
        <v>-</v>
      </c>
      <c r="CT50" s="157" t="str">
        <f>IF(OR(ISERROR('Raw Priority Actions Input'!DE45),ISBLANK('Raw Priority Actions Input'!DE45)),"-",'Raw Priority Actions Input'!DE45)</f>
        <v>-</v>
      </c>
      <c r="CU50" s="157" t="str">
        <f>IF(OR(ISERROR('Raw Priority Actions Input'!BY45),ISBLANK('Raw Priority Actions Input'!BY45)),"-",'Raw Priority Actions Input'!BY45)</f>
        <v>-</v>
      </c>
      <c r="CV50" s="157" t="str">
        <f>IF(OR(ISERROR('Raw Priority Actions Input'!BZ45),ISBLANK('Raw Priority Actions Input'!BZ45)),"-",'Raw Priority Actions Input'!BZ45)</f>
        <v>-</v>
      </c>
      <c r="CW50" s="157" t="str">
        <f>IF(OR(ISERROR('Raw Priority Actions Input'!CA45),ISBLANK('Raw Priority Actions Input'!CA45)),"-",'Raw Priority Actions Input'!CA45)</f>
        <v>-</v>
      </c>
      <c r="CX50" s="157" t="str">
        <f>IF(OR(ISERROR('Raw Priority Actions Input'!CB45),ISBLANK('Raw Priority Actions Input'!CB45)),"-",'Raw Priority Actions Input'!CB45)</f>
        <v>-</v>
      </c>
      <c r="CY50" s="157" t="str">
        <f>IF(OR(ISERROR('Raw Priority Actions Input'!CC45),ISBLANK('Raw Priority Actions Input'!CC45)),"-",'Raw Priority Actions Input'!CC45)</f>
        <v>-</v>
      </c>
      <c r="CZ50" s="157" t="str">
        <f>IF(OR(ISERROR('Raw Priority Actions Input'!CD45),ISBLANK('Raw Priority Actions Input'!CD45)),"-",'Raw Priority Actions Input'!CD45)</f>
        <v>-</v>
      </c>
      <c r="DA50" s="157" t="str">
        <f>IF(OR(ISERROR('Raw Priority Actions Input'!CE45),ISBLANK('Raw Priority Actions Input'!CE45)),"-",'Raw Priority Actions Input'!CE45)</f>
        <v>-</v>
      </c>
      <c r="DB50" s="157" t="str">
        <f>IF(OR(ISERROR('Raw Priority Actions Input'!CF45),ISBLANK('Raw Priority Actions Input'!CF45)),"-",'Raw Priority Actions Input'!CF45)</f>
        <v>-</v>
      </c>
      <c r="DC50" s="157" t="str">
        <f>IF(OR(ISERROR('Raw Priority Actions Input'!CG45),ISBLANK('Raw Priority Actions Input'!CG45)),"-",'Raw Priority Actions Input'!CG45)</f>
        <v>-</v>
      </c>
      <c r="DD50" s="157" t="str">
        <f>IF(OR(ISERROR('Raw Priority Actions Input'!CH45),ISBLANK('Raw Priority Actions Input'!CH45)),"-",'Raw Priority Actions Input'!CH45)</f>
        <v>-</v>
      </c>
      <c r="DE50" s="157" t="str">
        <f>IF(OR(ISERROR('Raw Priority Actions Input'!CI45),ISBLANK('Raw Priority Actions Input'!CI45)),"-",'Raw Priority Actions Input'!CI45)</f>
        <v>-</v>
      </c>
      <c r="DF50" s="157" t="str">
        <f>IF(OR(ISERROR('Raw Priority Actions Input'!CJ45),ISBLANK('Raw Priority Actions Input'!CJ45)),"-",'Raw Priority Actions Input'!CJ45)</f>
        <v>-</v>
      </c>
      <c r="DG50" s="157" t="str">
        <f>IF(OR(ISERROR('Raw Priority Actions Input'!CK45),ISBLANK('Raw Priority Actions Input'!CK45)),"-",'Raw Priority Actions Input'!CK45)</f>
        <v>-</v>
      </c>
      <c r="DH50" s="157" t="str">
        <f>IF(OR(ISERROR('Raw Priority Actions Input'!CL45),ISBLANK('Raw Priority Actions Input'!CL45)),"-",'Raw Priority Actions Input'!CL45)</f>
        <v>-</v>
      </c>
      <c r="DI50" s="157" t="str">
        <f>IF(OR(ISERROR('Raw Priority Actions Input'!CM45),ISBLANK('Raw Priority Actions Input'!CM45)),"-",'Raw Priority Actions Input'!CM45)</f>
        <v>-</v>
      </c>
      <c r="DJ50" s="157" t="str">
        <f>IF(OR(ISERROR('Raw Priority Actions Input'!CN45),ISBLANK('Raw Priority Actions Input'!CN45)),"-",'Raw Priority Actions Input'!CN45)</f>
        <v>-</v>
      </c>
      <c r="DK50" s="157" t="str">
        <f>IF(OR(ISERROR('Raw Priority Actions Input'!CO45),ISBLANK('Raw Priority Actions Input'!CO45)),"-",'Raw Priority Actions Input'!CO45)</f>
        <v>-</v>
      </c>
      <c r="DL50" s="157" t="str">
        <f>IF(OR(ISERROR('Raw Priority Actions Input'!CP45),ISBLANK('Raw Priority Actions Input'!CP45)),"-",'Raw Priority Actions Input'!CP45)</f>
        <v>-</v>
      </c>
      <c r="DM50" s="157" t="str">
        <f>IF(OR(ISERROR('Raw Priority Actions Input'!CQ45),ISBLANK('Raw Priority Actions Input'!CQ45)),"-",'Raw Priority Actions Input'!CQ45)</f>
        <v>-</v>
      </c>
      <c r="DN50" s="157" t="str">
        <f>IF(OR(ISERROR('Raw Priority Actions Input'!CR45),ISBLANK('Raw Priority Actions Input'!CR45)),"-",'Raw Priority Actions Input'!CR45)</f>
        <v>-</v>
      </c>
      <c r="DO50" s="157" t="str">
        <f>IF(OR(ISERROR('Raw Priority Actions Input'!CS45),ISBLANK('Raw Priority Actions Input'!CS45)),"-",'Raw Priority Actions Input'!CS45)</f>
        <v>-</v>
      </c>
      <c r="DP50" s="157" t="str">
        <f>IF(OR(ISERROR('Raw Priority Actions Input'!CT45),ISBLANK('Raw Priority Actions Input'!CT45)),"-",'Raw Priority Actions Input'!CT45)</f>
        <v>-</v>
      </c>
      <c r="DQ50" s="157" t="str">
        <f>IF(OR(ISERROR('Raw Priority Actions Input'!CU45),ISBLANK('Raw Priority Actions Input'!CU45)),"-",'Raw Priority Actions Input'!CU45)</f>
        <v>-</v>
      </c>
      <c r="DR50" s="157" t="str">
        <f>IF(OR(ISERROR('Raw Priority Actions Input'!CV45),ISBLANK('Raw Priority Actions Input'!CV45)),"-",'Raw Priority Actions Input'!CV45)</f>
        <v>-</v>
      </c>
    </row>
    <row r="51" spans="1:122" ht="15" customHeight="1" x14ac:dyDescent="0.45">
      <c r="A51" s="156" t="str">
        <f>IF(OR(ISERROR('Raw Priority Actions Input'!L46),ISBLANK('Raw Priority Actions Input'!B46)),"-",'Raw Priority Actions Input'!B46)</f>
        <v>-</v>
      </c>
      <c r="B51" s="157" t="str">
        <f>IF(OR(ISERROR('Raw Priority Actions Input'!M46),ISBLANK('Raw Priority Actions Input'!M46)),"-",'Raw Priority Actions Input'!M46)</f>
        <v>-</v>
      </c>
      <c r="C51" s="157" t="str">
        <f>IF(OR(ISERROR('Raw Priority Actions Input'!N46),ISBLANK('Raw Priority Actions Input'!N46)),"-",'Raw Priority Actions Input'!N46)</f>
        <v>-</v>
      </c>
      <c r="D51" s="157" t="str">
        <f>IF(OR(ISERROR('Raw Priority Actions Input'!O46),ISBLANK('Raw Priority Actions Input'!O46)),"-",'Raw Priority Actions Input'!O46)</f>
        <v>-</v>
      </c>
      <c r="E51" s="157" t="str">
        <f>IF(OR(ISERROR('Raw Priority Actions Input'!P46),ISBLANK('Raw Priority Actions Input'!P46)),"-",'Raw Priority Actions Input'!P46)</f>
        <v>-</v>
      </c>
      <c r="F51" s="157" t="str">
        <f>IF(OR(ISERROR('Raw Priority Actions Input'!Q46),ISBLANK('Raw Priority Actions Input'!Q46)),"-",'Raw Priority Actions Input'!Q46)</f>
        <v>-</v>
      </c>
      <c r="G51" s="157" t="str">
        <f>IF(OR(ISERROR('Raw Priority Actions Input'!R46),ISBLANK('Raw Priority Actions Input'!R46)),"-",'Raw Priority Actions Input'!R46)</f>
        <v>-</v>
      </c>
      <c r="H51" s="157" t="str">
        <f>IF(OR(ISERROR('Raw Priority Actions Input'!S46),ISBLANK('Raw Priority Actions Input'!S46)),"-",'Raw Priority Actions Input'!S46)</f>
        <v>-</v>
      </c>
      <c r="I51" s="157" t="str">
        <f>IF(OR(ISERROR('Raw Priority Actions Input'!T46),ISBLANK('Raw Priority Actions Input'!T46)),"-",'Raw Priority Actions Input'!T46)</f>
        <v>-</v>
      </c>
      <c r="J51" s="157" t="str">
        <f>IF(OR(ISERROR('Raw Priority Actions Input'!U46),ISBLANK('Raw Priority Actions Input'!U46)),"-",'Raw Priority Actions Input'!U46)</f>
        <v>-</v>
      </c>
      <c r="K51" s="157" t="str">
        <f>IF(OR(ISERROR('Raw Priority Actions Input'!V46),ISBLANK('Raw Priority Actions Input'!V46)),"-",'Raw Priority Actions Input'!V46)</f>
        <v>-</v>
      </c>
      <c r="L51" s="157" t="str">
        <f>IF(OR(ISERROR('Raw Priority Actions Input'!W46),ISBLANK('Raw Priority Actions Input'!W46)),"-",'Raw Priority Actions Input'!W46)</f>
        <v>-</v>
      </c>
      <c r="M51" s="157" t="str">
        <f>IF(OR(ISERROR('Raw Priority Actions Input'!X46),ISBLANK('Raw Priority Actions Input'!X46)),"-",'Raw Priority Actions Input'!X46)</f>
        <v>-</v>
      </c>
      <c r="N51" s="157" t="str">
        <f>IF(OR(ISERROR('Raw Priority Actions Input'!Y46),ISBLANK('Raw Priority Actions Input'!Y46)),"-",'Raw Priority Actions Input'!Y46)</f>
        <v>-</v>
      </c>
      <c r="O51" s="157" t="str">
        <f>IF(OR(ISERROR('Raw Priority Actions Input'!Z46),ISBLANK('Raw Priority Actions Input'!Z46)),"-",'Raw Priority Actions Input'!Z46)</f>
        <v>-</v>
      </c>
      <c r="P51" s="157" t="str">
        <f>IF(OR(ISERROR('Raw Priority Actions Input'!AA46),ISBLANK('Raw Priority Actions Input'!AA46)),"-",'Raw Priority Actions Input'!AA46)</f>
        <v>-</v>
      </c>
      <c r="Q51" s="157" t="str">
        <f>IF(OR(ISERROR('Raw Priority Actions Input'!AB46),ISBLANK('Raw Priority Actions Input'!AB46)),"-",'Raw Priority Actions Input'!AB46)</f>
        <v>-</v>
      </c>
      <c r="R51" s="157" t="str">
        <f>IF(OR(ISERROR('Raw Priority Actions Input'!AC46),ISBLANK('Raw Priority Actions Input'!AC46)),"-",'Raw Priority Actions Input'!AC46)</f>
        <v>-</v>
      </c>
      <c r="S51" s="157" t="str">
        <f>IF(OR(ISERROR('Raw Priority Actions Input'!AD46),ISBLANK('Raw Priority Actions Input'!AD46)),"-",'Raw Priority Actions Input'!AD46)</f>
        <v>-</v>
      </c>
      <c r="T51" s="157" t="str">
        <f>IF(OR(ISERROR('Raw Priority Actions Input'!AE46),ISBLANK('Raw Priority Actions Input'!AE46)),"-",'Raw Priority Actions Input'!AE46)</f>
        <v>-</v>
      </c>
      <c r="U51" s="157" t="str">
        <f>IF(OR(ISERROR('Raw Priority Actions Input'!AF46),ISBLANK('Raw Priority Actions Input'!AF46)),"-",'Raw Priority Actions Input'!AF46)</f>
        <v>-</v>
      </c>
      <c r="V51" s="157" t="str">
        <f>IF(OR(ISERROR('Raw Priority Actions Input'!AG46),ISBLANK('Raw Priority Actions Input'!AG46)),"-",'Raw Priority Actions Input'!AG46)</f>
        <v>-</v>
      </c>
      <c r="W51" s="157" t="str">
        <f>IF(OR(ISERROR('Raw Priority Actions Input'!AH46),ISBLANK('Raw Priority Actions Input'!AH46)),"-",'Raw Priority Actions Input'!AH46)</f>
        <v>-</v>
      </c>
      <c r="X51" s="157" t="str">
        <f>IF(OR(ISERROR('Raw Priority Actions Input'!AI46),ISBLANK('Raw Priority Actions Input'!AI46)),"-",'Raw Priority Actions Input'!AI46)</f>
        <v>-</v>
      </c>
      <c r="Y51" s="157" t="str">
        <f>IF(OR(ISERROR('Raw Priority Actions Input'!AJ46),ISBLANK('Raw Priority Actions Input'!AJ46)),"-",'Raw Priority Actions Input'!AJ46)</f>
        <v>-</v>
      </c>
      <c r="Z51" s="157" t="str">
        <f>IF(OR(ISERROR('Raw Priority Actions Input'!AK46),ISBLANK('Raw Priority Actions Input'!AK46)),"-",'Raw Priority Actions Input'!AK46)</f>
        <v>-</v>
      </c>
      <c r="AA51" s="157" t="str">
        <f>IF(OR(ISERROR('Raw Priority Actions Input'!AL46),ISBLANK('Raw Priority Actions Input'!AL46)),"-",'Raw Priority Actions Input'!AL46)</f>
        <v>-</v>
      </c>
      <c r="AB51" s="157" t="str">
        <f>IF(OR(ISERROR('Raw Priority Actions Input'!AM46),ISBLANK('Raw Priority Actions Input'!AM46)),"-",'Raw Priority Actions Input'!AM46)</f>
        <v>-</v>
      </c>
      <c r="AC51" s="157" t="str">
        <f>IF(OR(ISERROR('Raw Priority Actions Input'!AN46),ISBLANK('Raw Priority Actions Input'!AN46)),"-",'Raw Priority Actions Input'!AN46)</f>
        <v>-</v>
      </c>
      <c r="AD51" s="157" t="str">
        <f>IF(OR(ISERROR('Raw Priority Actions Input'!AO46),ISBLANK('Raw Priority Actions Input'!AO46)),"-",'Raw Priority Actions Input'!AO46)</f>
        <v>-</v>
      </c>
      <c r="AE51" s="157" t="str">
        <f>IF(OR(ISERROR('Raw Priority Actions Input'!AP46),ISBLANK('Raw Priority Actions Input'!AP46)),"-",'Raw Priority Actions Input'!AP46)</f>
        <v>-</v>
      </c>
      <c r="AF51" s="157" t="str">
        <f>IF(OR(ISERROR('Raw Priority Actions Input'!AQ46),ISBLANK('Raw Priority Actions Input'!AQ46)),"-",'Raw Priority Actions Input'!AQ46)</f>
        <v>-</v>
      </c>
      <c r="AG51" s="157" t="str">
        <f>IF(OR(ISERROR('Raw Priority Actions Input'!AR46),ISBLANK('Raw Priority Actions Input'!AR46)),"-",'Raw Priority Actions Input'!AR46)</f>
        <v>-</v>
      </c>
      <c r="AH51" s="157" t="str">
        <f>IF(OR(ISERROR('Raw Priority Actions Input'!AS46),ISBLANK('Raw Priority Actions Input'!AS46)),"-",'Raw Priority Actions Input'!AS46)</f>
        <v>-</v>
      </c>
      <c r="AI51" s="157" t="str">
        <f>IF(OR(ISERROR('Raw Priority Actions Input'!AT46),ISBLANK('Raw Priority Actions Input'!AT46)),"-",'Raw Priority Actions Input'!AT46)</f>
        <v>-</v>
      </c>
      <c r="AJ51" s="157" t="str">
        <f>IF(OR(ISERROR('Raw Priority Actions Input'!AU46),ISBLANK('Raw Priority Actions Input'!AU46)),"-",'Raw Priority Actions Input'!AU46)</f>
        <v>-</v>
      </c>
      <c r="AK51" s="157" t="str">
        <f>IF(OR(ISERROR('Raw Priority Actions Input'!AV46),ISBLANK('Raw Priority Actions Input'!AV46)),"-",'Raw Priority Actions Input'!AV46)</f>
        <v>-</v>
      </c>
      <c r="AL51" s="157" t="str">
        <f>IF(OR(ISERROR('Raw Priority Actions Input'!AW46),ISBLANK('Raw Priority Actions Input'!AW46)),"-",'Raw Priority Actions Input'!AW46)</f>
        <v>-</v>
      </c>
      <c r="AM51" s="157" t="str">
        <f>IF(OR(ISERROR('Raw Priority Actions Input'!AX46),ISBLANK('Raw Priority Actions Input'!AX46)),"-",'Raw Priority Actions Input'!AX46)</f>
        <v>-</v>
      </c>
      <c r="AN51" s="157" t="str">
        <f>IF(OR(ISERROR('Raw Priority Actions Input'!AY46),ISBLANK('Raw Priority Actions Input'!AY46)),"-",'Raw Priority Actions Input'!AY46)</f>
        <v>-</v>
      </c>
      <c r="AO51" s="157" t="str">
        <f>IF(OR(ISERROR('Raw Priority Actions Input'!AZ46),ISBLANK('Raw Priority Actions Input'!AZ46)),"-",'Raw Priority Actions Input'!AZ46)</f>
        <v>-</v>
      </c>
      <c r="AP51" s="157" t="str">
        <f>IF(OR(ISERROR('Raw Priority Actions Input'!BA46),ISBLANK('Raw Priority Actions Input'!BA46)),"-",'Raw Priority Actions Input'!BA46)</f>
        <v>-</v>
      </c>
      <c r="AQ51" s="157" t="str">
        <f>IF(OR(ISERROR('Raw Priority Actions Input'!BB46),ISBLANK('Raw Priority Actions Input'!BB46)),"-",'Raw Priority Actions Input'!BB46)</f>
        <v>-</v>
      </c>
      <c r="AR51" s="157" t="str">
        <f>IF(OR(ISERROR('Raw Priority Actions Input'!BC46),ISBLANK('Raw Priority Actions Input'!BC46)),"-",'Raw Priority Actions Input'!BC46)</f>
        <v>-</v>
      </c>
      <c r="AS51" s="157" t="str">
        <f>IF(OR(ISERROR('Raw Priority Actions Input'!BD46),ISBLANK('Raw Priority Actions Input'!BD46)),"-",'Raw Priority Actions Input'!BD46)</f>
        <v>-</v>
      </c>
      <c r="AT51" s="157" t="str">
        <f>IF(OR(ISERROR('Raw Priority Actions Input'!BE46),ISBLANK('Raw Priority Actions Input'!BE46)),"-",'Raw Priority Actions Input'!BE46)</f>
        <v>-</v>
      </c>
      <c r="AU51" s="157" t="str">
        <f>IF(OR(ISERROR('Raw Priority Actions Input'!BF46),ISBLANK('Raw Priority Actions Input'!BF46)),"-",'Raw Priority Actions Input'!BF46)</f>
        <v>-</v>
      </c>
      <c r="AV51" s="157" t="str">
        <f>IF(OR(ISERROR('Raw Priority Actions Input'!BG46),ISBLANK('Raw Priority Actions Input'!BG46)),"-",'Raw Priority Actions Input'!BG46)</f>
        <v>-</v>
      </c>
      <c r="AW51" s="157" t="str">
        <f>IF(OR(ISERROR('Raw Priority Actions Input'!BH46),ISBLANK('Raw Priority Actions Input'!BH46)),"-",'Raw Priority Actions Input'!BH46)</f>
        <v>-</v>
      </c>
      <c r="AX51" s="157" t="str">
        <f>IF(OR(ISERROR('Raw Priority Actions Input'!BI46),ISBLANK('Raw Priority Actions Input'!BI46)),"-",'Raw Priority Actions Input'!BI46)</f>
        <v>-</v>
      </c>
      <c r="AY51" s="157" t="str">
        <f>IF(OR(ISERROR('Raw Priority Actions Input'!BJ46),ISBLANK('Raw Priority Actions Input'!BJ46)),"-",'Raw Priority Actions Input'!BJ46)</f>
        <v>-</v>
      </c>
      <c r="AZ51" s="157" t="str">
        <f>IF(OR(ISERROR('Raw Priority Actions Input'!BK46),ISBLANK('Raw Priority Actions Input'!BK46)),"-",'Raw Priority Actions Input'!BK46)</f>
        <v>-</v>
      </c>
      <c r="BA51" s="157" t="str">
        <f>IF(OR(ISERROR('Raw Priority Actions Input'!BL46),ISBLANK('Raw Priority Actions Input'!BL46)),"-",'Raw Priority Actions Input'!BL46)</f>
        <v>-</v>
      </c>
      <c r="BB51" s="157" t="str">
        <f>IF(OR(ISERROR('Raw Priority Actions Input'!BM46),ISBLANK('Raw Priority Actions Input'!BM46)),"-",'Raw Priority Actions Input'!BM46)</f>
        <v>-</v>
      </c>
      <c r="BC51" s="157" t="str">
        <f>IF(OR(ISERROR('Raw Priority Actions Input'!BN46),ISBLANK('Raw Priority Actions Input'!BN46)),"-",'Raw Priority Actions Input'!BN46)</f>
        <v>-</v>
      </c>
      <c r="BD51" s="157" t="str">
        <f>IF(OR(ISERROR('Raw Priority Actions Input'!BO46),ISBLANK('Raw Priority Actions Input'!BO46)),"-",'Raw Priority Actions Input'!BO46)</f>
        <v>-</v>
      </c>
      <c r="BE51" s="157" t="str">
        <f>IF(OR(ISERROR('Raw Priority Actions Input'!BP46),ISBLANK('Raw Priority Actions Input'!BP46)),"-",'Raw Priority Actions Input'!BP46)</f>
        <v>-</v>
      </c>
      <c r="BF51" s="157" t="str">
        <f>IF(OR(ISERROR('Raw Priority Actions Input'!BQ46),ISBLANK('Raw Priority Actions Input'!BQ46)),"-",'Raw Priority Actions Input'!BQ46)</f>
        <v>-</v>
      </c>
      <c r="BG51" s="157" t="str">
        <f>IF(OR(ISERROR('Raw Priority Actions Input'!BR46),ISBLANK('Raw Priority Actions Input'!BR46)),"-",'Raw Priority Actions Input'!BR46)</f>
        <v>-</v>
      </c>
      <c r="BH51" s="157" t="str">
        <f>IF(OR(ISERROR('Raw Priority Actions Input'!BS46),ISBLANK('Raw Priority Actions Input'!BS46)),"-",'Raw Priority Actions Input'!BS46)</f>
        <v>-</v>
      </c>
      <c r="BI51" s="157" t="str">
        <f>IF(OR(ISERROR('Raw Priority Actions Input'!BT46),ISBLANK('Raw Priority Actions Input'!BT46)),"-",'Raw Priority Actions Input'!BT46)</f>
        <v>-</v>
      </c>
      <c r="BJ51" s="157" t="str">
        <f>IF(OR(ISERROR('Raw Priority Actions Input'!BU46),ISBLANK('Raw Priority Actions Input'!BU46)),"-",'Raw Priority Actions Input'!BU46)</f>
        <v>-</v>
      </c>
      <c r="BK51" s="157" t="str">
        <f>IF(OR(ISERROR('Raw Priority Actions Input'!BV46),ISBLANK('Raw Priority Actions Input'!BV46)),"-",'Raw Priority Actions Input'!BV46)</f>
        <v>-</v>
      </c>
      <c r="BL51" s="157" t="str">
        <f>IF(OR(ISERROR('Raw Priority Actions Input'!BW46),ISBLANK('Raw Priority Actions Input'!BW46)),"-",'Raw Priority Actions Input'!BW46)</f>
        <v>-</v>
      </c>
      <c r="BM51" s="157" t="str">
        <f>IF(OR(ISERROR('Raw Priority Actions Input'!BX46),ISBLANK('Raw Priority Actions Input'!BX46)),"-",'Raw Priority Actions Input'!BX46)</f>
        <v>-</v>
      </c>
      <c r="BN51" s="157" t="str">
        <f>IF(OR(ISERROR('Raw Priority Actions Input'!BY46),ISBLANK('Raw Priority Actions Input'!BY46)),"-",'Raw Priority Actions Input'!BY46)</f>
        <v>-</v>
      </c>
      <c r="BO51" s="157" t="str">
        <f>IF(OR(ISERROR('Raw Priority Actions Input'!BZ46),ISBLANK('Raw Priority Actions Input'!BZ46)),"-",'Raw Priority Actions Input'!BZ46)</f>
        <v>-</v>
      </c>
      <c r="BP51" s="157" t="str">
        <f>IF(OR(ISERROR('Raw Priority Actions Input'!CA46),ISBLANK('Raw Priority Actions Input'!CA46)),"-",'Raw Priority Actions Input'!CA46)</f>
        <v>-</v>
      </c>
      <c r="BQ51" s="157" t="str">
        <f>IF(OR(ISERROR('Raw Priority Actions Input'!CB46),ISBLANK('Raw Priority Actions Input'!CB46)),"-",'Raw Priority Actions Input'!CB46)</f>
        <v>-</v>
      </c>
      <c r="BR51" s="157" t="str">
        <f>IF(OR(ISERROR('Raw Priority Actions Input'!CC46),ISBLANK('Raw Priority Actions Input'!CC46)),"-",'Raw Priority Actions Input'!CC46)</f>
        <v>-</v>
      </c>
      <c r="BS51" s="157" t="str">
        <f>IF(OR(ISERROR('Raw Priority Actions Input'!CD46),ISBLANK('Raw Priority Actions Input'!CD46)),"-",'Raw Priority Actions Input'!CD46)</f>
        <v>-</v>
      </c>
      <c r="BT51" s="157" t="str">
        <f>IF(OR(ISERROR('Raw Priority Actions Input'!CE46),ISBLANK('Raw Priority Actions Input'!CE46)),"-",'Raw Priority Actions Input'!CE46)</f>
        <v>-</v>
      </c>
      <c r="BU51" s="157" t="str">
        <f>IF(OR(ISERROR('Raw Priority Actions Input'!CF46),ISBLANK('Raw Priority Actions Input'!CF46)),"-",'Raw Priority Actions Input'!CF46)</f>
        <v>-</v>
      </c>
      <c r="BV51" s="157" t="str">
        <f>IF(OR(ISERROR('Raw Priority Actions Input'!CG46),ISBLANK('Raw Priority Actions Input'!CG46)),"-",'Raw Priority Actions Input'!CG46)</f>
        <v>-</v>
      </c>
      <c r="BW51" s="157" t="str">
        <f>IF(OR(ISERROR('Raw Priority Actions Input'!CH46),ISBLANK('Raw Priority Actions Input'!CH46)),"-",'Raw Priority Actions Input'!CH46)</f>
        <v>-</v>
      </c>
      <c r="BX51" s="157" t="str">
        <f>IF(OR(ISERROR('Raw Priority Actions Input'!CI46),ISBLANK('Raw Priority Actions Input'!CI46)),"-",'Raw Priority Actions Input'!CI46)</f>
        <v>-</v>
      </c>
      <c r="BY51" s="157" t="str">
        <f>IF(OR(ISERROR('Raw Priority Actions Input'!CJ46),ISBLANK('Raw Priority Actions Input'!CJ46)),"-",'Raw Priority Actions Input'!CJ46)</f>
        <v>-</v>
      </c>
      <c r="BZ51" s="157" t="str">
        <f>IF(OR(ISERROR('Raw Priority Actions Input'!CK46),ISBLANK('Raw Priority Actions Input'!CK46)),"-",'Raw Priority Actions Input'!CK46)</f>
        <v>-</v>
      </c>
      <c r="CA51" s="157" t="str">
        <f>IF(OR(ISERROR('Raw Priority Actions Input'!CL46),ISBLANK('Raw Priority Actions Input'!CL46)),"-",'Raw Priority Actions Input'!CL46)</f>
        <v>-</v>
      </c>
      <c r="CB51" s="157" t="str">
        <f>IF(OR(ISERROR('Raw Priority Actions Input'!CM46),ISBLANK('Raw Priority Actions Input'!CM46)),"-",'Raw Priority Actions Input'!CM46)</f>
        <v>-</v>
      </c>
      <c r="CC51" s="157" t="str">
        <f>IF(OR(ISERROR('Raw Priority Actions Input'!CN46),ISBLANK('Raw Priority Actions Input'!CN46)),"-",'Raw Priority Actions Input'!CN46)</f>
        <v>-</v>
      </c>
      <c r="CD51" s="157" t="str">
        <f>IF(OR(ISERROR('Raw Priority Actions Input'!CO46),ISBLANK('Raw Priority Actions Input'!CO46)),"-",'Raw Priority Actions Input'!CO46)</f>
        <v>-</v>
      </c>
      <c r="CE51" s="157" t="str">
        <f>IF(OR(ISERROR('Raw Priority Actions Input'!CP46),ISBLANK('Raw Priority Actions Input'!CP46)),"-",'Raw Priority Actions Input'!CP46)</f>
        <v>-</v>
      </c>
      <c r="CF51" s="157" t="str">
        <f>IF(OR(ISERROR('Raw Priority Actions Input'!CQ46),ISBLANK('Raw Priority Actions Input'!CQ46)),"-",'Raw Priority Actions Input'!CQ46)</f>
        <v>-</v>
      </c>
      <c r="CG51" s="157" t="str">
        <f>IF(OR(ISERROR('Raw Priority Actions Input'!CR46),ISBLANK('Raw Priority Actions Input'!CR46)),"-",'Raw Priority Actions Input'!CR46)</f>
        <v>-</v>
      </c>
      <c r="CH51" s="157" t="str">
        <f>IF(OR(ISERROR('Raw Priority Actions Input'!CS46),ISBLANK('Raw Priority Actions Input'!CS46)),"-",'Raw Priority Actions Input'!CS46)</f>
        <v>-</v>
      </c>
      <c r="CI51" s="157" t="str">
        <f>IF(OR(ISERROR('Raw Priority Actions Input'!CT46),ISBLANK('Raw Priority Actions Input'!CT46)),"-",'Raw Priority Actions Input'!CT46)</f>
        <v>-</v>
      </c>
      <c r="CJ51" s="157" t="str">
        <f>IF(OR(ISERROR('Raw Priority Actions Input'!CU46),ISBLANK('Raw Priority Actions Input'!CU46)),"-",'Raw Priority Actions Input'!CU46)</f>
        <v>-</v>
      </c>
      <c r="CK51" s="157" t="str">
        <f>IF(OR(ISERROR('Raw Priority Actions Input'!CV46),ISBLANK('Raw Priority Actions Input'!CV46)),"-",'Raw Priority Actions Input'!CV46)</f>
        <v>-</v>
      </c>
      <c r="CL51" s="157" t="str">
        <f>IF(OR(ISERROR('Raw Priority Actions Input'!CW46),ISBLANK('Raw Priority Actions Input'!CW46)),"-",'Raw Priority Actions Input'!CW46)</f>
        <v>-</v>
      </c>
      <c r="CM51" s="157" t="str">
        <f>IF(OR(ISERROR('Raw Priority Actions Input'!CX46),ISBLANK('Raw Priority Actions Input'!CX46)),"-",'Raw Priority Actions Input'!CX46)</f>
        <v>-</v>
      </c>
      <c r="CN51" s="157" t="str">
        <f>IF(OR(ISERROR('Raw Priority Actions Input'!CY46),ISBLANK('Raw Priority Actions Input'!CY46)),"-",'Raw Priority Actions Input'!CY46)</f>
        <v>-</v>
      </c>
      <c r="CO51" s="157" t="str">
        <f>IF(OR(ISERROR('Raw Priority Actions Input'!CZ46),ISBLANK('Raw Priority Actions Input'!CZ46)),"-",'Raw Priority Actions Input'!CZ46)</f>
        <v>-</v>
      </c>
      <c r="CP51" s="157" t="str">
        <f>IF(OR(ISERROR('Raw Priority Actions Input'!DA46),ISBLANK('Raw Priority Actions Input'!DA46)),"-",'Raw Priority Actions Input'!DA46)</f>
        <v>-</v>
      </c>
      <c r="CQ51" s="157" t="str">
        <f>IF(OR(ISERROR('Raw Priority Actions Input'!DB46),ISBLANK('Raw Priority Actions Input'!DB46)),"-",'Raw Priority Actions Input'!DB46)</f>
        <v>-</v>
      </c>
      <c r="CR51" s="157" t="str">
        <f>IF(OR(ISERROR('Raw Priority Actions Input'!DC46),ISBLANK('Raw Priority Actions Input'!DC46)),"-",'Raw Priority Actions Input'!DC46)</f>
        <v>-</v>
      </c>
      <c r="CS51" s="157" t="str">
        <f>IF(OR(ISERROR('Raw Priority Actions Input'!DD46),ISBLANK('Raw Priority Actions Input'!DD46)),"-",'Raw Priority Actions Input'!DD46)</f>
        <v>-</v>
      </c>
      <c r="CT51" s="157" t="str">
        <f>IF(OR(ISERROR('Raw Priority Actions Input'!DE46),ISBLANK('Raw Priority Actions Input'!DE46)),"-",'Raw Priority Actions Input'!DE46)</f>
        <v>-</v>
      </c>
      <c r="CU51" s="157" t="str">
        <f>IF(OR(ISERROR('Raw Priority Actions Input'!BY46),ISBLANK('Raw Priority Actions Input'!BY46)),"-",'Raw Priority Actions Input'!BY46)</f>
        <v>-</v>
      </c>
      <c r="CV51" s="157" t="str">
        <f>IF(OR(ISERROR('Raw Priority Actions Input'!BZ46),ISBLANK('Raw Priority Actions Input'!BZ46)),"-",'Raw Priority Actions Input'!BZ46)</f>
        <v>-</v>
      </c>
      <c r="CW51" s="157" t="str">
        <f>IF(OR(ISERROR('Raw Priority Actions Input'!CA46),ISBLANK('Raw Priority Actions Input'!CA46)),"-",'Raw Priority Actions Input'!CA46)</f>
        <v>-</v>
      </c>
      <c r="CX51" s="157" t="str">
        <f>IF(OR(ISERROR('Raw Priority Actions Input'!CB46),ISBLANK('Raw Priority Actions Input'!CB46)),"-",'Raw Priority Actions Input'!CB46)</f>
        <v>-</v>
      </c>
      <c r="CY51" s="157" t="str">
        <f>IF(OR(ISERROR('Raw Priority Actions Input'!CC46),ISBLANK('Raw Priority Actions Input'!CC46)),"-",'Raw Priority Actions Input'!CC46)</f>
        <v>-</v>
      </c>
      <c r="CZ51" s="157" t="str">
        <f>IF(OR(ISERROR('Raw Priority Actions Input'!CD46),ISBLANK('Raw Priority Actions Input'!CD46)),"-",'Raw Priority Actions Input'!CD46)</f>
        <v>-</v>
      </c>
      <c r="DA51" s="157" t="str">
        <f>IF(OR(ISERROR('Raw Priority Actions Input'!CE46),ISBLANK('Raw Priority Actions Input'!CE46)),"-",'Raw Priority Actions Input'!CE46)</f>
        <v>-</v>
      </c>
      <c r="DB51" s="157" t="str">
        <f>IF(OR(ISERROR('Raw Priority Actions Input'!CF46),ISBLANK('Raw Priority Actions Input'!CF46)),"-",'Raw Priority Actions Input'!CF46)</f>
        <v>-</v>
      </c>
      <c r="DC51" s="157" t="str">
        <f>IF(OR(ISERROR('Raw Priority Actions Input'!CG46),ISBLANK('Raw Priority Actions Input'!CG46)),"-",'Raw Priority Actions Input'!CG46)</f>
        <v>-</v>
      </c>
      <c r="DD51" s="157" t="str">
        <f>IF(OR(ISERROR('Raw Priority Actions Input'!CH46),ISBLANK('Raw Priority Actions Input'!CH46)),"-",'Raw Priority Actions Input'!CH46)</f>
        <v>-</v>
      </c>
      <c r="DE51" s="157" t="str">
        <f>IF(OR(ISERROR('Raw Priority Actions Input'!CI46),ISBLANK('Raw Priority Actions Input'!CI46)),"-",'Raw Priority Actions Input'!CI46)</f>
        <v>-</v>
      </c>
      <c r="DF51" s="157" t="str">
        <f>IF(OR(ISERROR('Raw Priority Actions Input'!CJ46),ISBLANK('Raw Priority Actions Input'!CJ46)),"-",'Raw Priority Actions Input'!CJ46)</f>
        <v>-</v>
      </c>
      <c r="DG51" s="157" t="str">
        <f>IF(OR(ISERROR('Raw Priority Actions Input'!CK46),ISBLANK('Raw Priority Actions Input'!CK46)),"-",'Raw Priority Actions Input'!CK46)</f>
        <v>-</v>
      </c>
      <c r="DH51" s="157" t="str">
        <f>IF(OR(ISERROR('Raw Priority Actions Input'!CL46),ISBLANK('Raw Priority Actions Input'!CL46)),"-",'Raw Priority Actions Input'!CL46)</f>
        <v>-</v>
      </c>
      <c r="DI51" s="157" t="str">
        <f>IF(OR(ISERROR('Raw Priority Actions Input'!CM46),ISBLANK('Raw Priority Actions Input'!CM46)),"-",'Raw Priority Actions Input'!CM46)</f>
        <v>-</v>
      </c>
      <c r="DJ51" s="157" t="str">
        <f>IF(OR(ISERROR('Raw Priority Actions Input'!CN46),ISBLANK('Raw Priority Actions Input'!CN46)),"-",'Raw Priority Actions Input'!CN46)</f>
        <v>-</v>
      </c>
      <c r="DK51" s="157" t="str">
        <f>IF(OR(ISERROR('Raw Priority Actions Input'!CO46),ISBLANK('Raw Priority Actions Input'!CO46)),"-",'Raw Priority Actions Input'!CO46)</f>
        <v>-</v>
      </c>
      <c r="DL51" s="157" t="str">
        <f>IF(OR(ISERROR('Raw Priority Actions Input'!CP46),ISBLANK('Raw Priority Actions Input'!CP46)),"-",'Raw Priority Actions Input'!CP46)</f>
        <v>-</v>
      </c>
      <c r="DM51" s="157" t="str">
        <f>IF(OR(ISERROR('Raw Priority Actions Input'!CQ46),ISBLANK('Raw Priority Actions Input'!CQ46)),"-",'Raw Priority Actions Input'!CQ46)</f>
        <v>-</v>
      </c>
      <c r="DN51" s="157" t="str">
        <f>IF(OR(ISERROR('Raw Priority Actions Input'!CR46),ISBLANK('Raw Priority Actions Input'!CR46)),"-",'Raw Priority Actions Input'!CR46)</f>
        <v>-</v>
      </c>
      <c r="DO51" s="157" t="str">
        <f>IF(OR(ISERROR('Raw Priority Actions Input'!CS46),ISBLANK('Raw Priority Actions Input'!CS46)),"-",'Raw Priority Actions Input'!CS46)</f>
        <v>-</v>
      </c>
      <c r="DP51" s="157" t="str">
        <f>IF(OR(ISERROR('Raw Priority Actions Input'!CT46),ISBLANK('Raw Priority Actions Input'!CT46)),"-",'Raw Priority Actions Input'!CT46)</f>
        <v>-</v>
      </c>
      <c r="DQ51" s="157" t="str">
        <f>IF(OR(ISERROR('Raw Priority Actions Input'!CU46),ISBLANK('Raw Priority Actions Input'!CU46)),"-",'Raw Priority Actions Input'!CU46)</f>
        <v>-</v>
      </c>
      <c r="DR51" s="157" t="str">
        <f>IF(OR(ISERROR('Raw Priority Actions Input'!CV46),ISBLANK('Raw Priority Actions Input'!CV46)),"-",'Raw Priority Actions Input'!CV46)</f>
        <v>-</v>
      </c>
    </row>
    <row r="52" spans="1:122" ht="15" customHeight="1" x14ac:dyDescent="0.45">
      <c r="A52" s="156" t="str">
        <f>IF(OR(ISERROR('Raw Priority Actions Input'!L47),ISBLANK('Raw Priority Actions Input'!B47)),"-",'Raw Priority Actions Input'!B47)</f>
        <v>-</v>
      </c>
      <c r="B52" s="157" t="str">
        <f>IF(OR(ISERROR('Raw Priority Actions Input'!M47),ISBLANK('Raw Priority Actions Input'!M47)),"-",'Raw Priority Actions Input'!M47)</f>
        <v>-</v>
      </c>
      <c r="C52" s="157" t="str">
        <f>IF(OR(ISERROR('Raw Priority Actions Input'!N47),ISBLANK('Raw Priority Actions Input'!N47)),"-",'Raw Priority Actions Input'!N47)</f>
        <v>-</v>
      </c>
      <c r="D52" s="157" t="str">
        <f>IF(OR(ISERROR('Raw Priority Actions Input'!O47),ISBLANK('Raw Priority Actions Input'!O47)),"-",'Raw Priority Actions Input'!O47)</f>
        <v>-</v>
      </c>
      <c r="E52" s="157" t="str">
        <f>IF(OR(ISERROR('Raw Priority Actions Input'!P47),ISBLANK('Raw Priority Actions Input'!P47)),"-",'Raw Priority Actions Input'!P47)</f>
        <v>-</v>
      </c>
      <c r="F52" s="157" t="str">
        <f>IF(OR(ISERROR('Raw Priority Actions Input'!Q47),ISBLANK('Raw Priority Actions Input'!Q47)),"-",'Raw Priority Actions Input'!Q47)</f>
        <v>-</v>
      </c>
      <c r="G52" s="157" t="str">
        <f>IF(OR(ISERROR('Raw Priority Actions Input'!R47),ISBLANK('Raw Priority Actions Input'!R47)),"-",'Raw Priority Actions Input'!R47)</f>
        <v>-</v>
      </c>
      <c r="H52" s="157" t="str">
        <f>IF(OR(ISERROR('Raw Priority Actions Input'!S47),ISBLANK('Raw Priority Actions Input'!S47)),"-",'Raw Priority Actions Input'!S47)</f>
        <v>-</v>
      </c>
      <c r="I52" s="157" t="str">
        <f>IF(OR(ISERROR('Raw Priority Actions Input'!T47),ISBLANK('Raw Priority Actions Input'!T47)),"-",'Raw Priority Actions Input'!T47)</f>
        <v>-</v>
      </c>
      <c r="J52" s="157" t="str">
        <f>IF(OR(ISERROR('Raw Priority Actions Input'!U47),ISBLANK('Raw Priority Actions Input'!U47)),"-",'Raw Priority Actions Input'!U47)</f>
        <v>-</v>
      </c>
      <c r="K52" s="157" t="str">
        <f>IF(OR(ISERROR('Raw Priority Actions Input'!V47),ISBLANK('Raw Priority Actions Input'!V47)),"-",'Raw Priority Actions Input'!V47)</f>
        <v>-</v>
      </c>
      <c r="L52" s="157" t="str">
        <f>IF(OR(ISERROR('Raw Priority Actions Input'!W47),ISBLANK('Raw Priority Actions Input'!W47)),"-",'Raw Priority Actions Input'!W47)</f>
        <v>-</v>
      </c>
      <c r="M52" s="157" t="str">
        <f>IF(OR(ISERROR('Raw Priority Actions Input'!X47),ISBLANK('Raw Priority Actions Input'!X47)),"-",'Raw Priority Actions Input'!X47)</f>
        <v>-</v>
      </c>
      <c r="N52" s="157" t="str">
        <f>IF(OR(ISERROR('Raw Priority Actions Input'!Y47),ISBLANK('Raw Priority Actions Input'!Y47)),"-",'Raw Priority Actions Input'!Y47)</f>
        <v>-</v>
      </c>
      <c r="O52" s="157" t="str">
        <f>IF(OR(ISERROR('Raw Priority Actions Input'!Z47),ISBLANK('Raw Priority Actions Input'!Z47)),"-",'Raw Priority Actions Input'!Z47)</f>
        <v>-</v>
      </c>
      <c r="P52" s="157" t="str">
        <f>IF(OR(ISERROR('Raw Priority Actions Input'!AA47),ISBLANK('Raw Priority Actions Input'!AA47)),"-",'Raw Priority Actions Input'!AA47)</f>
        <v>-</v>
      </c>
      <c r="Q52" s="157" t="str">
        <f>IF(OR(ISERROR('Raw Priority Actions Input'!AB47),ISBLANK('Raw Priority Actions Input'!AB47)),"-",'Raw Priority Actions Input'!AB47)</f>
        <v>-</v>
      </c>
      <c r="R52" s="157" t="str">
        <f>IF(OR(ISERROR('Raw Priority Actions Input'!AC47),ISBLANK('Raw Priority Actions Input'!AC47)),"-",'Raw Priority Actions Input'!AC47)</f>
        <v>-</v>
      </c>
      <c r="S52" s="157" t="str">
        <f>IF(OR(ISERROR('Raw Priority Actions Input'!AD47),ISBLANK('Raw Priority Actions Input'!AD47)),"-",'Raw Priority Actions Input'!AD47)</f>
        <v>-</v>
      </c>
      <c r="T52" s="157" t="str">
        <f>IF(OR(ISERROR('Raw Priority Actions Input'!AE47),ISBLANK('Raw Priority Actions Input'!AE47)),"-",'Raw Priority Actions Input'!AE47)</f>
        <v>-</v>
      </c>
      <c r="U52" s="157" t="str">
        <f>IF(OR(ISERROR('Raw Priority Actions Input'!AF47),ISBLANK('Raw Priority Actions Input'!AF47)),"-",'Raw Priority Actions Input'!AF47)</f>
        <v>-</v>
      </c>
      <c r="V52" s="157" t="str">
        <f>IF(OR(ISERROR('Raw Priority Actions Input'!AG47),ISBLANK('Raw Priority Actions Input'!AG47)),"-",'Raw Priority Actions Input'!AG47)</f>
        <v>-</v>
      </c>
      <c r="W52" s="157" t="str">
        <f>IF(OR(ISERROR('Raw Priority Actions Input'!AH47),ISBLANK('Raw Priority Actions Input'!AH47)),"-",'Raw Priority Actions Input'!AH47)</f>
        <v>-</v>
      </c>
      <c r="X52" s="157" t="str">
        <f>IF(OR(ISERROR('Raw Priority Actions Input'!AI47),ISBLANK('Raw Priority Actions Input'!AI47)),"-",'Raw Priority Actions Input'!AI47)</f>
        <v>-</v>
      </c>
      <c r="Y52" s="157" t="str">
        <f>IF(OR(ISERROR('Raw Priority Actions Input'!AJ47),ISBLANK('Raw Priority Actions Input'!AJ47)),"-",'Raw Priority Actions Input'!AJ47)</f>
        <v>-</v>
      </c>
      <c r="Z52" s="157" t="str">
        <f>IF(OR(ISERROR('Raw Priority Actions Input'!AK47),ISBLANK('Raw Priority Actions Input'!AK47)),"-",'Raw Priority Actions Input'!AK47)</f>
        <v>-</v>
      </c>
      <c r="AA52" s="157" t="str">
        <f>IF(OR(ISERROR('Raw Priority Actions Input'!AL47),ISBLANK('Raw Priority Actions Input'!AL47)),"-",'Raw Priority Actions Input'!AL47)</f>
        <v>-</v>
      </c>
      <c r="AB52" s="157" t="str">
        <f>IF(OR(ISERROR('Raw Priority Actions Input'!AM47),ISBLANK('Raw Priority Actions Input'!AM47)),"-",'Raw Priority Actions Input'!AM47)</f>
        <v>-</v>
      </c>
      <c r="AC52" s="157" t="str">
        <f>IF(OR(ISERROR('Raw Priority Actions Input'!AN47),ISBLANK('Raw Priority Actions Input'!AN47)),"-",'Raw Priority Actions Input'!AN47)</f>
        <v>-</v>
      </c>
      <c r="AD52" s="157" t="str">
        <f>IF(OR(ISERROR('Raw Priority Actions Input'!AO47),ISBLANK('Raw Priority Actions Input'!AO47)),"-",'Raw Priority Actions Input'!AO47)</f>
        <v>-</v>
      </c>
      <c r="AE52" s="157" t="str">
        <f>IF(OR(ISERROR('Raw Priority Actions Input'!AP47),ISBLANK('Raw Priority Actions Input'!AP47)),"-",'Raw Priority Actions Input'!AP47)</f>
        <v>-</v>
      </c>
      <c r="AF52" s="157" t="str">
        <f>IF(OR(ISERROR('Raw Priority Actions Input'!AQ47),ISBLANK('Raw Priority Actions Input'!AQ47)),"-",'Raw Priority Actions Input'!AQ47)</f>
        <v>-</v>
      </c>
      <c r="AG52" s="157" t="str">
        <f>IF(OR(ISERROR('Raw Priority Actions Input'!AR47),ISBLANK('Raw Priority Actions Input'!AR47)),"-",'Raw Priority Actions Input'!AR47)</f>
        <v>-</v>
      </c>
      <c r="AH52" s="157" t="str">
        <f>IF(OR(ISERROR('Raw Priority Actions Input'!AS47),ISBLANK('Raw Priority Actions Input'!AS47)),"-",'Raw Priority Actions Input'!AS47)</f>
        <v>-</v>
      </c>
      <c r="AI52" s="157" t="str">
        <f>IF(OR(ISERROR('Raw Priority Actions Input'!AT47),ISBLANK('Raw Priority Actions Input'!AT47)),"-",'Raw Priority Actions Input'!AT47)</f>
        <v>-</v>
      </c>
      <c r="AJ52" s="157" t="str">
        <f>IF(OR(ISERROR('Raw Priority Actions Input'!AU47),ISBLANK('Raw Priority Actions Input'!AU47)),"-",'Raw Priority Actions Input'!AU47)</f>
        <v>-</v>
      </c>
      <c r="AK52" s="157" t="str">
        <f>IF(OR(ISERROR('Raw Priority Actions Input'!AV47),ISBLANK('Raw Priority Actions Input'!AV47)),"-",'Raw Priority Actions Input'!AV47)</f>
        <v>-</v>
      </c>
      <c r="AL52" s="157" t="str">
        <f>IF(OR(ISERROR('Raw Priority Actions Input'!AW47),ISBLANK('Raw Priority Actions Input'!AW47)),"-",'Raw Priority Actions Input'!AW47)</f>
        <v>-</v>
      </c>
      <c r="AM52" s="157" t="str">
        <f>IF(OR(ISERROR('Raw Priority Actions Input'!AX47),ISBLANK('Raw Priority Actions Input'!AX47)),"-",'Raw Priority Actions Input'!AX47)</f>
        <v>-</v>
      </c>
      <c r="AN52" s="157" t="str">
        <f>IF(OR(ISERROR('Raw Priority Actions Input'!AY47),ISBLANK('Raw Priority Actions Input'!AY47)),"-",'Raw Priority Actions Input'!AY47)</f>
        <v>-</v>
      </c>
      <c r="AO52" s="157" t="str">
        <f>IF(OR(ISERROR('Raw Priority Actions Input'!AZ47),ISBLANK('Raw Priority Actions Input'!AZ47)),"-",'Raw Priority Actions Input'!AZ47)</f>
        <v>-</v>
      </c>
      <c r="AP52" s="157" t="str">
        <f>IF(OR(ISERROR('Raw Priority Actions Input'!BA47),ISBLANK('Raw Priority Actions Input'!BA47)),"-",'Raw Priority Actions Input'!BA47)</f>
        <v>-</v>
      </c>
      <c r="AQ52" s="157" t="str">
        <f>IF(OR(ISERROR('Raw Priority Actions Input'!BB47),ISBLANK('Raw Priority Actions Input'!BB47)),"-",'Raw Priority Actions Input'!BB47)</f>
        <v>-</v>
      </c>
      <c r="AR52" s="157" t="str">
        <f>IF(OR(ISERROR('Raw Priority Actions Input'!BC47),ISBLANK('Raw Priority Actions Input'!BC47)),"-",'Raw Priority Actions Input'!BC47)</f>
        <v>-</v>
      </c>
      <c r="AS52" s="157" t="str">
        <f>IF(OR(ISERROR('Raw Priority Actions Input'!BD47),ISBLANK('Raw Priority Actions Input'!BD47)),"-",'Raw Priority Actions Input'!BD47)</f>
        <v>-</v>
      </c>
      <c r="AT52" s="157" t="str">
        <f>IF(OR(ISERROR('Raw Priority Actions Input'!BE47),ISBLANK('Raw Priority Actions Input'!BE47)),"-",'Raw Priority Actions Input'!BE47)</f>
        <v>-</v>
      </c>
      <c r="AU52" s="157" t="str">
        <f>IF(OR(ISERROR('Raw Priority Actions Input'!BF47),ISBLANK('Raw Priority Actions Input'!BF47)),"-",'Raw Priority Actions Input'!BF47)</f>
        <v>-</v>
      </c>
      <c r="AV52" s="157" t="str">
        <f>IF(OR(ISERROR('Raw Priority Actions Input'!BG47),ISBLANK('Raw Priority Actions Input'!BG47)),"-",'Raw Priority Actions Input'!BG47)</f>
        <v>-</v>
      </c>
      <c r="AW52" s="157" t="str">
        <f>IF(OR(ISERROR('Raw Priority Actions Input'!BH47),ISBLANK('Raw Priority Actions Input'!BH47)),"-",'Raw Priority Actions Input'!BH47)</f>
        <v>-</v>
      </c>
      <c r="AX52" s="157" t="str">
        <f>IF(OR(ISERROR('Raw Priority Actions Input'!BI47),ISBLANK('Raw Priority Actions Input'!BI47)),"-",'Raw Priority Actions Input'!BI47)</f>
        <v>-</v>
      </c>
      <c r="AY52" s="157" t="str">
        <f>IF(OR(ISERROR('Raw Priority Actions Input'!BJ47),ISBLANK('Raw Priority Actions Input'!BJ47)),"-",'Raw Priority Actions Input'!BJ47)</f>
        <v>-</v>
      </c>
      <c r="AZ52" s="157" t="str">
        <f>IF(OR(ISERROR('Raw Priority Actions Input'!BK47),ISBLANK('Raw Priority Actions Input'!BK47)),"-",'Raw Priority Actions Input'!BK47)</f>
        <v>-</v>
      </c>
      <c r="BA52" s="157" t="str">
        <f>IF(OR(ISERROR('Raw Priority Actions Input'!BL47),ISBLANK('Raw Priority Actions Input'!BL47)),"-",'Raw Priority Actions Input'!BL47)</f>
        <v>-</v>
      </c>
      <c r="BB52" s="157" t="str">
        <f>IF(OR(ISERROR('Raw Priority Actions Input'!BM47),ISBLANK('Raw Priority Actions Input'!BM47)),"-",'Raw Priority Actions Input'!BM47)</f>
        <v>-</v>
      </c>
      <c r="BC52" s="157" t="str">
        <f>IF(OR(ISERROR('Raw Priority Actions Input'!BN47),ISBLANK('Raw Priority Actions Input'!BN47)),"-",'Raw Priority Actions Input'!BN47)</f>
        <v>-</v>
      </c>
      <c r="BD52" s="157" t="str">
        <f>IF(OR(ISERROR('Raw Priority Actions Input'!BO47),ISBLANK('Raw Priority Actions Input'!BO47)),"-",'Raw Priority Actions Input'!BO47)</f>
        <v>-</v>
      </c>
      <c r="BE52" s="157" t="str">
        <f>IF(OR(ISERROR('Raw Priority Actions Input'!BP47),ISBLANK('Raw Priority Actions Input'!BP47)),"-",'Raw Priority Actions Input'!BP47)</f>
        <v>-</v>
      </c>
      <c r="BF52" s="157" t="str">
        <f>IF(OR(ISERROR('Raw Priority Actions Input'!BQ47),ISBLANK('Raw Priority Actions Input'!BQ47)),"-",'Raw Priority Actions Input'!BQ47)</f>
        <v>-</v>
      </c>
      <c r="BG52" s="157" t="str">
        <f>IF(OR(ISERROR('Raw Priority Actions Input'!BR47),ISBLANK('Raw Priority Actions Input'!BR47)),"-",'Raw Priority Actions Input'!BR47)</f>
        <v>-</v>
      </c>
      <c r="BH52" s="157" t="str">
        <f>IF(OR(ISERROR('Raw Priority Actions Input'!BS47),ISBLANK('Raw Priority Actions Input'!BS47)),"-",'Raw Priority Actions Input'!BS47)</f>
        <v>-</v>
      </c>
      <c r="BI52" s="157" t="str">
        <f>IF(OR(ISERROR('Raw Priority Actions Input'!BT47),ISBLANK('Raw Priority Actions Input'!BT47)),"-",'Raw Priority Actions Input'!BT47)</f>
        <v>-</v>
      </c>
      <c r="BJ52" s="157" t="str">
        <f>IF(OR(ISERROR('Raw Priority Actions Input'!BU47),ISBLANK('Raw Priority Actions Input'!BU47)),"-",'Raw Priority Actions Input'!BU47)</f>
        <v>-</v>
      </c>
      <c r="BK52" s="157" t="str">
        <f>IF(OR(ISERROR('Raw Priority Actions Input'!BV47),ISBLANK('Raw Priority Actions Input'!BV47)),"-",'Raw Priority Actions Input'!BV47)</f>
        <v>-</v>
      </c>
      <c r="BL52" s="157" t="str">
        <f>IF(OR(ISERROR('Raw Priority Actions Input'!BW47),ISBLANK('Raw Priority Actions Input'!BW47)),"-",'Raw Priority Actions Input'!BW47)</f>
        <v>-</v>
      </c>
      <c r="BM52" s="157" t="str">
        <f>IF(OR(ISERROR('Raw Priority Actions Input'!BX47),ISBLANK('Raw Priority Actions Input'!BX47)),"-",'Raw Priority Actions Input'!BX47)</f>
        <v>-</v>
      </c>
      <c r="BN52" s="157" t="str">
        <f>IF(OR(ISERROR('Raw Priority Actions Input'!BY47),ISBLANK('Raw Priority Actions Input'!BY47)),"-",'Raw Priority Actions Input'!BY47)</f>
        <v>-</v>
      </c>
      <c r="BO52" s="157" t="str">
        <f>IF(OR(ISERROR('Raw Priority Actions Input'!BZ47),ISBLANK('Raw Priority Actions Input'!BZ47)),"-",'Raw Priority Actions Input'!BZ47)</f>
        <v>-</v>
      </c>
      <c r="BP52" s="157" t="str">
        <f>IF(OR(ISERROR('Raw Priority Actions Input'!CA47),ISBLANK('Raw Priority Actions Input'!CA47)),"-",'Raw Priority Actions Input'!CA47)</f>
        <v>-</v>
      </c>
      <c r="BQ52" s="157" t="str">
        <f>IF(OR(ISERROR('Raw Priority Actions Input'!CB47),ISBLANK('Raw Priority Actions Input'!CB47)),"-",'Raw Priority Actions Input'!CB47)</f>
        <v>-</v>
      </c>
      <c r="BR52" s="157" t="str">
        <f>IF(OR(ISERROR('Raw Priority Actions Input'!CC47),ISBLANK('Raw Priority Actions Input'!CC47)),"-",'Raw Priority Actions Input'!CC47)</f>
        <v>-</v>
      </c>
      <c r="BS52" s="157" t="str">
        <f>IF(OR(ISERROR('Raw Priority Actions Input'!CD47),ISBLANK('Raw Priority Actions Input'!CD47)),"-",'Raw Priority Actions Input'!CD47)</f>
        <v>-</v>
      </c>
      <c r="BT52" s="157" t="str">
        <f>IF(OR(ISERROR('Raw Priority Actions Input'!CE47),ISBLANK('Raw Priority Actions Input'!CE47)),"-",'Raw Priority Actions Input'!CE47)</f>
        <v>-</v>
      </c>
      <c r="BU52" s="157" t="str">
        <f>IF(OR(ISERROR('Raw Priority Actions Input'!CF47),ISBLANK('Raw Priority Actions Input'!CF47)),"-",'Raw Priority Actions Input'!CF47)</f>
        <v>-</v>
      </c>
      <c r="BV52" s="157" t="str">
        <f>IF(OR(ISERROR('Raw Priority Actions Input'!CG47),ISBLANK('Raw Priority Actions Input'!CG47)),"-",'Raw Priority Actions Input'!CG47)</f>
        <v>-</v>
      </c>
      <c r="BW52" s="157" t="str">
        <f>IF(OR(ISERROR('Raw Priority Actions Input'!CH47),ISBLANK('Raw Priority Actions Input'!CH47)),"-",'Raw Priority Actions Input'!CH47)</f>
        <v>-</v>
      </c>
      <c r="BX52" s="157" t="str">
        <f>IF(OR(ISERROR('Raw Priority Actions Input'!CI47),ISBLANK('Raw Priority Actions Input'!CI47)),"-",'Raw Priority Actions Input'!CI47)</f>
        <v>-</v>
      </c>
      <c r="BY52" s="157" t="str">
        <f>IF(OR(ISERROR('Raw Priority Actions Input'!CJ47),ISBLANK('Raw Priority Actions Input'!CJ47)),"-",'Raw Priority Actions Input'!CJ47)</f>
        <v>-</v>
      </c>
      <c r="BZ52" s="157" t="str">
        <f>IF(OR(ISERROR('Raw Priority Actions Input'!CK47),ISBLANK('Raw Priority Actions Input'!CK47)),"-",'Raw Priority Actions Input'!CK47)</f>
        <v>-</v>
      </c>
      <c r="CA52" s="157" t="str">
        <f>IF(OR(ISERROR('Raw Priority Actions Input'!CL47),ISBLANK('Raw Priority Actions Input'!CL47)),"-",'Raw Priority Actions Input'!CL47)</f>
        <v>-</v>
      </c>
      <c r="CB52" s="157" t="str">
        <f>IF(OR(ISERROR('Raw Priority Actions Input'!CM47),ISBLANK('Raw Priority Actions Input'!CM47)),"-",'Raw Priority Actions Input'!CM47)</f>
        <v>-</v>
      </c>
      <c r="CC52" s="157" t="str">
        <f>IF(OR(ISERROR('Raw Priority Actions Input'!CN47),ISBLANK('Raw Priority Actions Input'!CN47)),"-",'Raw Priority Actions Input'!CN47)</f>
        <v>-</v>
      </c>
      <c r="CD52" s="157" t="str">
        <f>IF(OR(ISERROR('Raw Priority Actions Input'!CO47),ISBLANK('Raw Priority Actions Input'!CO47)),"-",'Raw Priority Actions Input'!CO47)</f>
        <v>-</v>
      </c>
      <c r="CE52" s="157" t="str">
        <f>IF(OR(ISERROR('Raw Priority Actions Input'!CP47),ISBLANK('Raw Priority Actions Input'!CP47)),"-",'Raw Priority Actions Input'!CP47)</f>
        <v>-</v>
      </c>
      <c r="CF52" s="157" t="str">
        <f>IF(OR(ISERROR('Raw Priority Actions Input'!CQ47),ISBLANK('Raw Priority Actions Input'!CQ47)),"-",'Raw Priority Actions Input'!CQ47)</f>
        <v>-</v>
      </c>
      <c r="CG52" s="157" t="str">
        <f>IF(OR(ISERROR('Raw Priority Actions Input'!CR47),ISBLANK('Raw Priority Actions Input'!CR47)),"-",'Raw Priority Actions Input'!CR47)</f>
        <v>-</v>
      </c>
      <c r="CH52" s="157" t="str">
        <f>IF(OR(ISERROR('Raw Priority Actions Input'!CS47),ISBLANK('Raw Priority Actions Input'!CS47)),"-",'Raw Priority Actions Input'!CS47)</f>
        <v>-</v>
      </c>
      <c r="CI52" s="157" t="str">
        <f>IF(OR(ISERROR('Raw Priority Actions Input'!CT47),ISBLANK('Raw Priority Actions Input'!CT47)),"-",'Raw Priority Actions Input'!CT47)</f>
        <v>-</v>
      </c>
      <c r="CJ52" s="157" t="str">
        <f>IF(OR(ISERROR('Raw Priority Actions Input'!CU47),ISBLANK('Raw Priority Actions Input'!CU47)),"-",'Raw Priority Actions Input'!CU47)</f>
        <v>-</v>
      </c>
      <c r="CK52" s="157" t="str">
        <f>IF(OR(ISERROR('Raw Priority Actions Input'!CV47),ISBLANK('Raw Priority Actions Input'!CV47)),"-",'Raw Priority Actions Input'!CV47)</f>
        <v>-</v>
      </c>
      <c r="CL52" s="157" t="str">
        <f>IF(OR(ISERROR('Raw Priority Actions Input'!CW47),ISBLANK('Raw Priority Actions Input'!CW47)),"-",'Raw Priority Actions Input'!CW47)</f>
        <v>-</v>
      </c>
      <c r="CM52" s="157" t="str">
        <f>IF(OR(ISERROR('Raw Priority Actions Input'!CX47),ISBLANK('Raw Priority Actions Input'!CX47)),"-",'Raw Priority Actions Input'!CX47)</f>
        <v>-</v>
      </c>
      <c r="CN52" s="157" t="str">
        <f>IF(OR(ISERROR('Raw Priority Actions Input'!CY47),ISBLANK('Raw Priority Actions Input'!CY47)),"-",'Raw Priority Actions Input'!CY47)</f>
        <v>-</v>
      </c>
      <c r="CO52" s="157" t="str">
        <f>IF(OR(ISERROR('Raw Priority Actions Input'!CZ47),ISBLANK('Raw Priority Actions Input'!CZ47)),"-",'Raw Priority Actions Input'!CZ47)</f>
        <v>-</v>
      </c>
      <c r="CP52" s="157" t="str">
        <f>IF(OR(ISERROR('Raw Priority Actions Input'!DA47),ISBLANK('Raw Priority Actions Input'!DA47)),"-",'Raw Priority Actions Input'!DA47)</f>
        <v>-</v>
      </c>
      <c r="CQ52" s="157" t="str">
        <f>IF(OR(ISERROR('Raw Priority Actions Input'!DB47),ISBLANK('Raw Priority Actions Input'!DB47)),"-",'Raw Priority Actions Input'!DB47)</f>
        <v>-</v>
      </c>
      <c r="CR52" s="157" t="str">
        <f>IF(OR(ISERROR('Raw Priority Actions Input'!DC47),ISBLANK('Raw Priority Actions Input'!DC47)),"-",'Raw Priority Actions Input'!DC47)</f>
        <v>-</v>
      </c>
      <c r="CS52" s="157" t="str">
        <f>IF(OR(ISERROR('Raw Priority Actions Input'!DD47),ISBLANK('Raw Priority Actions Input'!DD47)),"-",'Raw Priority Actions Input'!DD47)</f>
        <v>-</v>
      </c>
      <c r="CT52" s="157" t="str">
        <f>IF(OR(ISERROR('Raw Priority Actions Input'!DE47),ISBLANK('Raw Priority Actions Input'!DE47)),"-",'Raw Priority Actions Input'!DE47)</f>
        <v>-</v>
      </c>
      <c r="CU52" s="157" t="str">
        <f>IF(OR(ISERROR('Raw Priority Actions Input'!BY47),ISBLANK('Raw Priority Actions Input'!BY47)),"-",'Raw Priority Actions Input'!BY47)</f>
        <v>-</v>
      </c>
      <c r="CV52" s="157" t="str">
        <f>IF(OR(ISERROR('Raw Priority Actions Input'!BZ47),ISBLANK('Raw Priority Actions Input'!BZ47)),"-",'Raw Priority Actions Input'!BZ47)</f>
        <v>-</v>
      </c>
      <c r="CW52" s="157" t="str">
        <f>IF(OR(ISERROR('Raw Priority Actions Input'!CA47),ISBLANK('Raw Priority Actions Input'!CA47)),"-",'Raw Priority Actions Input'!CA47)</f>
        <v>-</v>
      </c>
      <c r="CX52" s="157" t="str">
        <f>IF(OR(ISERROR('Raw Priority Actions Input'!CB47),ISBLANK('Raw Priority Actions Input'!CB47)),"-",'Raw Priority Actions Input'!CB47)</f>
        <v>-</v>
      </c>
      <c r="CY52" s="157" t="str">
        <f>IF(OR(ISERROR('Raw Priority Actions Input'!CC47),ISBLANK('Raw Priority Actions Input'!CC47)),"-",'Raw Priority Actions Input'!CC47)</f>
        <v>-</v>
      </c>
      <c r="CZ52" s="157" t="str">
        <f>IF(OR(ISERROR('Raw Priority Actions Input'!CD47),ISBLANK('Raw Priority Actions Input'!CD47)),"-",'Raw Priority Actions Input'!CD47)</f>
        <v>-</v>
      </c>
      <c r="DA52" s="157" t="str">
        <f>IF(OR(ISERROR('Raw Priority Actions Input'!CE47),ISBLANK('Raw Priority Actions Input'!CE47)),"-",'Raw Priority Actions Input'!CE47)</f>
        <v>-</v>
      </c>
      <c r="DB52" s="157" t="str">
        <f>IF(OR(ISERROR('Raw Priority Actions Input'!CF47),ISBLANK('Raw Priority Actions Input'!CF47)),"-",'Raw Priority Actions Input'!CF47)</f>
        <v>-</v>
      </c>
      <c r="DC52" s="157" t="str">
        <f>IF(OR(ISERROR('Raw Priority Actions Input'!CG47),ISBLANK('Raw Priority Actions Input'!CG47)),"-",'Raw Priority Actions Input'!CG47)</f>
        <v>-</v>
      </c>
      <c r="DD52" s="157" t="str">
        <f>IF(OR(ISERROR('Raw Priority Actions Input'!CH47),ISBLANK('Raw Priority Actions Input'!CH47)),"-",'Raw Priority Actions Input'!CH47)</f>
        <v>-</v>
      </c>
      <c r="DE52" s="157" t="str">
        <f>IF(OR(ISERROR('Raw Priority Actions Input'!CI47),ISBLANK('Raw Priority Actions Input'!CI47)),"-",'Raw Priority Actions Input'!CI47)</f>
        <v>-</v>
      </c>
      <c r="DF52" s="157" t="str">
        <f>IF(OR(ISERROR('Raw Priority Actions Input'!CJ47),ISBLANK('Raw Priority Actions Input'!CJ47)),"-",'Raw Priority Actions Input'!CJ47)</f>
        <v>-</v>
      </c>
      <c r="DG52" s="157" t="str">
        <f>IF(OR(ISERROR('Raw Priority Actions Input'!CK47),ISBLANK('Raw Priority Actions Input'!CK47)),"-",'Raw Priority Actions Input'!CK47)</f>
        <v>-</v>
      </c>
      <c r="DH52" s="157" t="str">
        <f>IF(OR(ISERROR('Raw Priority Actions Input'!CL47),ISBLANK('Raw Priority Actions Input'!CL47)),"-",'Raw Priority Actions Input'!CL47)</f>
        <v>-</v>
      </c>
      <c r="DI52" s="157" t="str">
        <f>IF(OR(ISERROR('Raw Priority Actions Input'!CM47),ISBLANK('Raw Priority Actions Input'!CM47)),"-",'Raw Priority Actions Input'!CM47)</f>
        <v>-</v>
      </c>
      <c r="DJ52" s="157" t="str">
        <f>IF(OR(ISERROR('Raw Priority Actions Input'!CN47),ISBLANK('Raw Priority Actions Input'!CN47)),"-",'Raw Priority Actions Input'!CN47)</f>
        <v>-</v>
      </c>
      <c r="DK52" s="157" t="str">
        <f>IF(OR(ISERROR('Raw Priority Actions Input'!CO47),ISBLANK('Raw Priority Actions Input'!CO47)),"-",'Raw Priority Actions Input'!CO47)</f>
        <v>-</v>
      </c>
      <c r="DL52" s="157" t="str">
        <f>IF(OR(ISERROR('Raw Priority Actions Input'!CP47),ISBLANK('Raw Priority Actions Input'!CP47)),"-",'Raw Priority Actions Input'!CP47)</f>
        <v>-</v>
      </c>
      <c r="DM52" s="157" t="str">
        <f>IF(OR(ISERROR('Raw Priority Actions Input'!CQ47),ISBLANK('Raw Priority Actions Input'!CQ47)),"-",'Raw Priority Actions Input'!CQ47)</f>
        <v>-</v>
      </c>
      <c r="DN52" s="157" t="str">
        <f>IF(OR(ISERROR('Raw Priority Actions Input'!CR47),ISBLANK('Raw Priority Actions Input'!CR47)),"-",'Raw Priority Actions Input'!CR47)</f>
        <v>-</v>
      </c>
      <c r="DO52" s="157" t="str">
        <f>IF(OR(ISERROR('Raw Priority Actions Input'!CS47),ISBLANK('Raw Priority Actions Input'!CS47)),"-",'Raw Priority Actions Input'!CS47)</f>
        <v>-</v>
      </c>
      <c r="DP52" s="157" t="str">
        <f>IF(OR(ISERROR('Raw Priority Actions Input'!CT47),ISBLANK('Raw Priority Actions Input'!CT47)),"-",'Raw Priority Actions Input'!CT47)</f>
        <v>-</v>
      </c>
      <c r="DQ52" s="157" t="str">
        <f>IF(OR(ISERROR('Raw Priority Actions Input'!CU47),ISBLANK('Raw Priority Actions Input'!CU47)),"-",'Raw Priority Actions Input'!CU47)</f>
        <v>-</v>
      </c>
      <c r="DR52" s="157" t="str">
        <f>IF(OR(ISERROR('Raw Priority Actions Input'!CV47),ISBLANK('Raw Priority Actions Input'!CV47)),"-",'Raw Priority Actions Input'!CV47)</f>
        <v>-</v>
      </c>
    </row>
    <row r="53" spans="1:122" ht="15" customHeight="1" x14ac:dyDescent="0.45">
      <c r="A53" s="156" t="str">
        <f>IF(OR(ISERROR('Raw Priority Actions Input'!L48),ISBLANK('Raw Priority Actions Input'!B48)),"-",'Raw Priority Actions Input'!B48)</f>
        <v>-</v>
      </c>
      <c r="B53" s="157" t="str">
        <f>IF(OR(ISERROR('Raw Priority Actions Input'!M48),ISBLANK('Raw Priority Actions Input'!M48)),"-",'Raw Priority Actions Input'!M48)</f>
        <v>-</v>
      </c>
      <c r="C53" s="157" t="str">
        <f>IF(OR(ISERROR('Raw Priority Actions Input'!N48),ISBLANK('Raw Priority Actions Input'!N48)),"-",'Raw Priority Actions Input'!N48)</f>
        <v>-</v>
      </c>
      <c r="D53" s="157" t="str">
        <f>IF(OR(ISERROR('Raw Priority Actions Input'!O48),ISBLANK('Raw Priority Actions Input'!O48)),"-",'Raw Priority Actions Input'!O48)</f>
        <v>-</v>
      </c>
      <c r="E53" s="157" t="str">
        <f>IF(OR(ISERROR('Raw Priority Actions Input'!P48),ISBLANK('Raw Priority Actions Input'!P48)),"-",'Raw Priority Actions Input'!P48)</f>
        <v>-</v>
      </c>
      <c r="F53" s="157" t="str">
        <f>IF(OR(ISERROR('Raw Priority Actions Input'!Q48),ISBLANK('Raw Priority Actions Input'!Q48)),"-",'Raw Priority Actions Input'!Q48)</f>
        <v>-</v>
      </c>
      <c r="G53" s="157" t="str">
        <f>IF(OR(ISERROR('Raw Priority Actions Input'!R48),ISBLANK('Raw Priority Actions Input'!R48)),"-",'Raw Priority Actions Input'!R48)</f>
        <v>-</v>
      </c>
      <c r="H53" s="157" t="str">
        <f>IF(OR(ISERROR('Raw Priority Actions Input'!S48),ISBLANK('Raw Priority Actions Input'!S48)),"-",'Raw Priority Actions Input'!S48)</f>
        <v>-</v>
      </c>
      <c r="I53" s="157" t="str">
        <f>IF(OR(ISERROR('Raw Priority Actions Input'!T48),ISBLANK('Raw Priority Actions Input'!T48)),"-",'Raw Priority Actions Input'!T48)</f>
        <v>-</v>
      </c>
      <c r="J53" s="157" t="str">
        <f>IF(OR(ISERROR('Raw Priority Actions Input'!U48),ISBLANK('Raw Priority Actions Input'!U48)),"-",'Raw Priority Actions Input'!U48)</f>
        <v>-</v>
      </c>
      <c r="K53" s="157" t="str">
        <f>IF(OR(ISERROR('Raw Priority Actions Input'!V48),ISBLANK('Raw Priority Actions Input'!V48)),"-",'Raw Priority Actions Input'!V48)</f>
        <v>-</v>
      </c>
      <c r="L53" s="157" t="str">
        <f>IF(OR(ISERROR('Raw Priority Actions Input'!W48),ISBLANK('Raw Priority Actions Input'!W48)),"-",'Raw Priority Actions Input'!W48)</f>
        <v>-</v>
      </c>
      <c r="M53" s="157" t="str">
        <f>IF(OR(ISERROR('Raw Priority Actions Input'!X48),ISBLANK('Raw Priority Actions Input'!X48)),"-",'Raw Priority Actions Input'!X48)</f>
        <v>-</v>
      </c>
      <c r="N53" s="157" t="str">
        <f>IF(OR(ISERROR('Raw Priority Actions Input'!Y48),ISBLANK('Raw Priority Actions Input'!Y48)),"-",'Raw Priority Actions Input'!Y48)</f>
        <v>-</v>
      </c>
      <c r="O53" s="157" t="str">
        <f>IF(OR(ISERROR('Raw Priority Actions Input'!Z48),ISBLANK('Raw Priority Actions Input'!Z48)),"-",'Raw Priority Actions Input'!Z48)</f>
        <v>-</v>
      </c>
      <c r="P53" s="157" t="str">
        <f>IF(OR(ISERROR('Raw Priority Actions Input'!AA48),ISBLANK('Raw Priority Actions Input'!AA48)),"-",'Raw Priority Actions Input'!AA48)</f>
        <v>-</v>
      </c>
      <c r="Q53" s="157" t="str">
        <f>IF(OR(ISERROR('Raw Priority Actions Input'!AB48),ISBLANK('Raw Priority Actions Input'!AB48)),"-",'Raw Priority Actions Input'!AB48)</f>
        <v>-</v>
      </c>
      <c r="R53" s="157" t="str">
        <f>IF(OR(ISERROR('Raw Priority Actions Input'!AC48),ISBLANK('Raw Priority Actions Input'!AC48)),"-",'Raw Priority Actions Input'!AC48)</f>
        <v>-</v>
      </c>
      <c r="S53" s="157" t="str">
        <f>IF(OR(ISERROR('Raw Priority Actions Input'!AD48),ISBLANK('Raw Priority Actions Input'!AD48)),"-",'Raw Priority Actions Input'!AD48)</f>
        <v>-</v>
      </c>
      <c r="T53" s="157" t="str">
        <f>IF(OR(ISERROR('Raw Priority Actions Input'!AE48),ISBLANK('Raw Priority Actions Input'!AE48)),"-",'Raw Priority Actions Input'!AE48)</f>
        <v>-</v>
      </c>
      <c r="U53" s="157" t="str">
        <f>IF(OR(ISERROR('Raw Priority Actions Input'!AF48),ISBLANK('Raw Priority Actions Input'!AF48)),"-",'Raw Priority Actions Input'!AF48)</f>
        <v>-</v>
      </c>
      <c r="V53" s="157" t="str">
        <f>IF(OR(ISERROR('Raw Priority Actions Input'!AG48),ISBLANK('Raw Priority Actions Input'!AG48)),"-",'Raw Priority Actions Input'!AG48)</f>
        <v>-</v>
      </c>
      <c r="W53" s="157" t="str">
        <f>IF(OR(ISERROR('Raw Priority Actions Input'!AH48),ISBLANK('Raw Priority Actions Input'!AH48)),"-",'Raw Priority Actions Input'!AH48)</f>
        <v>-</v>
      </c>
      <c r="X53" s="157" t="str">
        <f>IF(OR(ISERROR('Raw Priority Actions Input'!AI48),ISBLANK('Raw Priority Actions Input'!AI48)),"-",'Raw Priority Actions Input'!AI48)</f>
        <v>-</v>
      </c>
      <c r="Y53" s="157" t="str">
        <f>IF(OR(ISERROR('Raw Priority Actions Input'!AJ48),ISBLANK('Raw Priority Actions Input'!AJ48)),"-",'Raw Priority Actions Input'!AJ48)</f>
        <v>-</v>
      </c>
      <c r="Z53" s="157" t="str">
        <f>IF(OR(ISERROR('Raw Priority Actions Input'!AK48),ISBLANK('Raw Priority Actions Input'!AK48)),"-",'Raw Priority Actions Input'!AK48)</f>
        <v>-</v>
      </c>
      <c r="AA53" s="157" t="str">
        <f>IF(OR(ISERROR('Raw Priority Actions Input'!AL48),ISBLANK('Raw Priority Actions Input'!AL48)),"-",'Raw Priority Actions Input'!AL48)</f>
        <v>-</v>
      </c>
      <c r="AB53" s="157" t="str">
        <f>IF(OR(ISERROR('Raw Priority Actions Input'!AM48),ISBLANK('Raw Priority Actions Input'!AM48)),"-",'Raw Priority Actions Input'!AM48)</f>
        <v>-</v>
      </c>
      <c r="AC53" s="157" t="str">
        <f>IF(OR(ISERROR('Raw Priority Actions Input'!AN48),ISBLANK('Raw Priority Actions Input'!AN48)),"-",'Raw Priority Actions Input'!AN48)</f>
        <v>-</v>
      </c>
      <c r="AD53" s="157" t="str">
        <f>IF(OR(ISERROR('Raw Priority Actions Input'!AO48),ISBLANK('Raw Priority Actions Input'!AO48)),"-",'Raw Priority Actions Input'!AO48)</f>
        <v>-</v>
      </c>
      <c r="AE53" s="157" t="str">
        <f>IF(OR(ISERROR('Raw Priority Actions Input'!AP48),ISBLANK('Raw Priority Actions Input'!AP48)),"-",'Raw Priority Actions Input'!AP48)</f>
        <v>-</v>
      </c>
      <c r="AF53" s="157" t="str">
        <f>IF(OR(ISERROR('Raw Priority Actions Input'!AQ48),ISBLANK('Raw Priority Actions Input'!AQ48)),"-",'Raw Priority Actions Input'!AQ48)</f>
        <v>-</v>
      </c>
      <c r="AG53" s="157" t="str">
        <f>IF(OR(ISERROR('Raw Priority Actions Input'!AR48),ISBLANK('Raw Priority Actions Input'!AR48)),"-",'Raw Priority Actions Input'!AR48)</f>
        <v>-</v>
      </c>
      <c r="AH53" s="157" t="str">
        <f>IF(OR(ISERROR('Raw Priority Actions Input'!AS48),ISBLANK('Raw Priority Actions Input'!AS48)),"-",'Raw Priority Actions Input'!AS48)</f>
        <v>-</v>
      </c>
      <c r="AI53" s="157" t="str">
        <f>IF(OR(ISERROR('Raw Priority Actions Input'!AT48),ISBLANK('Raw Priority Actions Input'!AT48)),"-",'Raw Priority Actions Input'!AT48)</f>
        <v>-</v>
      </c>
      <c r="AJ53" s="157" t="str">
        <f>IF(OR(ISERROR('Raw Priority Actions Input'!AU48),ISBLANK('Raw Priority Actions Input'!AU48)),"-",'Raw Priority Actions Input'!AU48)</f>
        <v>-</v>
      </c>
      <c r="AK53" s="157" t="str">
        <f>IF(OR(ISERROR('Raw Priority Actions Input'!AV48),ISBLANK('Raw Priority Actions Input'!AV48)),"-",'Raw Priority Actions Input'!AV48)</f>
        <v>-</v>
      </c>
      <c r="AL53" s="157" t="str">
        <f>IF(OR(ISERROR('Raw Priority Actions Input'!AW48),ISBLANK('Raw Priority Actions Input'!AW48)),"-",'Raw Priority Actions Input'!AW48)</f>
        <v>-</v>
      </c>
      <c r="AM53" s="157" t="str">
        <f>IF(OR(ISERROR('Raw Priority Actions Input'!AX48),ISBLANK('Raw Priority Actions Input'!AX48)),"-",'Raw Priority Actions Input'!AX48)</f>
        <v>-</v>
      </c>
      <c r="AN53" s="157" t="str">
        <f>IF(OR(ISERROR('Raw Priority Actions Input'!AY48),ISBLANK('Raw Priority Actions Input'!AY48)),"-",'Raw Priority Actions Input'!AY48)</f>
        <v>-</v>
      </c>
      <c r="AO53" s="157" t="str">
        <f>IF(OR(ISERROR('Raw Priority Actions Input'!AZ48),ISBLANK('Raw Priority Actions Input'!AZ48)),"-",'Raw Priority Actions Input'!AZ48)</f>
        <v>-</v>
      </c>
      <c r="AP53" s="157" t="str">
        <f>IF(OR(ISERROR('Raw Priority Actions Input'!BA48),ISBLANK('Raw Priority Actions Input'!BA48)),"-",'Raw Priority Actions Input'!BA48)</f>
        <v>-</v>
      </c>
      <c r="AQ53" s="157" t="str">
        <f>IF(OR(ISERROR('Raw Priority Actions Input'!BB48),ISBLANK('Raw Priority Actions Input'!BB48)),"-",'Raw Priority Actions Input'!BB48)</f>
        <v>-</v>
      </c>
      <c r="AR53" s="157" t="str">
        <f>IF(OR(ISERROR('Raw Priority Actions Input'!BC48),ISBLANK('Raw Priority Actions Input'!BC48)),"-",'Raw Priority Actions Input'!BC48)</f>
        <v>-</v>
      </c>
      <c r="AS53" s="157" t="str">
        <f>IF(OR(ISERROR('Raw Priority Actions Input'!BD48),ISBLANK('Raw Priority Actions Input'!BD48)),"-",'Raw Priority Actions Input'!BD48)</f>
        <v>-</v>
      </c>
      <c r="AT53" s="157" t="str">
        <f>IF(OR(ISERROR('Raw Priority Actions Input'!BE48),ISBLANK('Raw Priority Actions Input'!BE48)),"-",'Raw Priority Actions Input'!BE48)</f>
        <v>-</v>
      </c>
      <c r="AU53" s="157" t="str">
        <f>IF(OR(ISERROR('Raw Priority Actions Input'!BF48),ISBLANK('Raw Priority Actions Input'!BF48)),"-",'Raw Priority Actions Input'!BF48)</f>
        <v>-</v>
      </c>
      <c r="AV53" s="157" t="str">
        <f>IF(OR(ISERROR('Raw Priority Actions Input'!BG48),ISBLANK('Raw Priority Actions Input'!BG48)),"-",'Raw Priority Actions Input'!BG48)</f>
        <v>-</v>
      </c>
      <c r="AW53" s="157" t="str">
        <f>IF(OR(ISERROR('Raw Priority Actions Input'!BH48),ISBLANK('Raw Priority Actions Input'!BH48)),"-",'Raw Priority Actions Input'!BH48)</f>
        <v>-</v>
      </c>
      <c r="AX53" s="157" t="str">
        <f>IF(OR(ISERROR('Raw Priority Actions Input'!BI48),ISBLANK('Raw Priority Actions Input'!BI48)),"-",'Raw Priority Actions Input'!BI48)</f>
        <v>-</v>
      </c>
      <c r="AY53" s="157" t="str">
        <f>IF(OR(ISERROR('Raw Priority Actions Input'!BJ48),ISBLANK('Raw Priority Actions Input'!BJ48)),"-",'Raw Priority Actions Input'!BJ48)</f>
        <v>-</v>
      </c>
      <c r="AZ53" s="157" t="str">
        <f>IF(OR(ISERROR('Raw Priority Actions Input'!BK48),ISBLANK('Raw Priority Actions Input'!BK48)),"-",'Raw Priority Actions Input'!BK48)</f>
        <v>-</v>
      </c>
      <c r="BA53" s="157" t="str">
        <f>IF(OR(ISERROR('Raw Priority Actions Input'!BL48),ISBLANK('Raw Priority Actions Input'!BL48)),"-",'Raw Priority Actions Input'!BL48)</f>
        <v>-</v>
      </c>
      <c r="BB53" s="157" t="str">
        <f>IF(OR(ISERROR('Raw Priority Actions Input'!BM48),ISBLANK('Raw Priority Actions Input'!BM48)),"-",'Raw Priority Actions Input'!BM48)</f>
        <v>-</v>
      </c>
      <c r="BC53" s="157" t="str">
        <f>IF(OR(ISERROR('Raw Priority Actions Input'!BN48),ISBLANK('Raw Priority Actions Input'!BN48)),"-",'Raw Priority Actions Input'!BN48)</f>
        <v>-</v>
      </c>
      <c r="BD53" s="157" t="str">
        <f>IF(OR(ISERROR('Raw Priority Actions Input'!BO48),ISBLANK('Raw Priority Actions Input'!BO48)),"-",'Raw Priority Actions Input'!BO48)</f>
        <v>-</v>
      </c>
      <c r="BE53" s="157" t="str">
        <f>IF(OR(ISERROR('Raw Priority Actions Input'!BP48),ISBLANK('Raw Priority Actions Input'!BP48)),"-",'Raw Priority Actions Input'!BP48)</f>
        <v>-</v>
      </c>
      <c r="BF53" s="157" t="str">
        <f>IF(OR(ISERROR('Raw Priority Actions Input'!BQ48),ISBLANK('Raw Priority Actions Input'!BQ48)),"-",'Raw Priority Actions Input'!BQ48)</f>
        <v>-</v>
      </c>
      <c r="BG53" s="157" t="str">
        <f>IF(OR(ISERROR('Raw Priority Actions Input'!BR48),ISBLANK('Raw Priority Actions Input'!BR48)),"-",'Raw Priority Actions Input'!BR48)</f>
        <v>-</v>
      </c>
      <c r="BH53" s="157" t="str">
        <f>IF(OR(ISERROR('Raw Priority Actions Input'!BS48),ISBLANK('Raw Priority Actions Input'!BS48)),"-",'Raw Priority Actions Input'!BS48)</f>
        <v>-</v>
      </c>
      <c r="BI53" s="157" t="str">
        <f>IF(OR(ISERROR('Raw Priority Actions Input'!BT48),ISBLANK('Raw Priority Actions Input'!BT48)),"-",'Raw Priority Actions Input'!BT48)</f>
        <v>-</v>
      </c>
      <c r="BJ53" s="157" t="str">
        <f>IF(OR(ISERROR('Raw Priority Actions Input'!BU48),ISBLANK('Raw Priority Actions Input'!BU48)),"-",'Raw Priority Actions Input'!BU48)</f>
        <v>-</v>
      </c>
      <c r="BK53" s="157" t="str">
        <f>IF(OR(ISERROR('Raw Priority Actions Input'!BV48),ISBLANK('Raw Priority Actions Input'!BV48)),"-",'Raw Priority Actions Input'!BV48)</f>
        <v>-</v>
      </c>
      <c r="BL53" s="157" t="str">
        <f>IF(OR(ISERROR('Raw Priority Actions Input'!BW48),ISBLANK('Raw Priority Actions Input'!BW48)),"-",'Raw Priority Actions Input'!BW48)</f>
        <v>-</v>
      </c>
      <c r="BM53" s="157" t="str">
        <f>IF(OR(ISERROR('Raw Priority Actions Input'!BX48),ISBLANK('Raw Priority Actions Input'!BX48)),"-",'Raw Priority Actions Input'!BX48)</f>
        <v>-</v>
      </c>
      <c r="BN53" s="157" t="str">
        <f>IF(OR(ISERROR('Raw Priority Actions Input'!BY48),ISBLANK('Raw Priority Actions Input'!BY48)),"-",'Raw Priority Actions Input'!BY48)</f>
        <v>-</v>
      </c>
      <c r="BO53" s="157" t="str">
        <f>IF(OR(ISERROR('Raw Priority Actions Input'!BZ48),ISBLANK('Raw Priority Actions Input'!BZ48)),"-",'Raw Priority Actions Input'!BZ48)</f>
        <v>-</v>
      </c>
      <c r="BP53" s="157" t="str">
        <f>IF(OR(ISERROR('Raw Priority Actions Input'!CA48),ISBLANK('Raw Priority Actions Input'!CA48)),"-",'Raw Priority Actions Input'!CA48)</f>
        <v>-</v>
      </c>
      <c r="BQ53" s="157" t="str">
        <f>IF(OR(ISERROR('Raw Priority Actions Input'!CB48),ISBLANK('Raw Priority Actions Input'!CB48)),"-",'Raw Priority Actions Input'!CB48)</f>
        <v>-</v>
      </c>
      <c r="BR53" s="157" t="str">
        <f>IF(OR(ISERROR('Raw Priority Actions Input'!CC48),ISBLANK('Raw Priority Actions Input'!CC48)),"-",'Raw Priority Actions Input'!CC48)</f>
        <v>-</v>
      </c>
      <c r="BS53" s="157" t="str">
        <f>IF(OR(ISERROR('Raw Priority Actions Input'!CD48),ISBLANK('Raw Priority Actions Input'!CD48)),"-",'Raw Priority Actions Input'!CD48)</f>
        <v>-</v>
      </c>
      <c r="BT53" s="157" t="str">
        <f>IF(OR(ISERROR('Raw Priority Actions Input'!CE48),ISBLANK('Raw Priority Actions Input'!CE48)),"-",'Raw Priority Actions Input'!CE48)</f>
        <v>-</v>
      </c>
      <c r="BU53" s="157" t="str">
        <f>IF(OR(ISERROR('Raw Priority Actions Input'!CF48),ISBLANK('Raw Priority Actions Input'!CF48)),"-",'Raw Priority Actions Input'!CF48)</f>
        <v>-</v>
      </c>
      <c r="BV53" s="157" t="str">
        <f>IF(OR(ISERROR('Raw Priority Actions Input'!CG48),ISBLANK('Raw Priority Actions Input'!CG48)),"-",'Raw Priority Actions Input'!CG48)</f>
        <v>-</v>
      </c>
      <c r="BW53" s="157" t="str">
        <f>IF(OR(ISERROR('Raw Priority Actions Input'!CH48),ISBLANK('Raw Priority Actions Input'!CH48)),"-",'Raw Priority Actions Input'!CH48)</f>
        <v>-</v>
      </c>
      <c r="BX53" s="157" t="str">
        <f>IF(OR(ISERROR('Raw Priority Actions Input'!CI48),ISBLANK('Raw Priority Actions Input'!CI48)),"-",'Raw Priority Actions Input'!CI48)</f>
        <v>-</v>
      </c>
      <c r="BY53" s="157" t="str">
        <f>IF(OR(ISERROR('Raw Priority Actions Input'!CJ48),ISBLANK('Raw Priority Actions Input'!CJ48)),"-",'Raw Priority Actions Input'!CJ48)</f>
        <v>-</v>
      </c>
      <c r="BZ53" s="157" t="str">
        <f>IF(OR(ISERROR('Raw Priority Actions Input'!CK48),ISBLANK('Raw Priority Actions Input'!CK48)),"-",'Raw Priority Actions Input'!CK48)</f>
        <v>-</v>
      </c>
      <c r="CA53" s="157" t="str">
        <f>IF(OR(ISERROR('Raw Priority Actions Input'!CL48),ISBLANK('Raw Priority Actions Input'!CL48)),"-",'Raw Priority Actions Input'!CL48)</f>
        <v>-</v>
      </c>
      <c r="CB53" s="157" t="str">
        <f>IF(OR(ISERROR('Raw Priority Actions Input'!CM48),ISBLANK('Raw Priority Actions Input'!CM48)),"-",'Raw Priority Actions Input'!CM48)</f>
        <v>-</v>
      </c>
      <c r="CC53" s="157" t="str">
        <f>IF(OR(ISERROR('Raw Priority Actions Input'!CN48),ISBLANK('Raw Priority Actions Input'!CN48)),"-",'Raw Priority Actions Input'!CN48)</f>
        <v>-</v>
      </c>
      <c r="CD53" s="157" t="str">
        <f>IF(OR(ISERROR('Raw Priority Actions Input'!CO48),ISBLANK('Raw Priority Actions Input'!CO48)),"-",'Raw Priority Actions Input'!CO48)</f>
        <v>-</v>
      </c>
      <c r="CE53" s="157" t="str">
        <f>IF(OR(ISERROR('Raw Priority Actions Input'!CP48),ISBLANK('Raw Priority Actions Input'!CP48)),"-",'Raw Priority Actions Input'!CP48)</f>
        <v>-</v>
      </c>
      <c r="CF53" s="157" t="str">
        <f>IF(OR(ISERROR('Raw Priority Actions Input'!CQ48),ISBLANK('Raw Priority Actions Input'!CQ48)),"-",'Raw Priority Actions Input'!CQ48)</f>
        <v>-</v>
      </c>
      <c r="CG53" s="157" t="str">
        <f>IF(OR(ISERROR('Raw Priority Actions Input'!CR48),ISBLANK('Raw Priority Actions Input'!CR48)),"-",'Raw Priority Actions Input'!CR48)</f>
        <v>-</v>
      </c>
      <c r="CH53" s="157" t="str">
        <f>IF(OR(ISERROR('Raw Priority Actions Input'!CS48),ISBLANK('Raw Priority Actions Input'!CS48)),"-",'Raw Priority Actions Input'!CS48)</f>
        <v>-</v>
      </c>
      <c r="CI53" s="157" t="str">
        <f>IF(OR(ISERROR('Raw Priority Actions Input'!CT48),ISBLANK('Raw Priority Actions Input'!CT48)),"-",'Raw Priority Actions Input'!CT48)</f>
        <v>-</v>
      </c>
      <c r="CJ53" s="157" t="str">
        <f>IF(OR(ISERROR('Raw Priority Actions Input'!CU48),ISBLANK('Raw Priority Actions Input'!CU48)),"-",'Raw Priority Actions Input'!CU48)</f>
        <v>-</v>
      </c>
      <c r="CK53" s="157" t="str">
        <f>IF(OR(ISERROR('Raw Priority Actions Input'!CV48),ISBLANK('Raw Priority Actions Input'!CV48)),"-",'Raw Priority Actions Input'!CV48)</f>
        <v>-</v>
      </c>
      <c r="CL53" s="157" t="str">
        <f>IF(OR(ISERROR('Raw Priority Actions Input'!CW48),ISBLANK('Raw Priority Actions Input'!CW48)),"-",'Raw Priority Actions Input'!CW48)</f>
        <v>-</v>
      </c>
      <c r="CM53" s="157" t="str">
        <f>IF(OR(ISERROR('Raw Priority Actions Input'!CX48),ISBLANK('Raw Priority Actions Input'!CX48)),"-",'Raw Priority Actions Input'!CX48)</f>
        <v>-</v>
      </c>
      <c r="CN53" s="157" t="str">
        <f>IF(OR(ISERROR('Raw Priority Actions Input'!CY48),ISBLANK('Raw Priority Actions Input'!CY48)),"-",'Raw Priority Actions Input'!CY48)</f>
        <v>-</v>
      </c>
      <c r="CO53" s="157" t="str">
        <f>IF(OR(ISERROR('Raw Priority Actions Input'!CZ48),ISBLANK('Raw Priority Actions Input'!CZ48)),"-",'Raw Priority Actions Input'!CZ48)</f>
        <v>-</v>
      </c>
      <c r="CP53" s="157" t="str">
        <f>IF(OR(ISERROR('Raw Priority Actions Input'!DA48),ISBLANK('Raw Priority Actions Input'!DA48)),"-",'Raw Priority Actions Input'!DA48)</f>
        <v>-</v>
      </c>
      <c r="CQ53" s="157" t="str">
        <f>IF(OR(ISERROR('Raw Priority Actions Input'!DB48),ISBLANK('Raw Priority Actions Input'!DB48)),"-",'Raw Priority Actions Input'!DB48)</f>
        <v>-</v>
      </c>
      <c r="CR53" s="157" t="str">
        <f>IF(OR(ISERROR('Raw Priority Actions Input'!DC48),ISBLANK('Raw Priority Actions Input'!DC48)),"-",'Raw Priority Actions Input'!DC48)</f>
        <v>-</v>
      </c>
      <c r="CS53" s="157" t="str">
        <f>IF(OR(ISERROR('Raw Priority Actions Input'!DD48),ISBLANK('Raw Priority Actions Input'!DD48)),"-",'Raw Priority Actions Input'!DD48)</f>
        <v>-</v>
      </c>
      <c r="CT53" s="157" t="str">
        <f>IF(OR(ISERROR('Raw Priority Actions Input'!DE48),ISBLANK('Raw Priority Actions Input'!DE48)),"-",'Raw Priority Actions Input'!DE48)</f>
        <v>-</v>
      </c>
      <c r="CU53" s="157" t="str">
        <f>IF(OR(ISERROR('Raw Priority Actions Input'!BY48),ISBLANK('Raw Priority Actions Input'!BY48)),"-",'Raw Priority Actions Input'!BY48)</f>
        <v>-</v>
      </c>
      <c r="CV53" s="157" t="str">
        <f>IF(OR(ISERROR('Raw Priority Actions Input'!BZ48),ISBLANK('Raw Priority Actions Input'!BZ48)),"-",'Raw Priority Actions Input'!BZ48)</f>
        <v>-</v>
      </c>
      <c r="CW53" s="157" t="str">
        <f>IF(OR(ISERROR('Raw Priority Actions Input'!CA48),ISBLANK('Raw Priority Actions Input'!CA48)),"-",'Raw Priority Actions Input'!CA48)</f>
        <v>-</v>
      </c>
      <c r="CX53" s="157" t="str">
        <f>IF(OR(ISERROR('Raw Priority Actions Input'!CB48),ISBLANK('Raw Priority Actions Input'!CB48)),"-",'Raw Priority Actions Input'!CB48)</f>
        <v>-</v>
      </c>
      <c r="CY53" s="157" t="str">
        <f>IF(OR(ISERROR('Raw Priority Actions Input'!CC48),ISBLANK('Raw Priority Actions Input'!CC48)),"-",'Raw Priority Actions Input'!CC48)</f>
        <v>-</v>
      </c>
      <c r="CZ53" s="157" t="str">
        <f>IF(OR(ISERROR('Raw Priority Actions Input'!CD48),ISBLANK('Raw Priority Actions Input'!CD48)),"-",'Raw Priority Actions Input'!CD48)</f>
        <v>-</v>
      </c>
      <c r="DA53" s="157" t="str">
        <f>IF(OR(ISERROR('Raw Priority Actions Input'!CE48),ISBLANK('Raw Priority Actions Input'!CE48)),"-",'Raw Priority Actions Input'!CE48)</f>
        <v>-</v>
      </c>
      <c r="DB53" s="157" t="str">
        <f>IF(OR(ISERROR('Raw Priority Actions Input'!CF48),ISBLANK('Raw Priority Actions Input'!CF48)),"-",'Raw Priority Actions Input'!CF48)</f>
        <v>-</v>
      </c>
      <c r="DC53" s="157" t="str">
        <f>IF(OR(ISERROR('Raw Priority Actions Input'!CG48),ISBLANK('Raw Priority Actions Input'!CG48)),"-",'Raw Priority Actions Input'!CG48)</f>
        <v>-</v>
      </c>
      <c r="DD53" s="157" t="str">
        <f>IF(OR(ISERROR('Raw Priority Actions Input'!CH48),ISBLANK('Raw Priority Actions Input'!CH48)),"-",'Raw Priority Actions Input'!CH48)</f>
        <v>-</v>
      </c>
      <c r="DE53" s="157" t="str">
        <f>IF(OR(ISERROR('Raw Priority Actions Input'!CI48),ISBLANK('Raw Priority Actions Input'!CI48)),"-",'Raw Priority Actions Input'!CI48)</f>
        <v>-</v>
      </c>
      <c r="DF53" s="157" t="str">
        <f>IF(OR(ISERROR('Raw Priority Actions Input'!CJ48),ISBLANK('Raw Priority Actions Input'!CJ48)),"-",'Raw Priority Actions Input'!CJ48)</f>
        <v>-</v>
      </c>
      <c r="DG53" s="157" t="str">
        <f>IF(OR(ISERROR('Raw Priority Actions Input'!CK48),ISBLANK('Raw Priority Actions Input'!CK48)),"-",'Raw Priority Actions Input'!CK48)</f>
        <v>-</v>
      </c>
      <c r="DH53" s="157" t="str">
        <f>IF(OR(ISERROR('Raw Priority Actions Input'!CL48),ISBLANK('Raw Priority Actions Input'!CL48)),"-",'Raw Priority Actions Input'!CL48)</f>
        <v>-</v>
      </c>
      <c r="DI53" s="157" t="str">
        <f>IF(OR(ISERROR('Raw Priority Actions Input'!CM48),ISBLANK('Raw Priority Actions Input'!CM48)),"-",'Raw Priority Actions Input'!CM48)</f>
        <v>-</v>
      </c>
      <c r="DJ53" s="157" t="str">
        <f>IF(OR(ISERROR('Raw Priority Actions Input'!CN48),ISBLANK('Raw Priority Actions Input'!CN48)),"-",'Raw Priority Actions Input'!CN48)</f>
        <v>-</v>
      </c>
      <c r="DK53" s="157" t="str">
        <f>IF(OR(ISERROR('Raw Priority Actions Input'!CO48),ISBLANK('Raw Priority Actions Input'!CO48)),"-",'Raw Priority Actions Input'!CO48)</f>
        <v>-</v>
      </c>
      <c r="DL53" s="157" t="str">
        <f>IF(OR(ISERROR('Raw Priority Actions Input'!CP48),ISBLANK('Raw Priority Actions Input'!CP48)),"-",'Raw Priority Actions Input'!CP48)</f>
        <v>-</v>
      </c>
      <c r="DM53" s="157" t="str">
        <f>IF(OR(ISERROR('Raw Priority Actions Input'!CQ48),ISBLANK('Raw Priority Actions Input'!CQ48)),"-",'Raw Priority Actions Input'!CQ48)</f>
        <v>-</v>
      </c>
      <c r="DN53" s="157" t="str">
        <f>IF(OR(ISERROR('Raw Priority Actions Input'!CR48),ISBLANK('Raw Priority Actions Input'!CR48)),"-",'Raw Priority Actions Input'!CR48)</f>
        <v>-</v>
      </c>
      <c r="DO53" s="157" t="str">
        <f>IF(OR(ISERROR('Raw Priority Actions Input'!CS48),ISBLANK('Raw Priority Actions Input'!CS48)),"-",'Raw Priority Actions Input'!CS48)</f>
        <v>-</v>
      </c>
      <c r="DP53" s="157" t="str">
        <f>IF(OR(ISERROR('Raw Priority Actions Input'!CT48),ISBLANK('Raw Priority Actions Input'!CT48)),"-",'Raw Priority Actions Input'!CT48)</f>
        <v>-</v>
      </c>
      <c r="DQ53" s="157" t="str">
        <f>IF(OR(ISERROR('Raw Priority Actions Input'!CU48),ISBLANK('Raw Priority Actions Input'!CU48)),"-",'Raw Priority Actions Input'!CU48)</f>
        <v>-</v>
      </c>
      <c r="DR53" s="157" t="str">
        <f>IF(OR(ISERROR('Raw Priority Actions Input'!CV48),ISBLANK('Raw Priority Actions Input'!CV48)),"-",'Raw Priority Actions Input'!CV48)</f>
        <v>-</v>
      </c>
    </row>
    <row r="54" spans="1:122" ht="15" customHeight="1" x14ac:dyDescent="0.45">
      <c r="A54" s="156" t="str">
        <f>IF(OR(ISERROR('Raw Priority Actions Input'!L49),ISBLANK('Raw Priority Actions Input'!B49)),"-",'Raw Priority Actions Input'!B49)</f>
        <v>-</v>
      </c>
      <c r="B54" s="157" t="str">
        <f>IF(OR(ISERROR('Raw Priority Actions Input'!M49),ISBLANK('Raw Priority Actions Input'!M49)),"-",'Raw Priority Actions Input'!M49)</f>
        <v>-</v>
      </c>
      <c r="C54" s="157" t="str">
        <f>IF(OR(ISERROR('Raw Priority Actions Input'!N49),ISBLANK('Raw Priority Actions Input'!N49)),"-",'Raw Priority Actions Input'!N49)</f>
        <v>-</v>
      </c>
      <c r="D54" s="157" t="str">
        <f>IF(OR(ISERROR('Raw Priority Actions Input'!O49),ISBLANK('Raw Priority Actions Input'!O49)),"-",'Raw Priority Actions Input'!O49)</f>
        <v>-</v>
      </c>
      <c r="E54" s="157" t="str">
        <f>IF(OR(ISERROR('Raw Priority Actions Input'!P49),ISBLANK('Raw Priority Actions Input'!P49)),"-",'Raw Priority Actions Input'!P49)</f>
        <v>-</v>
      </c>
      <c r="F54" s="157" t="str">
        <f>IF(OR(ISERROR('Raw Priority Actions Input'!Q49),ISBLANK('Raw Priority Actions Input'!Q49)),"-",'Raw Priority Actions Input'!Q49)</f>
        <v>-</v>
      </c>
      <c r="G54" s="157" t="str">
        <f>IF(OR(ISERROR('Raw Priority Actions Input'!R49),ISBLANK('Raw Priority Actions Input'!R49)),"-",'Raw Priority Actions Input'!R49)</f>
        <v>-</v>
      </c>
      <c r="H54" s="157" t="str">
        <f>IF(OR(ISERROR('Raw Priority Actions Input'!S49),ISBLANK('Raw Priority Actions Input'!S49)),"-",'Raw Priority Actions Input'!S49)</f>
        <v>-</v>
      </c>
      <c r="I54" s="157" t="str">
        <f>IF(OR(ISERROR('Raw Priority Actions Input'!T49),ISBLANK('Raw Priority Actions Input'!T49)),"-",'Raw Priority Actions Input'!T49)</f>
        <v>-</v>
      </c>
      <c r="J54" s="157" t="str">
        <f>IF(OR(ISERROR('Raw Priority Actions Input'!U49),ISBLANK('Raw Priority Actions Input'!U49)),"-",'Raw Priority Actions Input'!U49)</f>
        <v>-</v>
      </c>
      <c r="K54" s="157" t="str">
        <f>IF(OR(ISERROR('Raw Priority Actions Input'!V49),ISBLANK('Raw Priority Actions Input'!V49)),"-",'Raw Priority Actions Input'!V49)</f>
        <v>-</v>
      </c>
      <c r="L54" s="157" t="str">
        <f>IF(OR(ISERROR('Raw Priority Actions Input'!W49),ISBLANK('Raw Priority Actions Input'!W49)),"-",'Raw Priority Actions Input'!W49)</f>
        <v>-</v>
      </c>
      <c r="M54" s="157" t="str">
        <f>IF(OR(ISERROR('Raw Priority Actions Input'!X49),ISBLANK('Raw Priority Actions Input'!X49)),"-",'Raw Priority Actions Input'!X49)</f>
        <v>-</v>
      </c>
      <c r="N54" s="157" t="str">
        <f>IF(OR(ISERROR('Raw Priority Actions Input'!Y49),ISBLANK('Raw Priority Actions Input'!Y49)),"-",'Raw Priority Actions Input'!Y49)</f>
        <v>-</v>
      </c>
      <c r="O54" s="157" t="str">
        <f>IF(OR(ISERROR('Raw Priority Actions Input'!Z49),ISBLANK('Raw Priority Actions Input'!Z49)),"-",'Raw Priority Actions Input'!Z49)</f>
        <v>-</v>
      </c>
      <c r="P54" s="157" t="str">
        <f>IF(OR(ISERROR('Raw Priority Actions Input'!AA49),ISBLANK('Raw Priority Actions Input'!AA49)),"-",'Raw Priority Actions Input'!AA49)</f>
        <v>-</v>
      </c>
      <c r="Q54" s="157" t="str">
        <f>IF(OR(ISERROR('Raw Priority Actions Input'!AB49),ISBLANK('Raw Priority Actions Input'!AB49)),"-",'Raw Priority Actions Input'!AB49)</f>
        <v>-</v>
      </c>
      <c r="R54" s="157" t="str">
        <f>IF(OR(ISERROR('Raw Priority Actions Input'!AC49),ISBLANK('Raw Priority Actions Input'!AC49)),"-",'Raw Priority Actions Input'!AC49)</f>
        <v>-</v>
      </c>
      <c r="S54" s="157" t="str">
        <f>IF(OR(ISERROR('Raw Priority Actions Input'!AD49),ISBLANK('Raw Priority Actions Input'!AD49)),"-",'Raw Priority Actions Input'!AD49)</f>
        <v>-</v>
      </c>
      <c r="T54" s="157" t="str">
        <f>IF(OR(ISERROR('Raw Priority Actions Input'!AE49),ISBLANK('Raw Priority Actions Input'!AE49)),"-",'Raw Priority Actions Input'!AE49)</f>
        <v>-</v>
      </c>
      <c r="U54" s="157" t="str">
        <f>IF(OR(ISERROR('Raw Priority Actions Input'!AF49),ISBLANK('Raw Priority Actions Input'!AF49)),"-",'Raw Priority Actions Input'!AF49)</f>
        <v>-</v>
      </c>
      <c r="V54" s="157" t="str">
        <f>IF(OR(ISERROR('Raw Priority Actions Input'!AG49),ISBLANK('Raw Priority Actions Input'!AG49)),"-",'Raw Priority Actions Input'!AG49)</f>
        <v>-</v>
      </c>
      <c r="W54" s="157" t="str">
        <f>IF(OR(ISERROR('Raw Priority Actions Input'!AH49),ISBLANK('Raw Priority Actions Input'!AH49)),"-",'Raw Priority Actions Input'!AH49)</f>
        <v>-</v>
      </c>
      <c r="X54" s="157" t="str">
        <f>IF(OR(ISERROR('Raw Priority Actions Input'!AI49),ISBLANK('Raw Priority Actions Input'!AI49)),"-",'Raw Priority Actions Input'!AI49)</f>
        <v>-</v>
      </c>
      <c r="Y54" s="157" t="str">
        <f>IF(OR(ISERROR('Raw Priority Actions Input'!AJ49),ISBLANK('Raw Priority Actions Input'!AJ49)),"-",'Raw Priority Actions Input'!AJ49)</f>
        <v>-</v>
      </c>
      <c r="Z54" s="157" t="str">
        <f>IF(OR(ISERROR('Raw Priority Actions Input'!AK49),ISBLANK('Raw Priority Actions Input'!AK49)),"-",'Raw Priority Actions Input'!AK49)</f>
        <v>-</v>
      </c>
      <c r="AA54" s="157" t="str">
        <f>IF(OR(ISERROR('Raw Priority Actions Input'!AL49),ISBLANK('Raw Priority Actions Input'!AL49)),"-",'Raw Priority Actions Input'!AL49)</f>
        <v>-</v>
      </c>
      <c r="AB54" s="157" t="str">
        <f>IF(OR(ISERROR('Raw Priority Actions Input'!AM49),ISBLANK('Raw Priority Actions Input'!AM49)),"-",'Raw Priority Actions Input'!AM49)</f>
        <v>-</v>
      </c>
      <c r="AC54" s="157" t="str">
        <f>IF(OR(ISERROR('Raw Priority Actions Input'!AN49),ISBLANK('Raw Priority Actions Input'!AN49)),"-",'Raw Priority Actions Input'!AN49)</f>
        <v>-</v>
      </c>
      <c r="AD54" s="157" t="str">
        <f>IF(OR(ISERROR('Raw Priority Actions Input'!AO49),ISBLANK('Raw Priority Actions Input'!AO49)),"-",'Raw Priority Actions Input'!AO49)</f>
        <v>-</v>
      </c>
      <c r="AE54" s="157" t="str">
        <f>IF(OR(ISERROR('Raw Priority Actions Input'!AP49),ISBLANK('Raw Priority Actions Input'!AP49)),"-",'Raw Priority Actions Input'!AP49)</f>
        <v>-</v>
      </c>
      <c r="AF54" s="157" t="str">
        <f>IF(OR(ISERROR('Raw Priority Actions Input'!AQ49),ISBLANK('Raw Priority Actions Input'!AQ49)),"-",'Raw Priority Actions Input'!AQ49)</f>
        <v>-</v>
      </c>
      <c r="AG54" s="157" t="str">
        <f>IF(OR(ISERROR('Raw Priority Actions Input'!AR49),ISBLANK('Raw Priority Actions Input'!AR49)),"-",'Raw Priority Actions Input'!AR49)</f>
        <v>-</v>
      </c>
      <c r="AH54" s="157" t="str">
        <f>IF(OR(ISERROR('Raw Priority Actions Input'!AS49),ISBLANK('Raw Priority Actions Input'!AS49)),"-",'Raw Priority Actions Input'!AS49)</f>
        <v>-</v>
      </c>
      <c r="AI54" s="157" t="str">
        <f>IF(OR(ISERROR('Raw Priority Actions Input'!AT49),ISBLANK('Raw Priority Actions Input'!AT49)),"-",'Raw Priority Actions Input'!AT49)</f>
        <v>-</v>
      </c>
      <c r="AJ54" s="157" t="str">
        <f>IF(OR(ISERROR('Raw Priority Actions Input'!AU49),ISBLANK('Raw Priority Actions Input'!AU49)),"-",'Raw Priority Actions Input'!AU49)</f>
        <v>-</v>
      </c>
      <c r="AK54" s="157" t="str">
        <f>IF(OR(ISERROR('Raw Priority Actions Input'!AV49),ISBLANK('Raw Priority Actions Input'!AV49)),"-",'Raw Priority Actions Input'!AV49)</f>
        <v>-</v>
      </c>
      <c r="AL54" s="157" t="str">
        <f>IF(OR(ISERROR('Raw Priority Actions Input'!AW49),ISBLANK('Raw Priority Actions Input'!AW49)),"-",'Raw Priority Actions Input'!AW49)</f>
        <v>-</v>
      </c>
      <c r="AM54" s="157" t="str">
        <f>IF(OR(ISERROR('Raw Priority Actions Input'!AX49),ISBLANK('Raw Priority Actions Input'!AX49)),"-",'Raw Priority Actions Input'!AX49)</f>
        <v>-</v>
      </c>
      <c r="AN54" s="157" t="str">
        <f>IF(OR(ISERROR('Raw Priority Actions Input'!AY49),ISBLANK('Raw Priority Actions Input'!AY49)),"-",'Raw Priority Actions Input'!AY49)</f>
        <v>-</v>
      </c>
      <c r="AO54" s="157" t="str">
        <f>IF(OR(ISERROR('Raw Priority Actions Input'!AZ49),ISBLANK('Raw Priority Actions Input'!AZ49)),"-",'Raw Priority Actions Input'!AZ49)</f>
        <v>-</v>
      </c>
      <c r="AP54" s="157" t="str">
        <f>IF(OR(ISERROR('Raw Priority Actions Input'!BA49),ISBLANK('Raw Priority Actions Input'!BA49)),"-",'Raw Priority Actions Input'!BA49)</f>
        <v>-</v>
      </c>
      <c r="AQ54" s="157" t="str">
        <f>IF(OR(ISERROR('Raw Priority Actions Input'!BB49),ISBLANK('Raw Priority Actions Input'!BB49)),"-",'Raw Priority Actions Input'!BB49)</f>
        <v>-</v>
      </c>
      <c r="AR54" s="157" t="str">
        <f>IF(OR(ISERROR('Raw Priority Actions Input'!BC49),ISBLANK('Raw Priority Actions Input'!BC49)),"-",'Raw Priority Actions Input'!BC49)</f>
        <v>-</v>
      </c>
      <c r="AS54" s="157" t="str">
        <f>IF(OR(ISERROR('Raw Priority Actions Input'!BD49),ISBLANK('Raw Priority Actions Input'!BD49)),"-",'Raw Priority Actions Input'!BD49)</f>
        <v>-</v>
      </c>
      <c r="AT54" s="157" t="str">
        <f>IF(OR(ISERROR('Raw Priority Actions Input'!BE49),ISBLANK('Raw Priority Actions Input'!BE49)),"-",'Raw Priority Actions Input'!BE49)</f>
        <v>-</v>
      </c>
      <c r="AU54" s="157" t="str">
        <f>IF(OR(ISERROR('Raw Priority Actions Input'!BF49),ISBLANK('Raw Priority Actions Input'!BF49)),"-",'Raw Priority Actions Input'!BF49)</f>
        <v>-</v>
      </c>
      <c r="AV54" s="157" t="str">
        <f>IF(OR(ISERROR('Raw Priority Actions Input'!BG49),ISBLANK('Raw Priority Actions Input'!BG49)),"-",'Raw Priority Actions Input'!BG49)</f>
        <v>-</v>
      </c>
      <c r="AW54" s="157" t="str">
        <f>IF(OR(ISERROR('Raw Priority Actions Input'!BH49),ISBLANK('Raw Priority Actions Input'!BH49)),"-",'Raw Priority Actions Input'!BH49)</f>
        <v>-</v>
      </c>
      <c r="AX54" s="157" t="str">
        <f>IF(OR(ISERROR('Raw Priority Actions Input'!BI49),ISBLANK('Raw Priority Actions Input'!BI49)),"-",'Raw Priority Actions Input'!BI49)</f>
        <v>-</v>
      </c>
      <c r="AY54" s="157" t="str">
        <f>IF(OR(ISERROR('Raw Priority Actions Input'!BJ49),ISBLANK('Raw Priority Actions Input'!BJ49)),"-",'Raw Priority Actions Input'!BJ49)</f>
        <v>-</v>
      </c>
      <c r="AZ54" s="157" t="str">
        <f>IF(OR(ISERROR('Raw Priority Actions Input'!BK49),ISBLANK('Raw Priority Actions Input'!BK49)),"-",'Raw Priority Actions Input'!BK49)</f>
        <v>-</v>
      </c>
      <c r="BA54" s="157" t="str">
        <f>IF(OR(ISERROR('Raw Priority Actions Input'!BL49),ISBLANK('Raw Priority Actions Input'!BL49)),"-",'Raw Priority Actions Input'!BL49)</f>
        <v>-</v>
      </c>
      <c r="BB54" s="157" t="str">
        <f>IF(OR(ISERROR('Raw Priority Actions Input'!BM49),ISBLANK('Raw Priority Actions Input'!BM49)),"-",'Raw Priority Actions Input'!BM49)</f>
        <v>-</v>
      </c>
      <c r="BC54" s="157" t="str">
        <f>IF(OR(ISERROR('Raw Priority Actions Input'!BN49),ISBLANK('Raw Priority Actions Input'!BN49)),"-",'Raw Priority Actions Input'!BN49)</f>
        <v>-</v>
      </c>
      <c r="BD54" s="157" t="str">
        <f>IF(OR(ISERROR('Raw Priority Actions Input'!BO49),ISBLANK('Raw Priority Actions Input'!BO49)),"-",'Raw Priority Actions Input'!BO49)</f>
        <v>-</v>
      </c>
      <c r="BE54" s="157" t="str">
        <f>IF(OR(ISERROR('Raw Priority Actions Input'!BP49),ISBLANK('Raw Priority Actions Input'!BP49)),"-",'Raw Priority Actions Input'!BP49)</f>
        <v>-</v>
      </c>
      <c r="BF54" s="157" t="str">
        <f>IF(OR(ISERROR('Raw Priority Actions Input'!BQ49),ISBLANK('Raw Priority Actions Input'!BQ49)),"-",'Raw Priority Actions Input'!BQ49)</f>
        <v>-</v>
      </c>
      <c r="BG54" s="157" t="str">
        <f>IF(OR(ISERROR('Raw Priority Actions Input'!BR49),ISBLANK('Raw Priority Actions Input'!BR49)),"-",'Raw Priority Actions Input'!BR49)</f>
        <v>-</v>
      </c>
      <c r="BH54" s="157" t="str">
        <f>IF(OR(ISERROR('Raw Priority Actions Input'!BS49),ISBLANK('Raw Priority Actions Input'!BS49)),"-",'Raw Priority Actions Input'!BS49)</f>
        <v>-</v>
      </c>
      <c r="BI54" s="157" t="str">
        <f>IF(OR(ISERROR('Raw Priority Actions Input'!BT49),ISBLANK('Raw Priority Actions Input'!BT49)),"-",'Raw Priority Actions Input'!BT49)</f>
        <v>-</v>
      </c>
      <c r="BJ54" s="157" t="str">
        <f>IF(OR(ISERROR('Raw Priority Actions Input'!BU49),ISBLANK('Raw Priority Actions Input'!BU49)),"-",'Raw Priority Actions Input'!BU49)</f>
        <v>-</v>
      </c>
      <c r="BK54" s="157" t="str">
        <f>IF(OR(ISERROR('Raw Priority Actions Input'!BV49),ISBLANK('Raw Priority Actions Input'!BV49)),"-",'Raw Priority Actions Input'!BV49)</f>
        <v>-</v>
      </c>
      <c r="BL54" s="157" t="str">
        <f>IF(OR(ISERROR('Raw Priority Actions Input'!BW49),ISBLANK('Raw Priority Actions Input'!BW49)),"-",'Raw Priority Actions Input'!BW49)</f>
        <v>-</v>
      </c>
      <c r="BM54" s="157" t="str">
        <f>IF(OR(ISERROR('Raw Priority Actions Input'!BX49),ISBLANK('Raw Priority Actions Input'!BX49)),"-",'Raw Priority Actions Input'!BX49)</f>
        <v>-</v>
      </c>
      <c r="BN54" s="157" t="str">
        <f>IF(OR(ISERROR('Raw Priority Actions Input'!BY49),ISBLANK('Raw Priority Actions Input'!BY49)),"-",'Raw Priority Actions Input'!BY49)</f>
        <v>-</v>
      </c>
      <c r="BO54" s="157" t="str">
        <f>IF(OR(ISERROR('Raw Priority Actions Input'!BZ49),ISBLANK('Raw Priority Actions Input'!BZ49)),"-",'Raw Priority Actions Input'!BZ49)</f>
        <v>-</v>
      </c>
      <c r="BP54" s="157" t="str">
        <f>IF(OR(ISERROR('Raw Priority Actions Input'!CA49),ISBLANK('Raw Priority Actions Input'!CA49)),"-",'Raw Priority Actions Input'!CA49)</f>
        <v>-</v>
      </c>
      <c r="BQ54" s="157" t="str">
        <f>IF(OR(ISERROR('Raw Priority Actions Input'!CB49),ISBLANK('Raw Priority Actions Input'!CB49)),"-",'Raw Priority Actions Input'!CB49)</f>
        <v>-</v>
      </c>
      <c r="BR54" s="157" t="str">
        <f>IF(OR(ISERROR('Raw Priority Actions Input'!CC49),ISBLANK('Raw Priority Actions Input'!CC49)),"-",'Raw Priority Actions Input'!CC49)</f>
        <v>-</v>
      </c>
      <c r="BS54" s="157" t="str">
        <f>IF(OR(ISERROR('Raw Priority Actions Input'!CD49),ISBLANK('Raw Priority Actions Input'!CD49)),"-",'Raw Priority Actions Input'!CD49)</f>
        <v>-</v>
      </c>
      <c r="BT54" s="157" t="str">
        <f>IF(OR(ISERROR('Raw Priority Actions Input'!CE49),ISBLANK('Raw Priority Actions Input'!CE49)),"-",'Raw Priority Actions Input'!CE49)</f>
        <v>-</v>
      </c>
      <c r="BU54" s="157" t="str">
        <f>IF(OR(ISERROR('Raw Priority Actions Input'!CF49),ISBLANK('Raw Priority Actions Input'!CF49)),"-",'Raw Priority Actions Input'!CF49)</f>
        <v>-</v>
      </c>
      <c r="BV54" s="157" t="str">
        <f>IF(OR(ISERROR('Raw Priority Actions Input'!CG49),ISBLANK('Raw Priority Actions Input'!CG49)),"-",'Raw Priority Actions Input'!CG49)</f>
        <v>-</v>
      </c>
      <c r="BW54" s="157" t="str">
        <f>IF(OR(ISERROR('Raw Priority Actions Input'!CH49),ISBLANK('Raw Priority Actions Input'!CH49)),"-",'Raw Priority Actions Input'!CH49)</f>
        <v>-</v>
      </c>
      <c r="BX54" s="157" t="str">
        <f>IF(OR(ISERROR('Raw Priority Actions Input'!CI49),ISBLANK('Raw Priority Actions Input'!CI49)),"-",'Raw Priority Actions Input'!CI49)</f>
        <v>-</v>
      </c>
      <c r="BY54" s="157" t="str">
        <f>IF(OR(ISERROR('Raw Priority Actions Input'!CJ49),ISBLANK('Raw Priority Actions Input'!CJ49)),"-",'Raw Priority Actions Input'!CJ49)</f>
        <v>-</v>
      </c>
      <c r="BZ54" s="157" t="str">
        <f>IF(OR(ISERROR('Raw Priority Actions Input'!CK49),ISBLANK('Raw Priority Actions Input'!CK49)),"-",'Raw Priority Actions Input'!CK49)</f>
        <v>-</v>
      </c>
      <c r="CA54" s="157" t="str">
        <f>IF(OR(ISERROR('Raw Priority Actions Input'!CL49),ISBLANK('Raw Priority Actions Input'!CL49)),"-",'Raw Priority Actions Input'!CL49)</f>
        <v>-</v>
      </c>
      <c r="CB54" s="157" t="str">
        <f>IF(OR(ISERROR('Raw Priority Actions Input'!CM49),ISBLANK('Raw Priority Actions Input'!CM49)),"-",'Raw Priority Actions Input'!CM49)</f>
        <v>-</v>
      </c>
      <c r="CC54" s="157" t="str">
        <f>IF(OR(ISERROR('Raw Priority Actions Input'!CN49),ISBLANK('Raw Priority Actions Input'!CN49)),"-",'Raw Priority Actions Input'!CN49)</f>
        <v>-</v>
      </c>
      <c r="CD54" s="157" t="str">
        <f>IF(OR(ISERROR('Raw Priority Actions Input'!CO49),ISBLANK('Raw Priority Actions Input'!CO49)),"-",'Raw Priority Actions Input'!CO49)</f>
        <v>-</v>
      </c>
      <c r="CE54" s="157" t="str">
        <f>IF(OR(ISERROR('Raw Priority Actions Input'!CP49),ISBLANK('Raw Priority Actions Input'!CP49)),"-",'Raw Priority Actions Input'!CP49)</f>
        <v>-</v>
      </c>
      <c r="CF54" s="157" t="str">
        <f>IF(OR(ISERROR('Raw Priority Actions Input'!CQ49),ISBLANK('Raw Priority Actions Input'!CQ49)),"-",'Raw Priority Actions Input'!CQ49)</f>
        <v>-</v>
      </c>
      <c r="CG54" s="157" t="str">
        <f>IF(OR(ISERROR('Raw Priority Actions Input'!CR49),ISBLANK('Raw Priority Actions Input'!CR49)),"-",'Raw Priority Actions Input'!CR49)</f>
        <v>-</v>
      </c>
      <c r="CH54" s="157" t="str">
        <f>IF(OR(ISERROR('Raw Priority Actions Input'!CS49),ISBLANK('Raw Priority Actions Input'!CS49)),"-",'Raw Priority Actions Input'!CS49)</f>
        <v>-</v>
      </c>
      <c r="CI54" s="157" t="str">
        <f>IF(OR(ISERROR('Raw Priority Actions Input'!CT49),ISBLANK('Raw Priority Actions Input'!CT49)),"-",'Raw Priority Actions Input'!CT49)</f>
        <v>-</v>
      </c>
      <c r="CJ54" s="157" t="str">
        <f>IF(OR(ISERROR('Raw Priority Actions Input'!CU49),ISBLANK('Raw Priority Actions Input'!CU49)),"-",'Raw Priority Actions Input'!CU49)</f>
        <v>-</v>
      </c>
      <c r="CK54" s="157" t="str">
        <f>IF(OR(ISERROR('Raw Priority Actions Input'!CV49),ISBLANK('Raw Priority Actions Input'!CV49)),"-",'Raw Priority Actions Input'!CV49)</f>
        <v>-</v>
      </c>
      <c r="CL54" s="157" t="str">
        <f>IF(OR(ISERROR('Raw Priority Actions Input'!CW49),ISBLANK('Raw Priority Actions Input'!CW49)),"-",'Raw Priority Actions Input'!CW49)</f>
        <v>-</v>
      </c>
      <c r="CM54" s="157" t="str">
        <f>IF(OR(ISERROR('Raw Priority Actions Input'!CX49),ISBLANK('Raw Priority Actions Input'!CX49)),"-",'Raw Priority Actions Input'!CX49)</f>
        <v>-</v>
      </c>
      <c r="CN54" s="157" t="str">
        <f>IF(OR(ISERROR('Raw Priority Actions Input'!CY49),ISBLANK('Raw Priority Actions Input'!CY49)),"-",'Raw Priority Actions Input'!CY49)</f>
        <v>-</v>
      </c>
      <c r="CO54" s="157" t="str">
        <f>IF(OR(ISERROR('Raw Priority Actions Input'!CZ49),ISBLANK('Raw Priority Actions Input'!CZ49)),"-",'Raw Priority Actions Input'!CZ49)</f>
        <v>-</v>
      </c>
      <c r="CP54" s="157" t="str">
        <f>IF(OR(ISERROR('Raw Priority Actions Input'!DA49),ISBLANK('Raw Priority Actions Input'!DA49)),"-",'Raw Priority Actions Input'!DA49)</f>
        <v>-</v>
      </c>
      <c r="CQ54" s="157" t="str">
        <f>IF(OR(ISERROR('Raw Priority Actions Input'!DB49),ISBLANK('Raw Priority Actions Input'!DB49)),"-",'Raw Priority Actions Input'!DB49)</f>
        <v>-</v>
      </c>
      <c r="CR54" s="157" t="str">
        <f>IF(OR(ISERROR('Raw Priority Actions Input'!DC49),ISBLANK('Raw Priority Actions Input'!DC49)),"-",'Raw Priority Actions Input'!DC49)</f>
        <v>-</v>
      </c>
      <c r="CS54" s="157" t="str">
        <f>IF(OR(ISERROR('Raw Priority Actions Input'!DD49),ISBLANK('Raw Priority Actions Input'!DD49)),"-",'Raw Priority Actions Input'!DD49)</f>
        <v>-</v>
      </c>
      <c r="CT54" s="157" t="str">
        <f>IF(OR(ISERROR('Raw Priority Actions Input'!DE49),ISBLANK('Raw Priority Actions Input'!DE49)),"-",'Raw Priority Actions Input'!DE49)</f>
        <v>-</v>
      </c>
      <c r="CU54" s="157" t="str">
        <f>IF(OR(ISERROR('Raw Priority Actions Input'!BY49),ISBLANK('Raw Priority Actions Input'!BY49)),"-",'Raw Priority Actions Input'!BY49)</f>
        <v>-</v>
      </c>
      <c r="CV54" s="157" t="str">
        <f>IF(OR(ISERROR('Raw Priority Actions Input'!BZ49),ISBLANK('Raw Priority Actions Input'!BZ49)),"-",'Raw Priority Actions Input'!BZ49)</f>
        <v>-</v>
      </c>
      <c r="CW54" s="157" t="str">
        <f>IF(OR(ISERROR('Raw Priority Actions Input'!CA49),ISBLANK('Raw Priority Actions Input'!CA49)),"-",'Raw Priority Actions Input'!CA49)</f>
        <v>-</v>
      </c>
      <c r="CX54" s="157" t="str">
        <f>IF(OR(ISERROR('Raw Priority Actions Input'!CB49),ISBLANK('Raw Priority Actions Input'!CB49)),"-",'Raw Priority Actions Input'!CB49)</f>
        <v>-</v>
      </c>
      <c r="CY54" s="157" t="str">
        <f>IF(OR(ISERROR('Raw Priority Actions Input'!CC49),ISBLANK('Raw Priority Actions Input'!CC49)),"-",'Raw Priority Actions Input'!CC49)</f>
        <v>-</v>
      </c>
      <c r="CZ54" s="157" t="str">
        <f>IF(OR(ISERROR('Raw Priority Actions Input'!CD49),ISBLANK('Raw Priority Actions Input'!CD49)),"-",'Raw Priority Actions Input'!CD49)</f>
        <v>-</v>
      </c>
      <c r="DA54" s="157" t="str">
        <f>IF(OR(ISERROR('Raw Priority Actions Input'!CE49),ISBLANK('Raw Priority Actions Input'!CE49)),"-",'Raw Priority Actions Input'!CE49)</f>
        <v>-</v>
      </c>
      <c r="DB54" s="157" t="str">
        <f>IF(OR(ISERROR('Raw Priority Actions Input'!CF49),ISBLANK('Raw Priority Actions Input'!CF49)),"-",'Raw Priority Actions Input'!CF49)</f>
        <v>-</v>
      </c>
      <c r="DC54" s="157" t="str">
        <f>IF(OR(ISERROR('Raw Priority Actions Input'!CG49),ISBLANK('Raw Priority Actions Input'!CG49)),"-",'Raw Priority Actions Input'!CG49)</f>
        <v>-</v>
      </c>
      <c r="DD54" s="157" t="str">
        <f>IF(OR(ISERROR('Raw Priority Actions Input'!CH49),ISBLANK('Raw Priority Actions Input'!CH49)),"-",'Raw Priority Actions Input'!CH49)</f>
        <v>-</v>
      </c>
      <c r="DE54" s="157" t="str">
        <f>IF(OR(ISERROR('Raw Priority Actions Input'!CI49),ISBLANK('Raw Priority Actions Input'!CI49)),"-",'Raw Priority Actions Input'!CI49)</f>
        <v>-</v>
      </c>
      <c r="DF54" s="157" t="str">
        <f>IF(OR(ISERROR('Raw Priority Actions Input'!CJ49),ISBLANK('Raw Priority Actions Input'!CJ49)),"-",'Raw Priority Actions Input'!CJ49)</f>
        <v>-</v>
      </c>
      <c r="DG54" s="157" t="str">
        <f>IF(OR(ISERROR('Raw Priority Actions Input'!CK49),ISBLANK('Raw Priority Actions Input'!CK49)),"-",'Raw Priority Actions Input'!CK49)</f>
        <v>-</v>
      </c>
      <c r="DH54" s="157" t="str">
        <f>IF(OR(ISERROR('Raw Priority Actions Input'!CL49),ISBLANK('Raw Priority Actions Input'!CL49)),"-",'Raw Priority Actions Input'!CL49)</f>
        <v>-</v>
      </c>
      <c r="DI54" s="157" t="str">
        <f>IF(OR(ISERROR('Raw Priority Actions Input'!CM49),ISBLANK('Raw Priority Actions Input'!CM49)),"-",'Raw Priority Actions Input'!CM49)</f>
        <v>-</v>
      </c>
      <c r="DJ54" s="157" t="str">
        <f>IF(OR(ISERROR('Raw Priority Actions Input'!CN49),ISBLANK('Raw Priority Actions Input'!CN49)),"-",'Raw Priority Actions Input'!CN49)</f>
        <v>-</v>
      </c>
      <c r="DK54" s="157" t="str">
        <f>IF(OR(ISERROR('Raw Priority Actions Input'!CO49),ISBLANK('Raw Priority Actions Input'!CO49)),"-",'Raw Priority Actions Input'!CO49)</f>
        <v>-</v>
      </c>
      <c r="DL54" s="157" t="str">
        <f>IF(OR(ISERROR('Raw Priority Actions Input'!CP49),ISBLANK('Raw Priority Actions Input'!CP49)),"-",'Raw Priority Actions Input'!CP49)</f>
        <v>-</v>
      </c>
      <c r="DM54" s="157" t="str">
        <f>IF(OR(ISERROR('Raw Priority Actions Input'!CQ49),ISBLANK('Raw Priority Actions Input'!CQ49)),"-",'Raw Priority Actions Input'!CQ49)</f>
        <v>-</v>
      </c>
      <c r="DN54" s="157" t="str">
        <f>IF(OR(ISERROR('Raw Priority Actions Input'!CR49),ISBLANK('Raw Priority Actions Input'!CR49)),"-",'Raw Priority Actions Input'!CR49)</f>
        <v>-</v>
      </c>
      <c r="DO54" s="157" t="str">
        <f>IF(OR(ISERROR('Raw Priority Actions Input'!CS49),ISBLANK('Raw Priority Actions Input'!CS49)),"-",'Raw Priority Actions Input'!CS49)</f>
        <v>-</v>
      </c>
      <c r="DP54" s="157" t="str">
        <f>IF(OR(ISERROR('Raw Priority Actions Input'!CT49),ISBLANK('Raw Priority Actions Input'!CT49)),"-",'Raw Priority Actions Input'!CT49)</f>
        <v>-</v>
      </c>
      <c r="DQ54" s="157" t="str">
        <f>IF(OR(ISERROR('Raw Priority Actions Input'!CU49),ISBLANK('Raw Priority Actions Input'!CU49)),"-",'Raw Priority Actions Input'!CU49)</f>
        <v>-</v>
      </c>
      <c r="DR54" s="157" t="str">
        <f>IF(OR(ISERROR('Raw Priority Actions Input'!CV49),ISBLANK('Raw Priority Actions Input'!CV49)),"-",'Raw Priority Actions Input'!CV49)</f>
        <v>-</v>
      </c>
    </row>
    <row r="55" spans="1:122" ht="15" customHeight="1" x14ac:dyDescent="0.45">
      <c r="A55" s="156" t="str">
        <f>IF(OR(ISERROR('Raw Priority Actions Input'!L50),ISBLANK('Raw Priority Actions Input'!B50)),"-",'Raw Priority Actions Input'!B50)</f>
        <v>-</v>
      </c>
      <c r="B55" s="157" t="str">
        <f>IF(OR(ISERROR('Raw Priority Actions Input'!M50),ISBLANK('Raw Priority Actions Input'!M50)),"-",'Raw Priority Actions Input'!M50)</f>
        <v>-</v>
      </c>
      <c r="C55" s="157" t="str">
        <f>IF(OR(ISERROR('Raw Priority Actions Input'!N50),ISBLANK('Raw Priority Actions Input'!N50)),"-",'Raw Priority Actions Input'!N50)</f>
        <v>-</v>
      </c>
      <c r="D55" s="157" t="str">
        <f>IF(OR(ISERROR('Raw Priority Actions Input'!O50),ISBLANK('Raw Priority Actions Input'!O50)),"-",'Raw Priority Actions Input'!O50)</f>
        <v>-</v>
      </c>
      <c r="E55" s="157" t="str">
        <f>IF(OR(ISERROR('Raw Priority Actions Input'!P50),ISBLANK('Raw Priority Actions Input'!P50)),"-",'Raw Priority Actions Input'!P50)</f>
        <v>-</v>
      </c>
      <c r="F55" s="157" t="str">
        <f>IF(OR(ISERROR('Raw Priority Actions Input'!Q50),ISBLANK('Raw Priority Actions Input'!Q50)),"-",'Raw Priority Actions Input'!Q50)</f>
        <v>-</v>
      </c>
      <c r="G55" s="157" t="str">
        <f>IF(OR(ISERROR('Raw Priority Actions Input'!R50),ISBLANK('Raw Priority Actions Input'!R50)),"-",'Raw Priority Actions Input'!R50)</f>
        <v>-</v>
      </c>
      <c r="H55" s="157" t="str">
        <f>IF(OR(ISERROR('Raw Priority Actions Input'!S50),ISBLANK('Raw Priority Actions Input'!S50)),"-",'Raw Priority Actions Input'!S50)</f>
        <v>-</v>
      </c>
      <c r="I55" s="157" t="str">
        <f>IF(OR(ISERROR('Raw Priority Actions Input'!T50),ISBLANK('Raw Priority Actions Input'!T50)),"-",'Raw Priority Actions Input'!T50)</f>
        <v>-</v>
      </c>
      <c r="J55" s="157" t="str">
        <f>IF(OR(ISERROR('Raw Priority Actions Input'!U50),ISBLANK('Raw Priority Actions Input'!U50)),"-",'Raw Priority Actions Input'!U50)</f>
        <v>-</v>
      </c>
      <c r="K55" s="157" t="str">
        <f>IF(OR(ISERROR('Raw Priority Actions Input'!V50),ISBLANK('Raw Priority Actions Input'!V50)),"-",'Raw Priority Actions Input'!V50)</f>
        <v>-</v>
      </c>
      <c r="L55" s="157" t="str">
        <f>IF(OR(ISERROR('Raw Priority Actions Input'!W50),ISBLANK('Raw Priority Actions Input'!W50)),"-",'Raw Priority Actions Input'!W50)</f>
        <v>-</v>
      </c>
      <c r="M55" s="157" t="str">
        <f>IF(OR(ISERROR('Raw Priority Actions Input'!X50),ISBLANK('Raw Priority Actions Input'!X50)),"-",'Raw Priority Actions Input'!X50)</f>
        <v>-</v>
      </c>
      <c r="N55" s="157" t="str">
        <f>IF(OR(ISERROR('Raw Priority Actions Input'!Y50),ISBLANK('Raw Priority Actions Input'!Y50)),"-",'Raw Priority Actions Input'!Y50)</f>
        <v>-</v>
      </c>
      <c r="O55" s="157" t="str">
        <f>IF(OR(ISERROR('Raw Priority Actions Input'!Z50),ISBLANK('Raw Priority Actions Input'!Z50)),"-",'Raw Priority Actions Input'!Z50)</f>
        <v>-</v>
      </c>
      <c r="P55" s="157" t="str">
        <f>IF(OR(ISERROR('Raw Priority Actions Input'!AA50),ISBLANK('Raw Priority Actions Input'!AA50)),"-",'Raw Priority Actions Input'!AA50)</f>
        <v>-</v>
      </c>
      <c r="Q55" s="157" t="str">
        <f>IF(OR(ISERROR('Raw Priority Actions Input'!AB50),ISBLANK('Raw Priority Actions Input'!AB50)),"-",'Raw Priority Actions Input'!AB50)</f>
        <v>-</v>
      </c>
      <c r="R55" s="157" t="str">
        <f>IF(OR(ISERROR('Raw Priority Actions Input'!AC50),ISBLANK('Raw Priority Actions Input'!AC50)),"-",'Raw Priority Actions Input'!AC50)</f>
        <v>-</v>
      </c>
      <c r="S55" s="157" t="str">
        <f>IF(OR(ISERROR('Raw Priority Actions Input'!AD50),ISBLANK('Raw Priority Actions Input'!AD50)),"-",'Raw Priority Actions Input'!AD50)</f>
        <v>-</v>
      </c>
      <c r="T55" s="157" t="str">
        <f>IF(OR(ISERROR('Raw Priority Actions Input'!AE50),ISBLANK('Raw Priority Actions Input'!AE50)),"-",'Raw Priority Actions Input'!AE50)</f>
        <v>-</v>
      </c>
      <c r="U55" s="157" t="str">
        <f>IF(OR(ISERROR('Raw Priority Actions Input'!AF50),ISBLANK('Raw Priority Actions Input'!AF50)),"-",'Raw Priority Actions Input'!AF50)</f>
        <v>-</v>
      </c>
      <c r="V55" s="157" t="str">
        <f>IF(OR(ISERROR('Raw Priority Actions Input'!AG50),ISBLANK('Raw Priority Actions Input'!AG50)),"-",'Raw Priority Actions Input'!AG50)</f>
        <v>-</v>
      </c>
      <c r="W55" s="157" t="str">
        <f>IF(OR(ISERROR('Raw Priority Actions Input'!AH50),ISBLANK('Raw Priority Actions Input'!AH50)),"-",'Raw Priority Actions Input'!AH50)</f>
        <v>-</v>
      </c>
      <c r="X55" s="157" t="str">
        <f>IF(OR(ISERROR('Raw Priority Actions Input'!AI50),ISBLANK('Raw Priority Actions Input'!AI50)),"-",'Raw Priority Actions Input'!AI50)</f>
        <v>-</v>
      </c>
      <c r="Y55" s="157" t="str">
        <f>IF(OR(ISERROR('Raw Priority Actions Input'!AJ50),ISBLANK('Raw Priority Actions Input'!AJ50)),"-",'Raw Priority Actions Input'!AJ50)</f>
        <v>-</v>
      </c>
      <c r="Z55" s="157" t="str">
        <f>IF(OR(ISERROR('Raw Priority Actions Input'!AK50),ISBLANK('Raw Priority Actions Input'!AK50)),"-",'Raw Priority Actions Input'!AK50)</f>
        <v>-</v>
      </c>
      <c r="AA55" s="157" t="str">
        <f>IF(OR(ISERROR('Raw Priority Actions Input'!AL50),ISBLANK('Raw Priority Actions Input'!AL50)),"-",'Raw Priority Actions Input'!AL50)</f>
        <v>-</v>
      </c>
      <c r="AB55" s="157" t="str">
        <f>IF(OR(ISERROR('Raw Priority Actions Input'!AM50),ISBLANK('Raw Priority Actions Input'!AM50)),"-",'Raw Priority Actions Input'!AM50)</f>
        <v>-</v>
      </c>
      <c r="AC55" s="157" t="str">
        <f>IF(OR(ISERROR('Raw Priority Actions Input'!AN50),ISBLANK('Raw Priority Actions Input'!AN50)),"-",'Raw Priority Actions Input'!AN50)</f>
        <v>-</v>
      </c>
      <c r="AD55" s="157" t="str">
        <f>IF(OR(ISERROR('Raw Priority Actions Input'!AO50),ISBLANK('Raw Priority Actions Input'!AO50)),"-",'Raw Priority Actions Input'!AO50)</f>
        <v>-</v>
      </c>
      <c r="AE55" s="157" t="str">
        <f>IF(OR(ISERROR('Raw Priority Actions Input'!AP50),ISBLANK('Raw Priority Actions Input'!AP50)),"-",'Raw Priority Actions Input'!AP50)</f>
        <v>-</v>
      </c>
      <c r="AF55" s="157" t="str">
        <f>IF(OR(ISERROR('Raw Priority Actions Input'!AQ50),ISBLANK('Raw Priority Actions Input'!AQ50)),"-",'Raw Priority Actions Input'!AQ50)</f>
        <v>-</v>
      </c>
      <c r="AG55" s="157" t="str">
        <f>IF(OR(ISERROR('Raw Priority Actions Input'!AR50),ISBLANK('Raw Priority Actions Input'!AR50)),"-",'Raw Priority Actions Input'!AR50)</f>
        <v>-</v>
      </c>
      <c r="AH55" s="157" t="str">
        <f>IF(OR(ISERROR('Raw Priority Actions Input'!AS50),ISBLANK('Raw Priority Actions Input'!AS50)),"-",'Raw Priority Actions Input'!AS50)</f>
        <v>-</v>
      </c>
      <c r="AI55" s="157" t="str">
        <f>IF(OR(ISERROR('Raw Priority Actions Input'!AT50),ISBLANK('Raw Priority Actions Input'!AT50)),"-",'Raw Priority Actions Input'!AT50)</f>
        <v>-</v>
      </c>
      <c r="AJ55" s="157" t="str">
        <f>IF(OR(ISERROR('Raw Priority Actions Input'!AU50),ISBLANK('Raw Priority Actions Input'!AU50)),"-",'Raw Priority Actions Input'!AU50)</f>
        <v>-</v>
      </c>
      <c r="AK55" s="157" t="str">
        <f>IF(OR(ISERROR('Raw Priority Actions Input'!AV50),ISBLANK('Raw Priority Actions Input'!AV50)),"-",'Raw Priority Actions Input'!AV50)</f>
        <v>-</v>
      </c>
      <c r="AL55" s="157" t="str">
        <f>IF(OR(ISERROR('Raw Priority Actions Input'!AW50),ISBLANK('Raw Priority Actions Input'!AW50)),"-",'Raw Priority Actions Input'!AW50)</f>
        <v>-</v>
      </c>
      <c r="AM55" s="157" t="str">
        <f>IF(OR(ISERROR('Raw Priority Actions Input'!AX50),ISBLANK('Raw Priority Actions Input'!AX50)),"-",'Raw Priority Actions Input'!AX50)</f>
        <v>-</v>
      </c>
      <c r="AN55" s="157" t="str">
        <f>IF(OR(ISERROR('Raw Priority Actions Input'!AY50),ISBLANK('Raw Priority Actions Input'!AY50)),"-",'Raw Priority Actions Input'!AY50)</f>
        <v>-</v>
      </c>
      <c r="AO55" s="157" t="str">
        <f>IF(OR(ISERROR('Raw Priority Actions Input'!AZ50),ISBLANK('Raw Priority Actions Input'!AZ50)),"-",'Raw Priority Actions Input'!AZ50)</f>
        <v>-</v>
      </c>
      <c r="AP55" s="157" t="str">
        <f>IF(OR(ISERROR('Raw Priority Actions Input'!BA50),ISBLANK('Raw Priority Actions Input'!BA50)),"-",'Raw Priority Actions Input'!BA50)</f>
        <v>-</v>
      </c>
      <c r="AQ55" s="157" t="str">
        <f>IF(OR(ISERROR('Raw Priority Actions Input'!BB50),ISBLANK('Raw Priority Actions Input'!BB50)),"-",'Raw Priority Actions Input'!BB50)</f>
        <v>-</v>
      </c>
      <c r="AR55" s="157" t="str">
        <f>IF(OR(ISERROR('Raw Priority Actions Input'!BC50),ISBLANK('Raw Priority Actions Input'!BC50)),"-",'Raw Priority Actions Input'!BC50)</f>
        <v>-</v>
      </c>
      <c r="AS55" s="157" t="str">
        <f>IF(OR(ISERROR('Raw Priority Actions Input'!BD50),ISBLANK('Raw Priority Actions Input'!BD50)),"-",'Raw Priority Actions Input'!BD50)</f>
        <v>-</v>
      </c>
      <c r="AT55" s="157" t="str">
        <f>IF(OR(ISERROR('Raw Priority Actions Input'!BE50),ISBLANK('Raw Priority Actions Input'!BE50)),"-",'Raw Priority Actions Input'!BE50)</f>
        <v>-</v>
      </c>
      <c r="AU55" s="157" t="str">
        <f>IF(OR(ISERROR('Raw Priority Actions Input'!BF50),ISBLANK('Raw Priority Actions Input'!BF50)),"-",'Raw Priority Actions Input'!BF50)</f>
        <v>-</v>
      </c>
      <c r="AV55" s="157" t="str">
        <f>IF(OR(ISERROR('Raw Priority Actions Input'!BG50),ISBLANK('Raw Priority Actions Input'!BG50)),"-",'Raw Priority Actions Input'!BG50)</f>
        <v>-</v>
      </c>
      <c r="AW55" s="157" t="str">
        <f>IF(OR(ISERROR('Raw Priority Actions Input'!BH50),ISBLANK('Raw Priority Actions Input'!BH50)),"-",'Raw Priority Actions Input'!BH50)</f>
        <v>-</v>
      </c>
      <c r="AX55" s="157" t="str">
        <f>IF(OR(ISERROR('Raw Priority Actions Input'!BI50),ISBLANK('Raw Priority Actions Input'!BI50)),"-",'Raw Priority Actions Input'!BI50)</f>
        <v>-</v>
      </c>
      <c r="AY55" s="157" t="str">
        <f>IF(OR(ISERROR('Raw Priority Actions Input'!BJ50),ISBLANK('Raw Priority Actions Input'!BJ50)),"-",'Raw Priority Actions Input'!BJ50)</f>
        <v>-</v>
      </c>
      <c r="AZ55" s="157" t="str">
        <f>IF(OR(ISERROR('Raw Priority Actions Input'!BK50),ISBLANK('Raw Priority Actions Input'!BK50)),"-",'Raw Priority Actions Input'!BK50)</f>
        <v>-</v>
      </c>
      <c r="BA55" s="157" t="str">
        <f>IF(OR(ISERROR('Raw Priority Actions Input'!BL50),ISBLANK('Raw Priority Actions Input'!BL50)),"-",'Raw Priority Actions Input'!BL50)</f>
        <v>-</v>
      </c>
      <c r="BB55" s="157" t="str">
        <f>IF(OR(ISERROR('Raw Priority Actions Input'!BM50),ISBLANK('Raw Priority Actions Input'!BM50)),"-",'Raw Priority Actions Input'!BM50)</f>
        <v>-</v>
      </c>
      <c r="BC55" s="157" t="str">
        <f>IF(OR(ISERROR('Raw Priority Actions Input'!BN50),ISBLANK('Raw Priority Actions Input'!BN50)),"-",'Raw Priority Actions Input'!BN50)</f>
        <v>-</v>
      </c>
      <c r="BD55" s="157" t="str">
        <f>IF(OR(ISERROR('Raw Priority Actions Input'!BO50),ISBLANK('Raw Priority Actions Input'!BO50)),"-",'Raw Priority Actions Input'!BO50)</f>
        <v>-</v>
      </c>
      <c r="BE55" s="157" t="str">
        <f>IF(OR(ISERROR('Raw Priority Actions Input'!BP50),ISBLANK('Raw Priority Actions Input'!BP50)),"-",'Raw Priority Actions Input'!BP50)</f>
        <v>-</v>
      </c>
      <c r="BF55" s="157" t="str">
        <f>IF(OR(ISERROR('Raw Priority Actions Input'!BQ50),ISBLANK('Raw Priority Actions Input'!BQ50)),"-",'Raw Priority Actions Input'!BQ50)</f>
        <v>-</v>
      </c>
      <c r="BG55" s="157" t="str">
        <f>IF(OR(ISERROR('Raw Priority Actions Input'!BR50),ISBLANK('Raw Priority Actions Input'!BR50)),"-",'Raw Priority Actions Input'!BR50)</f>
        <v>-</v>
      </c>
      <c r="BH55" s="157" t="str">
        <f>IF(OR(ISERROR('Raw Priority Actions Input'!BS50),ISBLANK('Raw Priority Actions Input'!BS50)),"-",'Raw Priority Actions Input'!BS50)</f>
        <v>-</v>
      </c>
      <c r="BI55" s="157" t="str">
        <f>IF(OR(ISERROR('Raw Priority Actions Input'!BT50),ISBLANK('Raw Priority Actions Input'!BT50)),"-",'Raw Priority Actions Input'!BT50)</f>
        <v>-</v>
      </c>
      <c r="BJ55" s="157" t="str">
        <f>IF(OR(ISERROR('Raw Priority Actions Input'!BU50),ISBLANK('Raw Priority Actions Input'!BU50)),"-",'Raw Priority Actions Input'!BU50)</f>
        <v>-</v>
      </c>
      <c r="BK55" s="157" t="str">
        <f>IF(OR(ISERROR('Raw Priority Actions Input'!BV50),ISBLANK('Raw Priority Actions Input'!BV50)),"-",'Raw Priority Actions Input'!BV50)</f>
        <v>-</v>
      </c>
      <c r="BL55" s="157" t="str">
        <f>IF(OR(ISERROR('Raw Priority Actions Input'!BW50),ISBLANK('Raw Priority Actions Input'!BW50)),"-",'Raw Priority Actions Input'!BW50)</f>
        <v>-</v>
      </c>
      <c r="BM55" s="157" t="str">
        <f>IF(OR(ISERROR('Raw Priority Actions Input'!BX50),ISBLANK('Raw Priority Actions Input'!BX50)),"-",'Raw Priority Actions Input'!BX50)</f>
        <v>-</v>
      </c>
      <c r="BN55" s="157" t="str">
        <f>IF(OR(ISERROR('Raw Priority Actions Input'!BY50),ISBLANK('Raw Priority Actions Input'!BY50)),"-",'Raw Priority Actions Input'!BY50)</f>
        <v>-</v>
      </c>
      <c r="BO55" s="157" t="str">
        <f>IF(OR(ISERROR('Raw Priority Actions Input'!BZ50),ISBLANK('Raw Priority Actions Input'!BZ50)),"-",'Raw Priority Actions Input'!BZ50)</f>
        <v>-</v>
      </c>
      <c r="BP55" s="157" t="str">
        <f>IF(OR(ISERROR('Raw Priority Actions Input'!CA50),ISBLANK('Raw Priority Actions Input'!CA50)),"-",'Raw Priority Actions Input'!CA50)</f>
        <v>-</v>
      </c>
      <c r="BQ55" s="157" t="str">
        <f>IF(OR(ISERROR('Raw Priority Actions Input'!CB50),ISBLANK('Raw Priority Actions Input'!CB50)),"-",'Raw Priority Actions Input'!CB50)</f>
        <v>-</v>
      </c>
      <c r="BR55" s="157" t="str">
        <f>IF(OR(ISERROR('Raw Priority Actions Input'!CC50),ISBLANK('Raw Priority Actions Input'!CC50)),"-",'Raw Priority Actions Input'!CC50)</f>
        <v>-</v>
      </c>
      <c r="BS55" s="157" t="str">
        <f>IF(OR(ISERROR('Raw Priority Actions Input'!CD50),ISBLANK('Raw Priority Actions Input'!CD50)),"-",'Raw Priority Actions Input'!CD50)</f>
        <v>-</v>
      </c>
      <c r="BT55" s="157" t="str">
        <f>IF(OR(ISERROR('Raw Priority Actions Input'!CE50),ISBLANK('Raw Priority Actions Input'!CE50)),"-",'Raw Priority Actions Input'!CE50)</f>
        <v>-</v>
      </c>
      <c r="BU55" s="157" t="str">
        <f>IF(OR(ISERROR('Raw Priority Actions Input'!CF50),ISBLANK('Raw Priority Actions Input'!CF50)),"-",'Raw Priority Actions Input'!CF50)</f>
        <v>-</v>
      </c>
      <c r="BV55" s="157" t="str">
        <f>IF(OR(ISERROR('Raw Priority Actions Input'!CG50),ISBLANK('Raw Priority Actions Input'!CG50)),"-",'Raw Priority Actions Input'!CG50)</f>
        <v>-</v>
      </c>
      <c r="BW55" s="157" t="str">
        <f>IF(OR(ISERROR('Raw Priority Actions Input'!CH50),ISBLANK('Raw Priority Actions Input'!CH50)),"-",'Raw Priority Actions Input'!CH50)</f>
        <v>-</v>
      </c>
      <c r="BX55" s="157" t="str">
        <f>IF(OR(ISERROR('Raw Priority Actions Input'!CI50),ISBLANK('Raw Priority Actions Input'!CI50)),"-",'Raw Priority Actions Input'!CI50)</f>
        <v>-</v>
      </c>
      <c r="BY55" s="157" t="str">
        <f>IF(OR(ISERROR('Raw Priority Actions Input'!CJ50),ISBLANK('Raw Priority Actions Input'!CJ50)),"-",'Raw Priority Actions Input'!CJ50)</f>
        <v>-</v>
      </c>
      <c r="BZ55" s="157" t="str">
        <f>IF(OR(ISERROR('Raw Priority Actions Input'!CK50),ISBLANK('Raw Priority Actions Input'!CK50)),"-",'Raw Priority Actions Input'!CK50)</f>
        <v>-</v>
      </c>
      <c r="CA55" s="157" t="str">
        <f>IF(OR(ISERROR('Raw Priority Actions Input'!CL50),ISBLANK('Raw Priority Actions Input'!CL50)),"-",'Raw Priority Actions Input'!CL50)</f>
        <v>-</v>
      </c>
      <c r="CB55" s="157" t="str">
        <f>IF(OR(ISERROR('Raw Priority Actions Input'!CM50),ISBLANK('Raw Priority Actions Input'!CM50)),"-",'Raw Priority Actions Input'!CM50)</f>
        <v>-</v>
      </c>
      <c r="CC55" s="157" t="str">
        <f>IF(OR(ISERROR('Raw Priority Actions Input'!CN50),ISBLANK('Raw Priority Actions Input'!CN50)),"-",'Raw Priority Actions Input'!CN50)</f>
        <v>-</v>
      </c>
      <c r="CD55" s="157" t="str">
        <f>IF(OR(ISERROR('Raw Priority Actions Input'!CO50),ISBLANK('Raw Priority Actions Input'!CO50)),"-",'Raw Priority Actions Input'!CO50)</f>
        <v>-</v>
      </c>
      <c r="CE55" s="157" t="str">
        <f>IF(OR(ISERROR('Raw Priority Actions Input'!CP50),ISBLANK('Raw Priority Actions Input'!CP50)),"-",'Raw Priority Actions Input'!CP50)</f>
        <v>-</v>
      </c>
      <c r="CF55" s="157" t="str">
        <f>IF(OR(ISERROR('Raw Priority Actions Input'!CQ50),ISBLANK('Raw Priority Actions Input'!CQ50)),"-",'Raw Priority Actions Input'!CQ50)</f>
        <v>-</v>
      </c>
      <c r="CG55" s="157" t="str">
        <f>IF(OR(ISERROR('Raw Priority Actions Input'!CR50),ISBLANK('Raw Priority Actions Input'!CR50)),"-",'Raw Priority Actions Input'!CR50)</f>
        <v>-</v>
      </c>
      <c r="CH55" s="157" t="str">
        <f>IF(OR(ISERROR('Raw Priority Actions Input'!CS50),ISBLANK('Raw Priority Actions Input'!CS50)),"-",'Raw Priority Actions Input'!CS50)</f>
        <v>-</v>
      </c>
      <c r="CI55" s="157" t="str">
        <f>IF(OR(ISERROR('Raw Priority Actions Input'!CT50),ISBLANK('Raw Priority Actions Input'!CT50)),"-",'Raw Priority Actions Input'!CT50)</f>
        <v>-</v>
      </c>
      <c r="CJ55" s="157" t="str">
        <f>IF(OR(ISERROR('Raw Priority Actions Input'!CU50),ISBLANK('Raw Priority Actions Input'!CU50)),"-",'Raw Priority Actions Input'!CU50)</f>
        <v>-</v>
      </c>
      <c r="CK55" s="157" t="str">
        <f>IF(OR(ISERROR('Raw Priority Actions Input'!CV50),ISBLANK('Raw Priority Actions Input'!CV50)),"-",'Raw Priority Actions Input'!CV50)</f>
        <v>-</v>
      </c>
      <c r="CL55" s="157" t="str">
        <f>IF(OR(ISERROR('Raw Priority Actions Input'!CW50),ISBLANK('Raw Priority Actions Input'!CW50)),"-",'Raw Priority Actions Input'!CW50)</f>
        <v>-</v>
      </c>
      <c r="CM55" s="157" t="str">
        <f>IF(OR(ISERROR('Raw Priority Actions Input'!CX50),ISBLANK('Raw Priority Actions Input'!CX50)),"-",'Raw Priority Actions Input'!CX50)</f>
        <v>-</v>
      </c>
      <c r="CN55" s="157" t="str">
        <f>IF(OR(ISERROR('Raw Priority Actions Input'!CY50),ISBLANK('Raw Priority Actions Input'!CY50)),"-",'Raw Priority Actions Input'!CY50)</f>
        <v>-</v>
      </c>
      <c r="CO55" s="157" t="str">
        <f>IF(OR(ISERROR('Raw Priority Actions Input'!CZ50),ISBLANK('Raw Priority Actions Input'!CZ50)),"-",'Raw Priority Actions Input'!CZ50)</f>
        <v>-</v>
      </c>
      <c r="CP55" s="157" t="str">
        <f>IF(OR(ISERROR('Raw Priority Actions Input'!DA50),ISBLANK('Raw Priority Actions Input'!DA50)),"-",'Raw Priority Actions Input'!DA50)</f>
        <v>-</v>
      </c>
      <c r="CQ55" s="157" t="str">
        <f>IF(OR(ISERROR('Raw Priority Actions Input'!DB50),ISBLANK('Raw Priority Actions Input'!DB50)),"-",'Raw Priority Actions Input'!DB50)</f>
        <v>-</v>
      </c>
      <c r="CR55" s="157" t="str">
        <f>IF(OR(ISERROR('Raw Priority Actions Input'!DC50),ISBLANK('Raw Priority Actions Input'!DC50)),"-",'Raw Priority Actions Input'!DC50)</f>
        <v>-</v>
      </c>
      <c r="CS55" s="157" t="str">
        <f>IF(OR(ISERROR('Raw Priority Actions Input'!DD50),ISBLANK('Raw Priority Actions Input'!DD50)),"-",'Raw Priority Actions Input'!DD50)</f>
        <v>-</v>
      </c>
      <c r="CT55" s="157" t="str">
        <f>IF(OR(ISERROR('Raw Priority Actions Input'!DE50),ISBLANK('Raw Priority Actions Input'!DE50)),"-",'Raw Priority Actions Input'!DE50)</f>
        <v>-</v>
      </c>
      <c r="CU55" s="157" t="str">
        <f>IF(OR(ISERROR('Raw Priority Actions Input'!BY50),ISBLANK('Raw Priority Actions Input'!BY50)),"-",'Raw Priority Actions Input'!BY50)</f>
        <v>-</v>
      </c>
      <c r="CV55" s="157" t="str">
        <f>IF(OR(ISERROR('Raw Priority Actions Input'!BZ50),ISBLANK('Raw Priority Actions Input'!BZ50)),"-",'Raw Priority Actions Input'!BZ50)</f>
        <v>-</v>
      </c>
      <c r="CW55" s="157" t="str">
        <f>IF(OR(ISERROR('Raw Priority Actions Input'!CA50),ISBLANK('Raw Priority Actions Input'!CA50)),"-",'Raw Priority Actions Input'!CA50)</f>
        <v>-</v>
      </c>
      <c r="CX55" s="157" t="str">
        <f>IF(OR(ISERROR('Raw Priority Actions Input'!CB50),ISBLANK('Raw Priority Actions Input'!CB50)),"-",'Raw Priority Actions Input'!CB50)</f>
        <v>-</v>
      </c>
      <c r="CY55" s="157" t="str">
        <f>IF(OR(ISERROR('Raw Priority Actions Input'!CC50),ISBLANK('Raw Priority Actions Input'!CC50)),"-",'Raw Priority Actions Input'!CC50)</f>
        <v>-</v>
      </c>
      <c r="CZ55" s="157" t="str">
        <f>IF(OR(ISERROR('Raw Priority Actions Input'!CD50),ISBLANK('Raw Priority Actions Input'!CD50)),"-",'Raw Priority Actions Input'!CD50)</f>
        <v>-</v>
      </c>
      <c r="DA55" s="157" t="str">
        <f>IF(OR(ISERROR('Raw Priority Actions Input'!CE50),ISBLANK('Raw Priority Actions Input'!CE50)),"-",'Raw Priority Actions Input'!CE50)</f>
        <v>-</v>
      </c>
      <c r="DB55" s="157" t="str">
        <f>IF(OR(ISERROR('Raw Priority Actions Input'!CF50),ISBLANK('Raw Priority Actions Input'!CF50)),"-",'Raw Priority Actions Input'!CF50)</f>
        <v>-</v>
      </c>
      <c r="DC55" s="157" t="str">
        <f>IF(OR(ISERROR('Raw Priority Actions Input'!CG50),ISBLANK('Raw Priority Actions Input'!CG50)),"-",'Raw Priority Actions Input'!CG50)</f>
        <v>-</v>
      </c>
      <c r="DD55" s="157" t="str">
        <f>IF(OR(ISERROR('Raw Priority Actions Input'!CH50),ISBLANK('Raw Priority Actions Input'!CH50)),"-",'Raw Priority Actions Input'!CH50)</f>
        <v>-</v>
      </c>
      <c r="DE55" s="157" t="str">
        <f>IF(OR(ISERROR('Raw Priority Actions Input'!CI50),ISBLANK('Raw Priority Actions Input'!CI50)),"-",'Raw Priority Actions Input'!CI50)</f>
        <v>-</v>
      </c>
      <c r="DF55" s="157" t="str">
        <f>IF(OR(ISERROR('Raw Priority Actions Input'!CJ50),ISBLANK('Raw Priority Actions Input'!CJ50)),"-",'Raw Priority Actions Input'!CJ50)</f>
        <v>-</v>
      </c>
      <c r="DG55" s="157" t="str">
        <f>IF(OR(ISERROR('Raw Priority Actions Input'!CK50),ISBLANK('Raw Priority Actions Input'!CK50)),"-",'Raw Priority Actions Input'!CK50)</f>
        <v>-</v>
      </c>
      <c r="DH55" s="157" t="str">
        <f>IF(OR(ISERROR('Raw Priority Actions Input'!CL50),ISBLANK('Raw Priority Actions Input'!CL50)),"-",'Raw Priority Actions Input'!CL50)</f>
        <v>-</v>
      </c>
      <c r="DI55" s="157" t="str">
        <f>IF(OR(ISERROR('Raw Priority Actions Input'!CM50),ISBLANK('Raw Priority Actions Input'!CM50)),"-",'Raw Priority Actions Input'!CM50)</f>
        <v>-</v>
      </c>
      <c r="DJ55" s="157" t="str">
        <f>IF(OR(ISERROR('Raw Priority Actions Input'!CN50),ISBLANK('Raw Priority Actions Input'!CN50)),"-",'Raw Priority Actions Input'!CN50)</f>
        <v>-</v>
      </c>
      <c r="DK55" s="157" t="str">
        <f>IF(OR(ISERROR('Raw Priority Actions Input'!CO50),ISBLANK('Raw Priority Actions Input'!CO50)),"-",'Raw Priority Actions Input'!CO50)</f>
        <v>-</v>
      </c>
      <c r="DL55" s="157" t="str">
        <f>IF(OR(ISERROR('Raw Priority Actions Input'!CP50),ISBLANK('Raw Priority Actions Input'!CP50)),"-",'Raw Priority Actions Input'!CP50)</f>
        <v>-</v>
      </c>
      <c r="DM55" s="157" t="str">
        <f>IF(OR(ISERROR('Raw Priority Actions Input'!CQ50),ISBLANK('Raw Priority Actions Input'!CQ50)),"-",'Raw Priority Actions Input'!CQ50)</f>
        <v>-</v>
      </c>
      <c r="DN55" s="157" t="str">
        <f>IF(OR(ISERROR('Raw Priority Actions Input'!CR50),ISBLANK('Raw Priority Actions Input'!CR50)),"-",'Raw Priority Actions Input'!CR50)</f>
        <v>-</v>
      </c>
      <c r="DO55" s="157" t="str">
        <f>IF(OR(ISERROR('Raw Priority Actions Input'!CS50),ISBLANK('Raw Priority Actions Input'!CS50)),"-",'Raw Priority Actions Input'!CS50)</f>
        <v>-</v>
      </c>
      <c r="DP55" s="157" t="str">
        <f>IF(OR(ISERROR('Raw Priority Actions Input'!CT50),ISBLANK('Raw Priority Actions Input'!CT50)),"-",'Raw Priority Actions Input'!CT50)</f>
        <v>-</v>
      </c>
      <c r="DQ55" s="157" t="str">
        <f>IF(OR(ISERROR('Raw Priority Actions Input'!CU50),ISBLANK('Raw Priority Actions Input'!CU50)),"-",'Raw Priority Actions Input'!CU50)</f>
        <v>-</v>
      </c>
      <c r="DR55" s="157" t="str">
        <f>IF(OR(ISERROR('Raw Priority Actions Input'!CV50),ISBLANK('Raw Priority Actions Input'!CV50)),"-",'Raw Priority Actions Input'!CV50)</f>
        <v>-</v>
      </c>
    </row>
    <row r="56" spans="1:122" ht="15" customHeight="1" x14ac:dyDescent="0.45">
      <c r="A56" s="156" t="str">
        <f>IF(OR(ISERROR('Raw Priority Actions Input'!L51),ISBLANK('Raw Priority Actions Input'!B51)),"-",'Raw Priority Actions Input'!B51)</f>
        <v>-</v>
      </c>
      <c r="B56" s="157" t="str">
        <f>IF(OR(ISERROR('Raw Priority Actions Input'!M51),ISBLANK('Raw Priority Actions Input'!M51)),"-",'Raw Priority Actions Input'!M51)</f>
        <v>-</v>
      </c>
      <c r="C56" s="157" t="str">
        <f>IF(OR(ISERROR('Raw Priority Actions Input'!N51),ISBLANK('Raw Priority Actions Input'!N51)),"-",'Raw Priority Actions Input'!N51)</f>
        <v>-</v>
      </c>
      <c r="D56" s="157" t="str">
        <f>IF(OR(ISERROR('Raw Priority Actions Input'!O51),ISBLANK('Raw Priority Actions Input'!O51)),"-",'Raw Priority Actions Input'!O51)</f>
        <v>-</v>
      </c>
      <c r="E56" s="157" t="str">
        <f>IF(OR(ISERROR('Raw Priority Actions Input'!P51),ISBLANK('Raw Priority Actions Input'!P51)),"-",'Raw Priority Actions Input'!P51)</f>
        <v>-</v>
      </c>
      <c r="F56" s="157" t="str">
        <f>IF(OR(ISERROR('Raw Priority Actions Input'!Q51),ISBLANK('Raw Priority Actions Input'!Q51)),"-",'Raw Priority Actions Input'!Q51)</f>
        <v>-</v>
      </c>
      <c r="G56" s="157" t="str">
        <f>IF(OR(ISERROR('Raw Priority Actions Input'!R51),ISBLANK('Raw Priority Actions Input'!R51)),"-",'Raw Priority Actions Input'!R51)</f>
        <v>-</v>
      </c>
      <c r="H56" s="157" t="str">
        <f>IF(OR(ISERROR('Raw Priority Actions Input'!S51),ISBLANK('Raw Priority Actions Input'!S51)),"-",'Raw Priority Actions Input'!S51)</f>
        <v>-</v>
      </c>
      <c r="I56" s="157" t="str">
        <f>IF(OR(ISERROR('Raw Priority Actions Input'!T51),ISBLANK('Raw Priority Actions Input'!T51)),"-",'Raw Priority Actions Input'!T51)</f>
        <v>-</v>
      </c>
      <c r="J56" s="157" t="str">
        <f>IF(OR(ISERROR('Raw Priority Actions Input'!U51),ISBLANK('Raw Priority Actions Input'!U51)),"-",'Raw Priority Actions Input'!U51)</f>
        <v>-</v>
      </c>
      <c r="K56" s="157" t="str">
        <f>IF(OR(ISERROR('Raw Priority Actions Input'!V51),ISBLANK('Raw Priority Actions Input'!V51)),"-",'Raw Priority Actions Input'!V51)</f>
        <v>-</v>
      </c>
      <c r="L56" s="157" t="str">
        <f>IF(OR(ISERROR('Raw Priority Actions Input'!W51),ISBLANK('Raw Priority Actions Input'!W51)),"-",'Raw Priority Actions Input'!W51)</f>
        <v>-</v>
      </c>
      <c r="M56" s="157" t="str">
        <f>IF(OR(ISERROR('Raw Priority Actions Input'!X51),ISBLANK('Raw Priority Actions Input'!X51)),"-",'Raw Priority Actions Input'!X51)</f>
        <v>-</v>
      </c>
      <c r="N56" s="157" t="str">
        <f>IF(OR(ISERROR('Raw Priority Actions Input'!Y51),ISBLANK('Raw Priority Actions Input'!Y51)),"-",'Raw Priority Actions Input'!Y51)</f>
        <v>-</v>
      </c>
      <c r="O56" s="157" t="str">
        <f>IF(OR(ISERROR('Raw Priority Actions Input'!Z51),ISBLANK('Raw Priority Actions Input'!Z51)),"-",'Raw Priority Actions Input'!Z51)</f>
        <v>-</v>
      </c>
      <c r="P56" s="157" t="str">
        <f>IF(OR(ISERROR('Raw Priority Actions Input'!AA51),ISBLANK('Raw Priority Actions Input'!AA51)),"-",'Raw Priority Actions Input'!AA51)</f>
        <v>-</v>
      </c>
      <c r="Q56" s="157" t="str">
        <f>IF(OR(ISERROR('Raw Priority Actions Input'!AB51),ISBLANK('Raw Priority Actions Input'!AB51)),"-",'Raw Priority Actions Input'!AB51)</f>
        <v>-</v>
      </c>
      <c r="R56" s="157" t="str">
        <f>IF(OR(ISERROR('Raw Priority Actions Input'!AC51),ISBLANK('Raw Priority Actions Input'!AC51)),"-",'Raw Priority Actions Input'!AC51)</f>
        <v>-</v>
      </c>
      <c r="S56" s="157" t="str">
        <f>IF(OR(ISERROR('Raw Priority Actions Input'!AD51),ISBLANK('Raw Priority Actions Input'!AD51)),"-",'Raw Priority Actions Input'!AD51)</f>
        <v>-</v>
      </c>
      <c r="T56" s="157" t="str">
        <f>IF(OR(ISERROR('Raw Priority Actions Input'!AE51),ISBLANK('Raw Priority Actions Input'!AE51)),"-",'Raw Priority Actions Input'!AE51)</f>
        <v>-</v>
      </c>
      <c r="U56" s="157" t="str">
        <f>IF(OR(ISERROR('Raw Priority Actions Input'!AF51),ISBLANK('Raw Priority Actions Input'!AF51)),"-",'Raw Priority Actions Input'!AF51)</f>
        <v>-</v>
      </c>
      <c r="V56" s="157" t="str">
        <f>IF(OR(ISERROR('Raw Priority Actions Input'!AG51),ISBLANK('Raw Priority Actions Input'!AG51)),"-",'Raw Priority Actions Input'!AG51)</f>
        <v>-</v>
      </c>
      <c r="W56" s="157" t="str">
        <f>IF(OR(ISERROR('Raw Priority Actions Input'!AH51),ISBLANK('Raw Priority Actions Input'!AH51)),"-",'Raw Priority Actions Input'!AH51)</f>
        <v>-</v>
      </c>
      <c r="X56" s="157" t="str">
        <f>IF(OR(ISERROR('Raw Priority Actions Input'!AI51),ISBLANK('Raw Priority Actions Input'!AI51)),"-",'Raw Priority Actions Input'!AI51)</f>
        <v>-</v>
      </c>
      <c r="Y56" s="157" t="str">
        <f>IF(OR(ISERROR('Raw Priority Actions Input'!AJ51),ISBLANK('Raw Priority Actions Input'!AJ51)),"-",'Raw Priority Actions Input'!AJ51)</f>
        <v>-</v>
      </c>
      <c r="Z56" s="157" t="str">
        <f>IF(OR(ISERROR('Raw Priority Actions Input'!AK51),ISBLANK('Raw Priority Actions Input'!AK51)),"-",'Raw Priority Actions Input'!AK51)</f>
        <v>-</v>
      </c>
      <c r="AA56" s="157" t="str">
        <f>IF(OR(ISERROR('Raw Priority Actions Input'!AL51),ISBLANK('Raw Priority Actions Input'!AL51)),"-",'Raw Priority Actions Input'!AL51)</f>
        <v>-</v>
      </c>
      <c r="AB56" s="157" t="str">
        <f>IF(OR(ISERROR('Raw Priority Actions Input'!AM51),ISBLANK('Raw Priority Actions Input'!AM51)),"-",'Raw Priority Actions Input'!AM51)</f>
        <v>-</v>
      </c>
      <c r="AC56" s="157" t="str">
        <f>IF(OR(ISERROR('Raw Priority Actions Input'!AN51),ISBLANK('Raw Priority Actions Input'!AN51)),"-",'Raw Priority Actions Input'!AN51)</f>
        <v>-</v>
      </c>
      <c r="AD56" s="157" t="str">
        <f>IF(OR(ISERROR('Raw Priority Actions Input'!AO51),ISBLANK('Raw Priority Actions Input'!AO51)),"-",'Raw Priority Actions Input'!AO51)</f>
        <v>-</v>
      </c>
      <c r="AE56" s="157" t="str">
        <f>IF(OR(ISERROR('Raw Priority Actions Input'!AP51),ISBLANK('Raw Priority Actions Input'!AP51)),"-",'Raw Priority Actions Input'!AP51)</f>
        <v>-</v>
      </c>
      <c r="AF56" s="157" t="str">
        <f>IF(OR(ISERROR('Raw Priority Actions Input'!AQ51),ISBLANK('Raw Priority Actions Input'!AQ51)),"-",'Raw Priority Actions Input'!AQ51)</f>
        <v>-</v>
      </c>
      <c r="AG56" s="157" t="str">
        <f>IF(OR(ISERROR('Raw Priority Actions Input'!AR51),ISBLANK('Raw Priority Actions Input'!AR51)),"-",'Raw Priority Actions Input'!AR51)</f>
        <v>-</v>
      </c>
      <c r="AH56" s="157" t="str">
        <f>IF(OR(ISERROR('Raw Priority Actions Input'!AS51),ISBLANK('Raw Priority Actions Input'!AS51)),"-",'Raw Priority Actions Input'!AS51)</f>
        <v>-</v>
      </c>
      <c r="AI56" s="157" t="str">
        <f>IF(OR(ISERROR('Raw Priority Actions Input'!AT51),ISBLANK('Raw Priority Actions Input'!AT51)),"-",'Raw Priority Actions Input'!AT51)</f>
        <v>-</v>
      </c>
      <c r="AJ56" s="157" t="str">
        <f>IF(OR(ISERROR('Raw Priority Actions Input'!AU51),ISBLANK('Raw Priority Actions Input'!AU51)),"-",'Raw Priority Actions Input'!AU51)</f>
        <v>-</v>
      </c>
      <c r="AK56" s="157" t="str">
        <f>IF(OR(ISERROR('Raw Priority Actions Input'!AV51),ISBLANK('Raw Priority Actions Input'!AV51)),"-",'Raw Priority Actions Input'!AV51)</f>
        <v>-</v>
      </c>
      <c r="AL56" s="157" t="str">
        <f>IF(OR(ISERROR('Raw Priority Actions Input'!AW51),ISBLANK('Raw Priority Actions Input'!AW51)),"-",'Raw Priority Actions Input'!AW51)</f>
        <v>-</v>
      </c>
      <c r="AM56" s="157" t="str">
        <f>IF(OR(ISERROR('Raw Priority Actions Input'!AX51),ISBLANK('Raw Priority Actions Input'!AX51)),"-",'Raw Priority Actions Input'!AX51)</f>
        <v>-</v>
      </c>
      <c r="AN56" s="157" t="str">
        <f>IF(OR(ISERROR('Raw Priority Actions Input'!AY51),ISBLANK('Raw Priority Actions Input'!AY51)),"-",'Raw Priority Actions Input'!AY51)</f>
        <v>-</v>
      </c>
      <c r="AO56" s="157" t="str">
        <f>IF(OR(ISERROR('Raw Priority Actions Input'!AZ51),ISBLANK('Raw Priority Actions Input'!AZ51)),"-",'Raw Priority Actions Input'!AZ51)</f>
        <v>-</v>
      </c>
      <c r="AP56" s="157" t="str">
        <f>IF(OR(ISERROR('Raw Priority Actions Input'!BA51),ISBLANK('Raw Priority Actions Input'!BA51)),"-",'Raw Priority Actions Input'!BA51)</f>
        <v>-</v>
      </c>
      <c r="AQ56" s="157" t="str">
        <f>IF(OR(ISERROR('Raw Priority Actions Input'!BB51),ISBLANK('Raw Priority Actions Input'!BB51)),"-",'Raw Priority Actions Input'!BB51)</f>
        <v>-</v>
      </c>
      <c r="AR56" s="157" t="str">
        <f>IF(OR(ISERROR('Raw Priority Actions Input'!BC51),ISBLANK('Raw Priority Actions Input'!BC51)),"-",'Raw Priority Actions Input'!BC51)</f>
        <v>-</v>
      </c>
      <c r="AS56" s="157" t="str">
        <f>IF(OR(ISERROR('Raw Priority Actions Input'!BD51),ISBLANK('Raw Priority Actions Input'!BD51)),"-",'Raw Priority Actions Input'!BD51)</f>
        <v>-</v>
      </c>
      <c r="AT56" s="157" t="str">
        <f>IF(OR(ISERROR('Raw Priority Actions Input'!BE51),ISBLANK('Raw Priority Actions Input'!BE51)),"-",'Raw Priority Actions Input'!BE51)</f>
        <v>-</v>
      </c>
      <c r="AU56" s="157" t="str">
        <f>IF(OR(ISERROR('Raw Priority Actions Input'!BF51),ISBLANK('Raw Priority Actions Input'!BF51)),"-",'Raw Priority Actions Input'!BF51)</f>
        <v>-</v>
      </c>
      <c r="AV56" s="157" t="str">
        <f>IF(OR(ISERROR('Raw Priority Actions Input'!BG51),ISBLANK('Raw Priority Actions Input'!BG51)),"-",'Raw Priority Actions Input'!BG51)</f>
        <v>-</v>
      </c>
      <c r="AW56" s="157" t="str">
        <f>IF(OR(ISERROR('Raw Priority Actions Input'!BH51),ISBLANK('Raw Priority Actions Input'!BH51)),"-",'Raw Priority Actions Input'!BH51)</f>
        <v>-</v>
      </c>
      <c r="AX56" s="157" t="str">
        <f>IF(OR(ISERROR('Raw Priority Actions Input'!BI51),ISBLANK('Raw Priority Actions Input'!BI51)),"-",'Raw Priority Actions Input'!BI51)</f>
        <v>-</v>
      </c>
      <c r="AY56" s="157" t="str">
        <f>IF(OR(ISERROR('Raw Priority Actions Input'!BJ51),ISBLANK('Raw Priority Actions Input'!BJ51)),"-",'Raw Priority Actions Input'!BJ51)</f>
        <v>-</v>
      </c>
      <c r="AZ56" s="157" t="str">
        <f>IF(OR(ISERROR('Raw Priority Actions Input'!BK51),ISBLANK('Raw Priority Actions Input'!BK51)),"-",'Raw Priority Actions Input'!BK51)</f>
        <v>-</v>
      </c>
      <c r="BA56" s="157" t="str">
        <f>IF(OR(ISERROR('Raw Priority Actions Input'!BL51),ISBLANK('Raw Priority Actions Input'!BL51)),"-",'Raw Priority Actions Input'!BL51)</f>
        <v>-</v>
      </c>
      <c r="BB56" s="157" t="str">
        <f>IF(OR(ISERROR('Raw Priority Actions Input'!BM51),ISBLANK('Raw Priority Actions Input'!BM51)),"-",'Raw Priority Actions Input'!BM51)</f>
        <v>-</v>
      </c>
      <c r="BC56" s="157" t="str">
        <f>IF(OR(ISERROR('Raw Priority Actions Input'!BN51),ISBLANK('Raw Priority Actions Input'!BN51)),"-",'Raw Priority Actions Input'!BN51)</f>
        <v>-</v>
      </c>
      <c r="BD56" s="157" t="str">
        <f>IF(OR(ISERROR('Raw Priority Actions Input'!BO51),ISBLANK('Raw Priority Actions Input'!BO51)),"-",'Raw Priority Actions Input'!BO51)</f>
        <v>-</v>
      </c>
      <c r="BE56" s="157" t="str">
        <f>IF(OR(ISERROR('Raw Priority Actions Input'!BP51),ISBLANK('Raw Priority Actions Input'!BP51)),"-",'Raw Priority Actions Input'!BP51)</f>
        <v>-</v>
      </c>
      <c r="BF56" s="157" t="str">
        <f>IF(OR(ISERROR('Raw Priority Actions Input'!BQ51),ISBLANK('Raw Priority Actions Input'!BQ51)),"-",'Raw Priority Actions Input'!BQ51)</f>
        <v>-</v>
      </c>
      <c r="BG56" s="157" t="str">
        <f>IF(OR(ISERROR('Raw Priority Actions Input'!BR51),ISBLANK('Raw Priority Actions Input'!BR51)),"-",'Raw Priority Actions Input'!BR51)</f>
        <v>-</v>
      </c>
      <c r="BH56" s="157" t="str">
        <f>IF(OR(ISERROR('Raw Priority Actions Input'!BS51),ISBLANK('Raw Priority Actions Input'!BS51)),"-",'Raw Priority Actions Input'!BS51)</f>
        <v>-</v>
      </c>
      <c r="BI56" s="157" t="str">
        <f>IF(OR(ISERROR('Raw Priority Actions Input'!BT51),ISBLANK('Raw Priority Actions Input'!BT51)),"-",'Raw Priority Actions Input'!BT51)</f>
        <v>-</v>
      </c>
      <c r="BJ56" s="157" t="str">
        <f>IF(OR(ISERROR('Raw Priority Actions Input'!BU51),ISBLANK('Raw Priority Actions Input'!BU51)),"-",'Raw Priority Actions Input'!BU51)</f>
        <v>-</v>
      </c>
      <c r="BK56" s="157" t="str">
        <f>IF(OR(ISERROR('Raw Priority Actions Input'!BV51),ISBLANK('Raw Priority Actions Input'!BV51)),"-",'Raw Priority Actions Input'!BV51)</f>
        <v>-</v>
      </c>
      <c r="BL56" s="157" t="str">
        <f>IF(OR(ISERROR('Raw Priority Actions Input'!BW51),ISBLANK('Raw Priority Actions Input'!BW51)),"-",'Raw Priority Actions Input'!BW51)</f>
        <v>-</v>
      </c>
      <c r="BM56" s="157" t="str">
        <f>IF(OR(ISERROR('Raw Priority Actions Input'!BX51),ISBLANK('Raw Priority Actions Input'!BX51)),"-",'Raw Priority Actions Input'!BX51)</f>
        <v>-</v>
      </c>
      <c r="BN56" s="157" t="str">
        <f>IF(OR(ISERROR('Raw Priority Actions Input'!BY51),ISBLANK('Raw Priority Actions Input'!BY51)),"-",'Raw Priority Actions Input'!BY51)</f>
        <v>-</v>
      </c>
      <c r="BO56" s="157" t="str">
        <f>IF(OR(ISERROR('Raw Priority Actions Input'!BZ51),ISBLANK('Raw Priority Actions Input'!BZ51)),"-",'Raw Priority Actions Input'!BZ51)</f>
        <v>-</v>
      </c>
      <c r="BP56" s="157" t="str">
        <f>IF(OR(ISERROR('Raw Priority Actions Input'!CA51),ISBLANK('Raw Priority Actions Input'!CA51)),"-",'Raw Priority Actions Input'!CA51)</f>
        <v>-</v>
      </c>
      <c r="BQ56" s="157" t="str">
        <f>IF(OR(ISERROR('Raw Priority Actions Input'!CB51),ISBLANK('Raw Priority Actions Input'!CB51)),"-",'Raw Priority Actions Input'!CB51)</f>
        <v>-</v>
      </c>
      <c r="BR56" s="157" t="str">
        <f>IF(OR(ISERROR('Raw Priority Actions Input'!CC51),ISBLANK('Raw Priority Actions Input'!CC51)),"-",'Raw Priority Actions Input'!CC51)</f>
        <v>-</v>
      </c>
      <c r="BS56" s="157" t="str">
        <f>IF(OR(ISERROR('Raw Priority Actions Input'!CD51),ISBLANK('Raw Priority Actions Input'!CD51)),"-",'Raw Priority Actions Input'!CD51)</f>
        <v>-</v>
      </c>
      <c r="BT56" s="157" t="str">
        <f>IF(OR(ISERROR('Raw Priority Actions Input'!CE51),ISBLANK('Raw Priority Actions Input'!CE51)),"-",'Raw Priority Actions Input'!CE51)</f>
        <v>-</v>
      </c>
      <c r="BU56" s="157" t="str">
        <f>IF(OR(ISERROR('Raw Priority Actions Input'!CF51),ISBLANK('Raw Priority Actions Input'!CF51)),"-",'Raw Priority Actions Input'!CF51)</f>
        <v>-</v>
      </c>
      <c r="BV56" s="157" t="str">
        <f>IF(OR(ISERROR('Raw Priority Actions Input'!CG51),ISBLANK('Raw Priority Actions Input'!CG51)),"-",'Raw Priority Actions Input'!CG51)</f>
        <v>-</v>
      </c>
      <c r="BW56" s="157" t="str">
        <f>IF(OR(ISERROR('Raw Priority Actions Input'!CH51),ISBLANK('Raw Priority Actions Input'!CH51)),"-",'Raw Priority Actions Input'!CH51)</f>
        <v>-</v>
      </c>
      <c r="BX56" s="157" t="str">
        <f>IF(OR(ISERROR('Raw Priority Actions Input'!CI51),ISBLANK('Raw Priority Actions Input'!CI51)),"-",'Raw Priority Actions Input'!CI51)</f>
        <v>-</v>
      </c>
      <c r="BY56" s="157" t="str">
        <f>IF(OR(ISERROR('Raw Priority Actions Input'!CJ51),ISBLANK('Raw Priority Actions Input'!CJ51)),"-",'Raw Priority Actions Input'!CJ51)</f>
        <v>-</v>
      </c>
      <c r="BZ56" s="157" t="str">
        <f>IF(OR(ISERROR('Raw Priority Actions Input'!CK51),ISBLANK('Raw Priority Actions Input'!CK51)),"-",'Raw Priority Actions Input'!CK51)</f>
        <v>-</v>
      </c>
      <c r="CA56" s="157" t="str">
        <f>IF(OR(ISERROR('Raw Priority Actions Input'!CL51),ISBLANK('Raw Priority Actions Input'!CL51)),"-",'Raw Priority Actions Input'!CL51)</f>
        <v>-</v>
      </c>
      <c r="CB56" s="157" t="str">
        <f>IF(OR(ISERROR('Raw Priority Actions Input'!CM51),ISBLANK('Raw Priority Actions Input'!CM51)),"-",'Raw Priority Actions Input'!CM51)</f>
        <v>-</v>
      </c>
      <c r="CC56" s="157" t="str">
        <f>IF(OR(ISERROR('Raw Priority Actions Input'!CN51),ISBLANK('Raw Priority Actions Input'!CN51)),"-",'Raw Priority Actions Input'!CN51)</f>
        <v>-</v>
      </c>
      <c r="CD56" s="157" t="str">
        <f>IF(OR(ISERROR('Raw Priority Actions Input'!CO51),ISBLANK('Raw Priority Actions Input'!CO51)),"-",'Raw Priority Actions Input'!CO51)</f>
        <v>-</v>
      </c>
      <c r="CE56" s="157" t="str">
        <f>IF(OR(ISERROR('Raw Priority Actions Input'!CP51),ISBLANK('Raw Priority Actions Input'!CP51)),"-",'Raw Priority Actions Input'!CP51)</f>
        <v>-</v>
      </c>
      <c r="CF56" s="157" t="str">
        <f>IF(OR(ISERROR('Raw Priority Actions Input'!CQ51),ISBLANK('Raw Priority Actions Input'!CQ51)),"-",'Raw Priority Actions Input'!CQ51)</f>
        <v>-</v>
      </c>
      <c r="CG56" s="157" t="str">
        <f>IF(OR(ISERROR('Raw Priority Actions Input'!CR51),ISBLANK('Raw Priority Actions Input'!CR51)),"-",'Raw Priority Actions Input'!CR51)</f>
        <v>-</v>
      </c>
      <c r="CH56" s="157" t="str">
        <f>IF(OR(ISERROR('Raw Priority Actions Input'!CS51),ISBLANK('Raw Priority Actions Input'!CS51)),"-",'Raw Priority Actions Input'!CS51)</f>
        <v>-</v>
      </c>
      <c r="CI56" s="157" t="str">
        <f>IF(OR(ISERROR('Raw Priority Actions Input'!CT51),ISBLANK('Raw Priority Actions Input'!CT51)),"-",'Raw Priority Actions Input'!CT51)</f>
        <v>-</v>
      </c>
      <c r="CJ56" s="157" t="str">
        <f>IF(OR(ISERROR('Raw Priority Actions Input'!CU51),ISBLANK('Raw Priority Actions Input'!CU51)),"-",'Raw Priority Actions Input'!CU51)</f>
        <v>-</v>
      </c>
      <c r="CK56" s="157" t="str">
        <f>IF(OR(ISERROR('Raw Priority Actions Input'!CV51),ISBLANK('Raw Priority Actions Input'!CV51)),"-",'Raw Priority Actions Input'!CV51)</f>
        <v>-</v>
      </c>
      <c r="CL56" s="157" t="str">
        <f>IF(OR(ISERROR('Raw Priority Actions Input'!CW51),ISBLANK('Raw Priority Actions Input'!CW51)),"-",'Raw Priority Actions Input'!CW51)</f>
        <v>-</v>
      </c>
      <c r="CM56" s="157" t="str">
        <f>IF(OR(ISERROR('Raw Priority Actions Input'!CX51),ISBLANK('Raw Priority Actions Input'!CX51)),"-",'Raw Priority Actions Input'!CX51)</f>
        <v>-</v>
      </c>
      <c r="CN56" s="157" t="str">
        <f>IF(OR(ISERROR('Raw Priority Actions Input'!CY51),ISBLANK('Raw Priority Actions Input'!CY51)),"-",'Raw Priority Actions Input'!CY51)</f>
        <v>-</v>
      </c>
      <c r="CO56" s="157" t="str">
        <f>IF(OR(ISERROR('Raw Priority Actions Input'!CZ51),ISBLANK('Raw Priority Actions Input'!CZ51)),"-",'Raw Priority Actions Input'!CZ51)</f>
        <v>-</v>
      </c>
      <c r="CP56" s="157" t="str">
        <f>IF(OR(ISERROR('Raw Priority Actions Input'!DA51),ISBLANK('Raw Priority Actions Input'!DA51)),"-",'Raw Priority Actions Input'!DA51)</f>
        <v>-</v>
      </c>
      <c r="CQ56" s="157" t="str">
        <f>IF(OR(ISERROR('Raw Priority Actions Input'!DB51),ISBLANK('Raw Priority Actions Input'!DB51)),"-",'Raw Priority Actions Input'!DB51)</f>
        <v>-</v>
      </c>
      <c r="CR56" s="157" t="str">
        <f>IF(OR(ISERROR('Raw Priority Actions Input'!DC51),ISBLANK('Raw Priority Actions Input'!DC51)),"-",'Raw Priority Actions Input'!DC51)</f>
        <v>-</v>
      </c>
      <c r="CS56" s="157" t="str">
        <f>IF(OR(ISERROR('Raw Priority Actions Input'!DD51),ISBLANK('Raw Priority Actions Input'!DD51)),"-",'Raw Priority Actions Input'!DD51)</f>
        <v>-</v>
      </c>
      <c r="CT56" s="157" t="str">
        <f>IF(OR(ISERROR('Raw Priority Actions Input'!DE51),ISBLANK('Raw Priority Actions Input'!DE51)),"-",'Raw Priority Actions Input'!DE51)</f>
        <v>-</v>
      </c>
      <c r="CU56" s="157" t="str">
        <f>IF(OR(ISERROR('Raw Priority Actions Input'!BY51),ISBLANK('Raw Priority Actions Input'!BY51)),"-",'Raw Priority Actions Input'!BY51)</f>
        <v>-</v>
      </c>
      <c r="CV56" s="157" t="str">
        <f>IF(OR(ISERROR('Raw Priority Actions Input'!BZ51),ISBLANK('Raw Priority Actions Input'!BZ51)),"-",'Raw Priority Actions Input'!BZ51)</f>
        <v>-</v>
      </c>
      <c r="CW56" s="157" t="str">
        <f>IF(OR(ISERROR('Raw Priority Actions Input'!CA51),ISBLANK('Raw Priority Actions Input'!CA51)),"-",'Raw Priority Actions Input'!CA51)</f>
        <v>-</v>
      </c>
      <c r="CX56" s="157" t="str">
        <f>IF(OR(ISERROR('Raw Priority Actions Input'!CB51),ISBLANK('Raw Priority Actions Input'!CB51)),"-",'Raw Priority Actions Input'!CB51)</f>
        <v>-</v>
      </c>
      <c r="CY56" s="157" t="str">
        <f>IF(OR(ISERROR('Raw Priority Actions Input'!CC51),ISBLANK('Raw Priority Actions Input'!CC51)),"-",'Raw Priority Actions Input'!CC51)</f>
        <v>-</v>
      </c>
      <c r="CZ56" s="157" t="str">
        <f>IF(OR(ISERROR('Raw Priority Actions Input'!CD51),ISBLANK('Raw Priority Actions Input'!CD51)),"-",'Raw Priority Actions Input'!CD51)</f>
        <v>-</v>
      </c>
      <c r="DA56" s="157" t="str">
        <f>IF(OR(ISERROR('Raw Priority Actions Input'!CE51),ISBLANK('Raw Priority Actions Input'!CE51)),"-",'Raw Priority Actions Input'!CE51)</f>
        <v>-</v>
      </c>
      <c r="DB56" s="157" t="str">
        <f>IF(OR(ISERROR('Raw Priority Actions Input'!CF51),ISBLANK('Raw Priority Actions Input'!CF51)),"-",'Raw Priority Actions Input'!CF51)</f>
        <v>-</v>
      </c>
      <c r="DC56" s="157" t="str">
        <f>IF(OR(ISERROR('Raw Priority Actions Input'!CG51),ISBLANK('Raw Priority Actions Input'!CG51)),"-",'Raw Priority Actions Input'!CG51)</f>
        <v>-</v>
      </c>
      <c r="DD56" s="157" t="str">
        <f>IF(OR(ISERROR('Raw Priority Actions Input'!CH51),ISBLANK('Raw Priority Actions Input'!CH51)),"-",'Raw Priority Actions Input'!CH51)</f>
        <v>-</v>
      </c>
      <c r="DE56" s="157" t="str">
        <f>IF(OR(ISERROR('Raw Priority Actions Input'!CI51),ISBLANK('Raw Priority Actions Input'!CI51)),"-",'Raw Priority Actions Input'!CI51)</f>
        <v>-</v>
      </c>
      <c r="DF56" s="157" t="str">
        <f>IF(OR(ISERROR('Raw Priority Actions Input'!CJ51),ISBLANK('Raw Priority Actions Input'!CJ51)),"-",'Raw Priority Actions Input'!CJ51)</f>
        <v>-</v>
      </c>
      <c r="DG56" s="157" t="str">
        <f>IF(OR(ISERROR('Raw Priority Actions Input'!CK51),ISBLANK('Raw Priority Actions Input'!CK51)),"-",'Raw Priority Actions Input'!CK51)</f>
        <v>-</v>
      </c>
      <c r="DH56" s="157" t="str">
        <f>IF(OR(ISERROR('Raw Priority Actions Input'!CL51),ISBLANK('Raw Priority Actions Input'!CL51)),"-",'Raw Priority Actions Input'!CL51)</f>
        <v>-</v>
      </c>
      <c r="DI56" s="157" t="str">
        <f>IF(OR(ISERROR('Raw Priority Actions Input'!CM51),ISBLANK('Raw Priority Actions Input'!CM51)),"-",'Raw Priority Actions Input'!CM51)</f>
        <v>-</v>
      </c>
      <c r="DJ56" s="157" t="str">
        <f>IF(OR(ISERROR('Raw Priority Actions Input'!CN51),ISBLANK('Raw Priority Actions Input'!CN51)),"-",'Raw Priority Actions Input'!CN51)</f>
        <v>-</v>
      </c>
      <c r="DK56" s="157" t="str">
        <f>IF(OR(ISERROR('Raw Priority Actions Input'!CO51),ISBLANK('Raw Priority Actions Input'!CO51)),"-",'Raw Priority Actions Input'!CO51)</f>
        <v>-</v>
      </c>
      <c r="DL56" s="157" t="str">
        <f>IF(OR(ISERROR('Raw Priority Actions Input'!CP51),ISBLANK('Raw Priority Actions Input'!CP51)),"-",'Raw Priority Actions Input'!CP51)</f>
        <v>-</v>
      </c>
      <c r="DM56" s="157" t="str">
        <f>IF(OR(ISERROR('Raw Priority Actions Input'!CQ51),ISBLANK('Raw Priority Actions Input'!CQ51)),"-",'Raw Priority Actions Input'!CQ51)</f>
        <v>-</v>
      </c>
      <c r="DN56" s="157" t="str">
        <f>IF(OR(ISERROR('Raw Priority Actions Input'!CR51),ISBLANK('Raw Priority Actions Input'!CR51)),"-",'Raw Priority Actions Input'!CR51)</f>
        <v>-</v>
      </c>
      <c r="DO56" s="157" t="str">
        <f>IF(OR(ISERROR('Raw Priority Actions Input'!CS51),ISBLANK('Raw Priority Actions Input'!CS51)),"-",'Raw Priority Actions Input'!CS51)</f>
        <v>-</v>
      </c>
      <c r="DP56" s="157" t="str">
        <f>IF(OR(ISERROR('Raw Priority Actions Input'!CT51),ISBLANK('Raw Priority Actions Input'!CT51)),"-",'Raw Priority Actions Input'!CT51)</f>
        <v>-</v>
      </c>
      <c r="DQ56" s="157" t="str">
        <f>IF(OR(ISERROR('Raw Priority Actions Input'!CU51),ISBLANK('Raw Priority Actions Input'!CU51)),"-",'Raw Priority Actions Input'!CU51)</f>
        <v>-</v>
      </c>
      <c r="DR56" s="157" t="str">
        <f>IF(OR(ISERROR('Raw Priority Actions Input'!CV51),ISBLANK('Raw Priority Actions Input'!CV51)),"-",'Raw Priority Actions Input'!CV51)</f>
        <v>-</v>
      </c>
    </row>
    <row r="57" spans="1:122" ht="15" customHeight="1" x14ac:dyDescent="0.45">
      <c r="A57" s="156" t="str">
        <f>IF(OR(ISERROR('Raw Priority Actions Input'!L52),ISBLANK('Raw Priority Actions Input'!B52)),"-",'Raw Priority Actions Input'!B52)</f>
        <v>-</v>
      </c>
      <c r="B57" s="157" t="str">
        <f>IF(OR(ISERROR('Raw Priority Actions Input'!M52),ISBLANK('Raw Priority Actions Input'!M52)),"-",'Raw Priority Actions Input'!M52)</f>
        <v>-</v>
      </c>
      <c r="C57" s="157" t="str">
        <f>IF(OR(ISERROR('Raw Priority Actions Input'!N52),ISBLANK('Raw Priority Actions Input'!N52)),"-",'Raw Priority Actions Input'!N52)</f>
        <v>-</v>
      </c>
      <c r="D57" s="157" t="str">
        <f>IF(OR(ISERROR('Raw Priority Actions Input'!O52),ISBLANK('Raw Priority Actions Input'!O52)),"-",'Raw Priority Actions Input'!O52)</f>
        <v>-</v>
      </c>
      <c r="E57" s="157" t="str">
        <f>IF(OR(ISERROR('Raw Priority Actions Input'!P52),ISBLANK('Raw Priority Actions Input'!P52)),"-",'Raw Priority Actions Input'!P52)</f>
        <v>-</v>
      </c>
      <c r="F57" s="157" t="str">
        <f>IF(OR(ISERROR('Raw Priority Actions Input'!Q52),ISBLANK('Raw Priority Actions Input'!Q52)),"-",'Raw Priority Actions Input'!Q52)</f>
        <v>-</v>
      </c>
      <c r="G57" s="157" t="str">
        <f>IF(OR(ISERROR('Raw Priority Actions Input'!R52),ISBLANK('Raw Priority Actions Input'!R52)),"-",'Raw Priority Actions Input'!R52)</f>
        <v>-</v>
      </c>
      <c r="H57" s="157" t="str">
        <f>IF(OR(ISERROR('Raw Priority Actions Input'!S52),ISBLANK('Raw Priority Actions Input'!S52)),"-",'Raw Priority Actions Input'!S52)</f>
        <v>-</v>
      </c>
      <c r="I57" s="157" t="str">
        <f>IF(OR(ISERROR('Raw Priority Actions Input'!T52),ISBLANK('Raw Priority Actions Input'!T52)),"-",'Raw Priority Actions Input'!T52)</f>
        <v>-</v>
      </c>
      <c r="J57" s="157" t="str">
        <f>IF(OR(ISERROR('Raw Priority Actions Input'!U52),ISBLANK('Raw Priority Actions Input'!U52)),"-",'Raw Priority Actions Input'!U52)</f>
        <v>-</v>
      </c>
      <c r="K57" s="157" t="str">
        <f>IF(OR(ISERROR('Raw Priority Actions Input'!V52),ISBLANK('Raw Priority Actions Input'!V52)),"-",'Raw Priority Actions Input'!V52)</f>
        <v>-</v>
      </c>
      <c r="L57" s="157" t="str">
        <f>IF(OR(ISERROR('Raw Priority Actions Input'!W52),ISBLANK('Raw Priority Actions Input'!W52)),"-",'Raw Priority Actions Input'!W52)</f>
        <v>-</v>
      </c>
      <c r="M57" s="157" t="str">
        <f>IF(OR(ISERROR('Raw Priority Actions Input'!X52),ISBLANK('Raw Priority Actions Input'!X52)),"-",'Raw Priority Actions Input'!X52)</f>
        <v>-</v>
      </c>
      <c r="N57" s="157" t="str">
        <f>IF(OR(ISERROR('Raw Priority Actions Input'!Y52),ISBLANK('Raw Priority Actions Input'!Y52)),"-",'Raw Priority Actions Input'!Y52)</f>
        <v>-</v>
      </c>
      <c r="O57" s="157" t="str">
        <f>IF(OR(ISERROR('Raw Priority Actions Input'!Z52),ISBLANK('Raw Priority Actions Input'!Z52)),"-",'Raw Priority Actions Input'!Z52)</f>
        <v>-</v>
      </c>
      <c r="P57" s="157" t="str">
        <f>IF(OR(ISERROR('Raw Priority Actions Input'!AA52),ISBLANK('Raw Priority Actions Input'!AA52)),"-",'Raw Priority Actions Input'!AA52)</f>
        <v>-</v>
      </c>
      <c r="Q57" s="157" t="str">
        <f>IF(OR(ISERROR('Raw Priority Actions Input'!AB52),ISBLANK('Raw Priority Actions Input'!AB52)),"-",'Raw Priority Actions Input'!AB52)</f>
        <v>-</v>
      </c>
      <c r="R57" s="157" t="str">
        <f>IF(OR(ISERROR('Raw Priority Actions Input'!AC52),ISBLANK('Raw Priority Actions Input'!AC52)),"-",'Raw Priority Actions Input'!AC52)</f>
        <v>-</v>
      </c>
      <c r="S57" s="157" t="str">
        <f>IF(OR(ISERROR('Raw Priority Actions Input'!AD52),ISBLANK('Raw Priority Actions Input'!AD52)),"-",'Raw Priority Actions Input'!AD52)</f>
        <v>-</v>
      </c>
      <c r="T57" s="157" t="str">
        <f>IF(OR(ISERROR('Raw Priority Actions Input'!AE52),ISBLANK('Raw Priority Actions Input'!AE52)),"-",'Raw Priority Actions Input'!AE52)</f>
        <v>-</v>
      </c>
      <c r="U57" s="157" t="str">
        <f>IF(OR(ISERROR('Raw Priority Actions Input'!AF52),ISBLANK('Raw Priority Actions Input'!AF52)),"-",'Raw Priority Actions Input'!AF52)</f>
        <v>-</v>
      </c>
      <c r="V57" s="157" t="str">
        <f>IF(OR(ISERROR('Raw Priority Actions Input'!AG52),ISBLANK('Raw Priority Actions Input'!AG52)),"-",'Raw Priority Actions Input'!AG52)</f>
        <v>-</v>
      </c>
      <c r="W57" s="157" t="str">
        <f>IF(OR(ISERROR('Raw Priority Actions Input'!AH52),ISBLANK('Raw Priority Actions Input'!AH52)),"-",'Raw Priority Actions Input'!AH52)</f>
        <v>-</v>
      </c>
      <c r="X57" s="157" t="str">
        <f>IF(OR(ISERROR('Raw Priority Actions Input'!AI52),ISBLANK('Raw Priority Actions Input'!AI52)),"-",'Raw Priority Actions Input'!AI52)</f>
        <v>-</v>
      </c>
      <c r="Y57" s="157" t="str">
        <f>IF(OR(ISERROR('Raw Priority Actions Input'!AJ52),ISBLANK('Raw Priority Actions Input'!AJ52)),"-",'Raw Priority Actions Input'!AJ52)</f>
        <v>-</v>
      </c>
      <c r="Z57" s="157" t="str">
        <f>IF(OR(ISERROR('Raw Priority Actions Input'!AK52),ISBLANK('Raw Priority Actions Input'!AK52)),"-",'Raw Priority Actions Input'!AK52)</f>
        <v>-</v>
      </c>
      <c r="AA57" s="157" t="str">
        <f>IF(OR(ISERROR('Raw Priority Actions Input'!AL52),ISBLANK('Raw Priority Actions Input'!AL52)),"-",'Raw Priority Actions Input'!AL52)</f>
        <v>-</v>
      </c>
      <c r="AB57" s="157" t="str">
        <f>IF(OR(ISERROR('Raw Priority Actions Input'!AM52),ISBLANK('Raw Priority Actions Input'!AM52)),"-",'Raw Priority Actions Input'!AM52)</f>
        <v>-</v>
      </c>
      <c r="AC57" s="157" t="str">
        <f>IF(OR(ISERROR('Raw Priority Actions Input'!AN52),ISBLANK('Raw Priority Actions Input'!AN52)),"-",'Raw Priority Actions Input'!AN52)</f>
        <v>-</v>
      </c>
      <c r="AD57" s="157" t="str">
        <f>IF(OR(ISERROR('Raw Priority Actions Input'!AO52),ISBLANK('Raw Priority Actions Input'!AO52)),"-",'Raw Priority Actions Input'!AO52)</f>
        <v>-</v>
      </c>
      <c r="AE57" s="157" t="str">
        <f>IF(OR(ISERROR('Raw Priority Actions Input'!AP52),ISBLANK('Raw Priority Actions Input'!AP52)),"-",'Raw Priority Actions Input'!AP52)</f>
        <v>-</v>
      </c>
      <c r="AF57" s="157" t="str">
        <f>IF(OR(ISERROR('Raw Priority Actions Input'!AQ52),ISBLANK('Raw Priority Actions Input'!AQ52)),"-",'Raw Priority Actions Input'!AQ52)</f>
        <v>-</v>
      </c>
      <c r="AG57" s="157" t="str">
        <f>IF(OR(ISERROR('Raw Priority Actions Input'!AR52),ISBLANK('Raw Priority Actions Input'!AR52)),"-",'Raw Priority Actions Input'!AR52)</f>
        <v>-</v>
      </c>
      <c r="AH57" s="157" t="str">
        <f>IF(OR(ISERROR('Raw Priority Actions Input'!AS52),ISBLANK('Raw Priority Actions Input'!AS52)),"-",'Raw Priority Actions Input'!AS52)</f>
        <v>-</v>
      </c>
      <c r="AI57" s="157" t="str">
        <f>IF(OR(ISERROR('Raw Priority Actions Input'!AT52),ISBLANK('Raw Priority Actions Input'!AT52)),"-",'Raw Priority Actions Input'!AT52)</f>
        <v>-</v>
      </c>
      <c r="AJ57" s="157" t="str">
        <f>IF(OR(ISERROR('Raw Priority Actions Input'!AU52),ISBLANK('Raw Priority Actions Input'!AU52)),"-",'Raw Priority Actions Input'!AU52)</f>
        <v>-</v>
      </c>
      <c r="AK57" s="157" t="str">
        <f>IF(OR(ISERROR('Raw Priority Actions Input'!AV52),ISBLANK('Raw Priority Actions Input'!AV52)),"-",'Raw Priority Actions Input'!AV52)</f>
        <v>-</v>
      </c>
      <c r="AL57" s="157" t="str">
        <f>IF(OR(ISERROR('Raw Priority Actions Input'!AW52),ISBLANK('Raw Priority Actions Input'!AW52)),"-",'Raw Priority Actions Input'!AW52)</f>
        <v>-</v>
      </c>
      <c r="AM57" s="157" t="str">
        <f>IF(OR(ISERROR('Raw Priority Actions Input'!AX52),ISBLANK('Raw Priority Actions Input'!AX52)),"-",'Raw Priority Actions Input'!AX52)</f>
        <v>-</v>
      </c>
      <c r="AN57" s="157" t="str">
        <f>IF(OR(ISERROR('Raw Priority Actions Input'!AY52),ISBLANK('Raw Priority Actions Input'!AY52)),"-",'Raw Priority Actions Input'!AY52)</f>
        <v>-</v>
      </c>
      <c r="AO57" s="157" t="str">
        <f>IF(OR(ISERROR('Raw Priority Actions Input'!AZ52),ISBLANK('Raw Priority Actions Input'!AZ52)),"-",'Raw Priority Actions Input'!AZ52)</f>
        <v>-</v>
      </c>
      <c r="AP57" s="157" t="str">
        <f>IF(OR(ISERROR('Raw Priority Actions Input'!BA52),ISBLANK('Raw Priority Actions Input'!BA52)),"-",'Raw Priority Actions Input'!BA52)</f>
        <v>-</v>
      </c>
      <c r="AQ57" s="157" t="str">
        <f>IF(OR(ISERROR('Raw Priority Actions Input'!BB52),ISBLANK('Raw Priority Actions Input'!BB52)),"-",'Raw Priority Actions Input'!BB52)</f>
        <v>-</v>
      </c>
      <c r="AR57" s="157" t="str">
        <f>IF(OR(ISERROR('Raw Priority Actions Input'!BC52),ISBLANK('Raw Priority Actions Input'!BC52)),"-",'Raw Priority Actions Input'!BC52)</f>
        <v>-</v>
      </c>
      <c r="AS57" s="157" t="str">
        <f>IF(OR(ISERROR('Raw Priority Actions Input'!BD52),ISBLANK('Raw Priority Actions Input'!BD52)),"-",'Raw Priority Actions Input'!BD52)</f>
        <v>-</v>
      </c>
      <c r="AT57" s="157" t="str">
        <f>IF(OR(ISERROR('Raw Priority Actions Input'!BE52),ISBLANK('Raw Priority Actions Input'!BE52)),"-",'Raw Priority Actions Input'!BE52)</f>
        <v>-</v>
      </c>
      <c r="AU57" s="157" t="str">
        <f>IF(OR(ISERROR('Raw Priority Actions Input'!BF52),ISBLANK('Raw Priority Actions Input'!BF52)),"-",'Raw Priority Actions Input'!BF52)</f>
        <v>-</v>
      </c>
      <c r="AV57" s="157" t="str">
        <f>IF(OR(ISERROR('Raw Priority Actions Input'!BG52),ISBLANK('Raw Priority Actions Input'!BG52)),"-",'Raw Priority Actions Input'!BG52)</f>
        <v>-</v>
      </c>
      <c r="AW57" s="157" t="str">
        <f>IF(OR(ISERROR('Raw Priority Actions Input'!BH52),ISBLANK('Raw Priority Actions Input'!BH52)),"-",'Raw Priority Actions Input'!BH52)</f>
        <v>-</v>
      </c>
      <c r="AX57" s="157" t="str">
        <f>IF(OR(ISERROR('Raw Priority Actions Input'!BI52),ISBLANK('Raw Priority Actions Input'!BI52)),"-",'Raw Priority Actions Input'!BI52)</f>
        <v>-</v>
      </c>
      <c r="AY57" s="157" t="str">
        <f>IF(OR(ISERROR('Raw Priority Actions Input'!BJ52),ISBLANK('Raw Priority Actions Input'!BJ52)),"-",'Raw Priority Actions Input'!BJ52)</f>
        <v>-</v>
      </c>
      <c r="AZ57" s="157" t="str">
        <f>IF(OR(ISERROR('Raw Priority Actions Input'!BK52),ISBLANK('Raw Priority Actions Input'!BK52)),"-",'Raw Priority Actions Input'!BK52)</f>
        <v>-</v>
      </c>
      <c r="BA57" s="157" t="str">
        <f>IF(OR(ISERROR('Raw Priority Actions Input'!BL52),ISBLANK('Raw Priority Actions Input'!BL52)),"-",'Raw Priority Actions Input'!BL52)</f>
        <v>-</v>
      </c>
      <c r="BB57" s="157" t="str">
        <f>IF(OR(ISERROR('Raw Priority Actions Input'!BM52),ISBLANK('Raw Priority Actions Input'!BM52)),"-",'Raw Priority Actions Input'!BM52)</f>
        <v>-</v>
      </c>
      <c r="BC57" s="157" t="str">
        <f>IF(OR(ISERROR('Raw Priority Actions Input'!BN52),ISBLANK('Raw Priority Actions Input'!BN52)),"-",'Raw Priority Actions Input'!BN52)</f>
        <v>-</v>
      </c>
      <c r="BD57" s="157" t="str">
        <f>IF(OR(ISERROR('Raw Priority Actions Input'!BO52),ISBLANK('Raw Priority Actions Input'!BO52)),"-",'Raw Priority Actions Input'!BO52)</f>
        <v>-</v>
      </c>
      <c r="BE57" s="157" t="str">
        <f>IF(OR(ISERROR('Raw Priority Actions Input'!BP52),ISBLANK('Raw Priority Actions Input'!BP52)),"-",'Raw Priority Actions Input'!BP52)</f>
        <v>-</v>
      </c>
      <c r="BF57" s="157" t="str">
        <f>IF(OR(ISERROR('Raw Priority Actions Input'!BQ52),ISBLANK('Raw Priority Actions Input'!BQ52)),"-",'Raw Priority Actions Input'!BQ52)</f>
        <v>-</v>
      </c>
      <c r="BG57" s="157" t="str">
        <f>IF(OR(ISERROR('Raw Priority Actions Input'!BR52),ISBLANK('Raw Priority Actions Input'!BR52)),"-",'Raw Priority Actions Input'!BR52)</f>
        <v>-</v>
      </c>
      <c r="BH57" s="157" t="str">
        <f>IF(OR(ISERROR('Raw Priority Actions Input'!BS52),ISBLANK('Raw Priority Actions Input'!BS52)),"-",'Raw Priority Actions Input'!BS52)</f>
        <v>-</v>
      </c>
      <c r="BI57" s="157" t="str">
        <f>IF(OR(ISERROR('Raw Priority Actions Input'!BT52),ISBLANK('Raw Priority Actions Input'!BT52)),"-",'Raw Priority Actions Input'!BT52)</f>
        <v>-</v>
      </c>
      <c r="BJ57" s="157" t="str">
        <f>IF(OR(ISERROR('Raw Priority Actions Input'!BU52),ISBLANK('Raw Priority Actions Input'!BU52)),"-",'Raw Priority Actions Input'!BU52)</f>
        <v>-</v>
      </c>
      <c r="BK57" s="157" t="str">
        <f>IF(OR(ISERROR('Raw Priority Actions Input'!BV52),ISBLANK('Raw Priority Actions Input'!BV52)),"-",'Raw Priority Actions Input'!BV52)</f>
        <v>-</v>
      </c>
      <c r="BL57" s="157" t="str">
        <f>IF(OR(ISERROR('Raw Priority Actions Input'!BW52),ISBLANK('Raw Priority Actions Input'!BW52)),"-",'Raw Priority Actions Input'!BW52)</f>
        <v>-</v>
      </c>
      <c r="BM57" s="157" t="str">
        <f>IF(OR(ISERROR('Raw Priority Actions Input'!BX52),ISBLANK('Raw Priority Actions Input'!BX52)),"-",'Raw Priority Actions Input'!BX52)</f>
        <v>-</v>
      </c>
      <c r="BN57" s="157" t="str">
        <f>IF(OR(ISERROR('Raw Priority Actions Input'!BY52),ISBLANK('Raw Priority Actions Input'!BY52)),"-",'Raw Priority Actions Input'!BY52)</f>
        <v>-</v>
      </c>
      <c r="BO57" s="157" t="str">
        <f>IF(OR(ISERROR('Raw Priority Actions Input'!BZ52),ISBLANK('Raw Priority Actions Input'!BZ52)),"-",'Raw Priority Actions Input'!BZ52)</f>
        <v>-</v>
      </c>
      <c r="BP57" s="157" t="str">
        <f>IF(OR(ISERROR('Raw Priority Actions Input'!CA52),ISBLANK('Raw Priority Actions Input'!CA52)),"-",'Raw Priority Actions Input'!CA52)</f>
        <v>-</v>
      </c>
      <c r="BQ57" s="157" t="str">
        <f>IF(OR(ISERROR('Raw Priority Actions Input'!CB52),ISBLANK('Raw Priority Actions Input'!CB52)),"-",'Raw Priority Actions Input'!CB52)</f>
        <v>-</v>
      </c>
      <c r="BR57" s="157" t="str">
        <f>IF(OR(ISERROR('Raw Priority Actions Input'!CC52),ISBLANK('Raw Priority Actions Input'!CC52)),"-",'Raw Priority Actions Input'!CC52)</f>
        <v>-</v>
      </c>
      <c r="BS57" s="157" t="str">
        <f>IF(OR(ISERROR('Raw Priority Actions Input'!CD52),ISBLANK('Raw Priority Actions Input'!CD52)),"-",'Raw Priority Actions Input'!CD52)</f>
        <v>-</v>
      </c>
      <c r="BT57" s="157" t="str">
        <f>IF(OR(ISERROR('Raw Priority Actions Input'!CE52),ISBLANK('Raw Priority Actions Input'!CE52)),"-",'Raw Priority Actions Input'!CE52)</f>
        <v>-</v>
      </c>
      <c r="BU57" s="157" t="str">
        <f>IF(OR(ISERROR('Raw Priority Actions Input'!CF52),ISBLANK('Raw Priority Actions Input'!CF52)),"-",'Raw Priority Actions Input'!CF52)</f>
        <v>-</v>
      </c>
      <c r="BV57" s="157" t="str">
        <f>IF(OR(ISERROR('Raw Priority Actions Input'!CG52),ISBLANK('Raw Priority Actions Input'!CG52)),"-",'Raw Priority Actions Input'!CG52)</f>
        <v>-</v>
      </c>
      <c r="BW57" s="157" t="str">
        <f>IF(OR(ISERROR('Raw Priority Actions Input'!CH52),ISBLANK('Raw Priority Actions Input'!CH52)),"-",'Raw Priority Actions Input'!CH52)</f>
        <v>-</v>
      </c>
      <c r="BX57" s="157" t="str">
        <f>IF(OR(ISERROR('Raw Priority Actions Input'!CI52),ISBLANK('Raw Priority Actions Input'!CI52)),"-",'Raw Priority Actions Input'!CI52)</f>
        <v>-</v>
      </c>
      <c r="BY57" s="157" t="str">
        <f>IF(OR(ISERROR('Raw Priority Actions Input'!CJ52),ISBLANK('Raw Priority Actions Input'!CJ52)),"-",'Raw Priority Actions Input'!CJ52)</f>
        <v>-</v>
      </c>
      <c r="BZ57" s="157" t="str">
        <f>IF(OR(ISERROR('Raw Priority Actions Input'!CK52),ISBLANK('Raw Priority Actions Input'!CK52)),"-",'Raw Priority Actions Input'!CK52)</f>
        <v>-</v>
      </c>
      <c r="CA57" s="157" t="str">
        <f>IF(OR(ISERROR('Raw Priority Actions Input'!CL52),ISBLANK('Raw Priority Actions Input'!CL52)),"-",'Raw Priority Actions Input'!CL52)</f>
        <v>-</v>
      </c>
      <c r="CB57" s="157" t="str">
        <f>IF(OR(ISERROR('Raw Priority Actions Input'!CM52),ISBLANK('Raw Priority Actions Input'!CM52)),"-",'Raw Priority Actions Input'!CM52)</f>
        <v>-</v>
      </c>
      <c r="CC57" s="157" t="str">
        <f>IF(OR(ISERROR('Raw Priority Actions Input'!CN52),ISBLANK('Raw Priority Actions Input'!CN52)),"-",'Raw Priority Actions Input'!CN52)</f>
        <v>-</v>
      </c>
      <c r="CD57" s="157" t="str">
        <f>IF(OR(ISERROR('Raw Priority Actions Input'!CO52),ISBLANK('Raw Priority Actions Input'!CO52)),"-",'Raw Priority Actions Input'!CO52)</f>
        <v>-</v>
      </c>
      <c r="CE57" s="157" t="str">
        <f>IF(OR(ISERROR('Raw Priority Actions Input'!CP52),ISBLANK('Raw Priority Actions Input'!CP52)),"-",'Raw Priority Actions Input'!CP52)</f>
        <v>-</v>
      </c>
      <c r="CF57" s="157" t="str">
        <f>IF(OR(ISERROR('Raw Priority Actions Input'!CQ52),ISBLANK('Raw Priority Actions Input'!CQ52)),"-",'Raw Priority Actions Input'!CQ52)</f>
        <v>-</v>
      </c>
      <c r="CG57" s="157" t="str">
        <f>IF(OR(ISERROR('Raw Priority Actions Input'!CR52),ISBLANK('Raw Priority Actions Input'!CR52)),"-",'Raw Priority Actions Input'!CR52)</f>
        <v>-</v>
      </c>
      <c r="CH57" s="157" t="str">
        <f>IF(OR(ISERROR('Raw Priority Actions Input'!CS52),ISBLANK('Raw Priority Actions Input'!CS52)),"-",'Raw Priority Actions Input'!CS52)</f>
        <v>-</v>
      </c>
      <c r="CI57" s="157" t="str">
        <f>IF(OR(ISERROR('Raw Priority Actions Input'!CT52),ISBLANK('Raw Priority Actions Input'!CT52)),"-",'Raw Priority Actions Input'!CT52)</f>
        <v>-</v>
      </c>
      <c r="CJ57" s="157" t="str">
        <f>IF(OR(ISERROR('Raw Priority Actions Input'!CU52),ISBLANK('Raw Priority Actions Input'!CU52)),"-",'Raw Priority Actions Input'!CU52)</f>
        <v>-</v>
      </c>
      <c r="CK57" s="157" t="str">
        <f>IF(OR(ISERROR('Raw Priority Actions Input'!CV52),ISBLANK('Raw Priority Actions Input'!CV52)),"-",'Raw Priority Actions Input'!CV52)</f>
        <v>-</v>
      </c>
      <c r="CL57" s="157" t="str">
        <f>IF(OR(ISERROR('Raw Priority Actions Input'!CW52),ISBLANK('Raw Priority Actions Input'!CW52)),"-",'Raw Priority Actions Input'!CW52)</f>
        <v>-</v>
      </c>
      <c r="CM57" s="157" t="str">
        <f>IF(OR(ISERROR('Raw Priority Actions Input'!CX52),ISBLANK('Raw Priority Actions Input'!CX52)),"-",'Raw Priority Actions Input'!CX52)</f>
        <v>-</v>
      </c>
      <c r="CN57" s="157" t="str">
        <f>IF(OR(ISERROR('Raw Priority Actions Input'!CY52),ISBLANK('Raw Priority Actions Input'!CY52)),"-",'Raw Priority Actions Input'!CY52)</f>
        <v>-</v>
      </c>
      <c r="CO57" s="157" t="str">
        <f>IF(OR(ISERROR('Raw Priority Actions Input'!CZ52),ISBLANK('Raw Priority Actions Input'!CZ52)),"-",'Raw Priority Actions Input'!CZ52)</f>
        <v>-</v>
      </c>
      <c r="CP57" s="157" t="str">
        <f>IF(OR(ISERROR('Raw Priority Actions Input'!DA52),ISBLANK('Raw Priority Actions Input'!DA52)),"-",'Raw Priority Actions Input'!DA52)</f>
        <v>-</v>
      </c>
      <c r="CQ57" s="157" t="str">
        <f>IF(OR(ISERROR('Raw Priority Actions Input'!DB52),ISBLANK('Raw Priority Actions Input'!DB52)),"-",'Raw Priority Actions Input'!DB52)</f>
        <v>-</v>
      </c>
      <c r="CR57" s="157" t="str">
        <f>IF(OR(ISERROR('Raw Priority Actions Input'!DC52),ISBLANK('Raw Priority Actions Input'!DC52)),"-",'Raw Priority Actions Input'!DC52)</f>
        <v>-</v>
      </c>
      <c r="CS57" s="157" t="str">
        <f>IF(OR(ISERROR('Raw Priority Actions Input'!DD52),ISBLANK('Raw Priority Actions Input'!DD52)),"-",'Raw Priority Actions Input'!DD52)</f>
        <v>-</v>
      </c>
      <c r="CT57" s="157" t="str">
        <f>IF(OR(ISERROR('Raw Priority Actions Input'!DE52),ISBLANK('Raw Priority Actions Input'!DE52)),"-",'Raw Priority Actions Input'!DE52)</f>
        <v>-</v>
      </c>
      <c r="CU57" s="157" t="str">
        <f>IF(OR(ISERROR('Raw Priority Actions Input'!BY52),ISBLANK('Raw Priority Actions Input'!BY52)),"-",'Raw Priority Actions Input'!BY52)</f>
        <v>-</v>
      </c>
      <c r="CV57" s="157" t="str">
        <f>IF(OR(ISERROR('Raw Priority Actions Input'!BZ52),ISBLANK('Raw Priority Actions Input'!BZ52)),"-",'Raw Priority Actions Input'!BZ52)</f>
        <v>-</v>
      </c>
      <c r="CW57" s="157" t="str">
        <f>IF(OR(ISERROR('Raw Priority Actions Input'!CA52),ISBLANK('Raw Priority Actions Input'!CA52)),"-",'Raw Priority Actions Input'!CA52)</f>
        <v>-</v>
      </c>
      <c r="CX57" s="157" t="str">
        <f>IF(OR(ISERROR('Raw Priority Actions Input'!CB52),ISBLANK('Raw Priority Actions Input'!CB52)),"-",'Raw Priority Actions Input'!CB52)</f>
        <v>-</v>
      </c>
      <c r="CY57" s="157" t="str">
        <f>IF(OR(ISERROR('Raw Priority Actions Input'!CC52),ISBLANK('Raw Priority Actions Input'!CC52)),"-",'Raw Priority Actions Input'!CC52)</f>
        <v>-</v>
      </c>
      <c r="CZ57" s="157" t="str">
        <f>IF(OR(ISERROR('Raw Priority Actions Input'!CD52),ISBLANK('Raw Priority Actions Input'!CD52)),"-",'Raw Priority Actions Input'!CD52)</f>
        <v>-</v>
      </c>
      <c r="DA57" s="157" t="str">
        <f>IF(OR(ISERROR('Raw Priority Actions Input'!CE52),ISBLANK('Raw Priority Actions Input'!CE52)),"-",'Raw Priority Actions Input'!CE52)</f>
        <v>-</v>
      </c>
      <c r="DB57" s="157" t="str">
        <f>IF(OR(ISERROR('Raw Priority Actions Input'!CF52),ISBLANK('Raw Priority Actions Input'!CF52)),"-",'Raw Priority Actions Input'!CF52)</f>
        <v>-</v>
      </c>
      <c r="DC57" s="157" t="str">
        <f>IF(OR(ISERROR('Raw Priority Actions Input'!CG52),ISBLANK('Raw Priority Actions Input'!CG52)),"-",'Raw Priority Actions Input'!CG52)</f>
        <v>-</v>
      </c>
      <c r="DD57" s="157" t="str">
        <f>IF(OR(ISERROR('Raw Priority Actions Input'!CH52),ISBLANK('Raw Priority Actions Input'!CH52)),"-",'Raw Priority Actions Input'!CH52)</f>
        <v>-</v>
      </c>
      <c r="DE57" s="157" t="str">
        <f>IF(OR(ISERROR('Raw Priority Actions Input'!CI52),ISBLANK('Raw Priority Actions Input'!CI52)),"-",'Raw Priority Actions Input'!CI52)</f>
        <v>-</v>
      </c>
      <c r="DF57" s="157" t="str">
        <f>IF(OR(ISERROR('Raw Priority Actions Input'!CJ52),ISBLANK('Raw Priority Actions Input'!CJ52)),"-",'Raw Priority Actions Input'!CJ52)</f>
        <v>-</v>
      </c>
      <c r="DG57" s="157" t="str">
        <f>IF(OR(ISERROR('Raw Priority Actions Input'!CK52),ISBLANK('Raw Priority Actions Input'!CK52)),"-",'Raw Priority Actions Input'!CK52)</f>
        <v>-</v>
      </c>
      <c r="DH57" s="157" t="str">
        <f>IF(OR(ISERROR('Raw Priority Actions Input'!CL52),ISBLANK('Raw Priority Actions Input'!CL52)),"-",'Raw Priority Actions Input'!CL52)</f>
        <v>-</v>
      </c>
      <c r="DI57" s="157" t="str">
        <f>IF(OR(ISERROR('Raw Priority Actions Input'!CM52),ISBLANK('Raw Priority Actions Input'!CM52)),"-",'Raw Priority Actions Input'!CM52)</f>
        <v>-</v>
      </c>
      <c r="DJ57" s="157" t="str">
        <f>IF(OR(ISERROR('Raw Priority Actions Input'!CN52),ISBLANK('Raw Priority Actions Input'!CN52)),"-",'Raw Priority Actions Input'!CN52)</f>
        <v>-</v>
      </c>
      <c r="DK57" s="157" t="str">
        <f>IF(OR(ISERROR('Raw Priority Actions Input'!CO52),ISBLANK('Raw Priority Actions Input'!CO52)),"-",'Raw Priority Actions Input'!CO52)</f>
        <v>-</v>
      </c>
      <c r="DL57" s="157" t="str">
        <f>IF(OR(ISERROR('Raw Priority Actions Input'!CP52),ISBLANK('Raw Priority Actions Input'!CP52)),"-",'Raw Priority Actions Input'!CP52)</f>
        <v>-</v>
      </c>
      <c r="DM57" s="157" t="str">
        <f>IF(OR(ISERROR('Raw Priority Actions Input'!CQ52),ISBLANK('Raw Priority Actions Input'!CQ52)),"-",'Raw Priority Actions Input'!CQ52)</f>
        <v>-</v>
      </c>
      <c r="DN57" s="157" t="str">
        <f>IF(OR(ISERROR('Raw Priority Actions Input'!CR52),ISBLANK('Raw Priority Actions Input'!CR52)),"-",'Raw Priority Actions Input'!CR52)</f>
        <v>-</v>
      </c>
      <c r="DO57" s="157" t="str">
        <f>IF(OR(ISERROR('Raw Priority Actions Input'!CS52),ISBLANK('Raw Priority Actions Input'!CS52)),"-",'Raw Priority Actions Input'!CS52)</f>
        <v>-</v>
      </c>
      <c r="DP57" s="157" t="str">
        <f>IF(OR(ISERROR('Raw Priority Actions Input'!CT52),ISBLANK('Raw Priority Actions Input'!CT52)),"-",'Raw Priority Actions Input'!CT52)</f>
        <v>-</v>
      </c>
      <c r="DQ57" s="157" t="str">
        <f>IF(OR(ISERROR('Raw Priority Actions Input'!CU52),ISBLANK('Raw Priority Actions Input'!CU52)),"-",'Raw Priority Actions Input'!CU52)</f>
        <v>-</v>
      </c>
      <c r="DR57" s="157" t="str">
        <f>IF(OR(ISERROR('Raw Priority Actions Input'!CV52),ISBLANK('Raw Priority Actions Input'!CV52)),"-",'Raw Priority Actions Input'!CV52)</f>
        <v>-</v>
      </c>
    </row>
  </sheetData>
  <mergeCells count="42">
    <mergeCell ref="CC2:CT2"/>
    <mergeCell ref="B3:J3"/>
    <mergeCell ref="K3:V3"/>
    <mergeCell ref="W3:AC3"/>
    <mergeCell ref="AD3:AX3"/>
    <mergeCell ref="AY3:BE3"/>
    <mergeCell ref="BF3:BJ3"/>
    <mergeCell ref="BK3:BO3"/>
    <mergeCell ref="BP3:BW3"/>
    <mergeCell ref="CC3:CH3"/>
    <mergeCell ref="CU1:DR1"/>
    <mergeCell ref="CN3:CT3"/>
    <mergeCell ref="CI4:CK4"/>
    <mergeCell ref="CP4:CT4"/>
    <mergeCell ref="BD4:BE4"/>
    <mergeCell ref="BY4:CA4"/>
    <mergeCell ref="CU2:DR2"/>
    <mergeCell ref="CU3:DR3"/>
    <mergeCell ref="CU4:CY4"/>
    <mergeCell ref="CZ4:DD4"/>
    <mergeCell ref="DE4:DJ4"/>
    <mergeCell ref="DK4:DM4"/>
    <mergeCell ref="DN4:DR4"/>
    <mergeCell ref="CI3:CM3"/>
    <mergeCell ref="BX3:CB3"/>
    <mergeCell ref="BF2:CB2"/>
    <mergeCell ref="A1:E1"/>
    <mergeCell ref="AS4:AX4"/>
    <mergeCell ref="B4:E4"/>
    <mergeCell ref="F4:G4"/>
    <mergeCell ref="H4:I4"/>
    <mergeCell ref="M4:N4"/>
    <mergeCell ref="O4:S4"/>
    <mergeCell ref="U4:V4"/>
    <mergeCell ref="W4:Y4"/>
    <mergeCell ref="Z4:AC4"/>
    <mergeCell ref="AD4:AF4"/>
    <mergeCell ref="AG4:AM4"/>
    <mergeCell ref="AN4:AR4"/>
    <mergeCell ref="B2:AC2"/>
    <mergeCell ref="AD2:BE2"/>
    <mergeCell ref="AY4:BC4"/>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
  <sheetViews>
    <sheetView workbookViewId="0"/>
  </sheetViews>
  <sheetFormatPr defaultColWidth="8.86328125"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14</vt:i4>
      </vt:variant>
    </vt:vector>
  </HeadingPairs>
  <TitlesOfParts>
    <vt:vector size="34" baseType="lpstr">
      <vt:lpstr>Title</vt:lpstr>
      <vt:lpstr>Overview</vt:lpstr>
      <vt:lpstr>Background and Purpose</vt:lpstr>
      <vt:lpstr>Instructions</vt:lpstr>
      <vt:lpstr>Raw Data Input</vt:lpstr>
      <vt:lpstr>Raw Data ALL Hidden</vt:lpstr>
      <vt:lpstr>National Hidden</vt:lpstr>
      <vt:lpstr>Sub-National Other Hidden</vt:lpstr>
      <vt:lpstr>Sub-National District Hidden</vt:lpstr>
      <vt:lpstr>SDP Hidden</vt:lpstr>
      <vt:lpstr>Raw Comments Input</vt:lpstr>
      <vt:lpstr>Raw Priority Actions Input</vt:lpstr>
      <vt:lpstr>Standard-specific Results</vt:lpstr>
      <vt:lpstr>Results - Overall</vt:lpstr>
      <vt:lpstr>Data Analysis</vt:lpstr>
      <vt:lpstr>Results-by Level</vt:lpstr>
      <vt:lpstr>Results-by Domain</vt:lpstr>
      <vt:lpstr>Summary of Comments </vt:lpstr>
      <vt:lpstr>Summary of Priority Actions</vt:lpstr>
      <vt:lpstr>Sheet1</vt:lpstr>
      <vt:lpstr>Category</vt:lpstr>
      <vt:lpstr>Level</vt:lpstr>
      <vt:lpstr>Level2</vt:lpstr>
      <vt:lpstr>'Background and Purpose'!Print_Area</vt:lpstr>
      <vt:lpstr>Instructions!Print_Area</vt:lpstr>
      <vt:lpstr>Overview!Print_Area</vt:lpstr>
      <vt:lpstr>'Results - Overall'!Print_Area</vt:lpstr>
      <vt:lpstr>'Results-by Domain'!Print_Area</vt:lpstr>
      <vt:lpstr>'Results-by Level'!Print_Area</vt:lpstr>
      <vt:lpstr>'Standard-specific Results'!Print_Area</vt:lpstr>
      <vt:lpstr>'Summary of Comments '!Print_Area</vt:lpstr>
      <vt:lpstr>Title!Print_Area</vt:lpstr>
      <vt:lpstr>'Standard-specific Results'!Print_Titles</vt:lpstr>
      <vt:lpstr>'Summary of Comments '!Print_Titles</vt:lpstr>
    </vt:vector>
  </TitlesOfParts>
  <Company>John Snow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JSI</dc:creator>
  <cp:lastModifiedBy>Bitar, Gretchen</cp:lastModifiedBy>
  <cp:lastPrinted>2017-03-23T21:15:28Z</cp:lastPrinted>
  <dcterms:created xsi:type="dcterms:W3CDTF">2015-09-14T06:07:03Z</dcterms:created>
  <dcterms:modified xsi:type="dcterms:W3CDTF">2018-09-07T15:48:54Z</dcterms:modified>
</cp:coreProperties>
</file>